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МВт'!$A$1:$K$682</definedName>
    <definedName name="_xlnm.Print_Area" localSheetId="0">'до 150 кВт'!$A$1:$K$682</definedName>
    <definedName name="_xlnm.Print_Area" localSheetId="1">'от 150 кВт до 670 кВт'!$A$1:$K$682</definedName>
    <definedName name="_xlnm.Print_Area" localSheetId="2">'от 670 кВт до 10 МВт'!$A$1:$K$682</definedName>
  </definedNames>
  <calcPr fullCalcOnLoad="1"/>
</workbook>
</file>

<file path=xl/sharedStrings.xml><?xml version="1.0" encoding="utf-8"?>
<sst xmlns="http://schemas.openxmlformats.org/spreadsheetml/2006/main" count="13530" uniqueCount="2034">
  <si>
    <t>1129,96</t>
  </si>
  <si>
    <t>1150,88</t>
  </si>
  <si>
    <t>96,76</t>
  </si>
  <si>
    <t>1163,87</t>
  </si>
  <si>
    <t>1499,23</t>
  </si>
  <si>
    <t>14,09</t>
  </si>
  <si>
    <t>1512,22</t>
  </si>
  <si>
    <t>1551,96</t>
  </si>
  <si>
    <t>1564,95</t>
  </si>
  <si>
    <t>1694,09</t>
  </si>
  <si>
    <t>6,65</t>
  </si>
  <si>
    <t>1707,08</t>
  </si>
  <si>
    <t>1695,2</t>
  </si>
  <si>
    <t>2,48</t>
  </si>
  <si>
    <t>1708,19</t>
  </si>
  <si>
    <t>1707,52</t>
  </si>
  <si>
    <t>0,85</t>
  </si>
  <si>
    <t>1720,51</t>
  </si>
  <si>
    <t>1703,66</t>
  </si>
  <si>
    <t>20,46</t>
  </si>
  <si>
    <t>1697,55</t>
  </si>
  <si>
    <t>22,23</t>
  </si>
  <si>
    <t>1710,54</t>
  </si>
  <si>
    <t>1698,82</t>
  </si>
  <si>
    <t>25,07</t>
  </si>
  <si>
    <t>1711,81</t>
  </si>
  <si>
    <t>1692,03</t>
  </si>
  <si>
    <t>19,08</t>
  </si>
  <si>
    <t>1705,02</t>
  </si>
  <si>
    <t>1674,23</t>
  </si>
  <si>
    <t>8,36</t>
  </si>
  <si>
    <t>1687,22</t>
  </si>
  <si>
    <t>60,98</t>
  </si>
  <si>
    <t>1685,75</t>
  </si>
  <si>
    <t>1572,27</t>
  </si>
  <si>
    <t>67,39</t>
  </si>
  <si>
    <t>1585,26</t>
  </si>
  <si>
    <t>1660,91</t>
  </si>
  <si>
    <t>19,77</t>
  </si>
  <si>
    <t>1673,9</t>
  </si>
  <si>
    <t>1717,63</t>
  </si>
  <si>
    <t>36,77</t>
  </si>
  <si>
    <t>1730,62</t>
  </si>
  <si>
    <t>1700,16</t>
  </si>
  <si>
    <t>274,41</t>
  </si>
  <si>
    <t>1713,15</t>
  </si>
  <si>
    <t>1689,87</t>
  </si>
  <si>
    <t>311,27</t>
  </si>
  <si>
    <t>1702,86</t>
  </si>
  <si>
    <t>1652,02</t>
  </si>
  <si>
    <t>526,11</t>
  </si>
  <si>
    <t>1665,01</t>
  </si>
  <si>
    <t>1578,69</t>
  </si>
  <si>
    <t>164,13</t>
  </si>
  <si>
    <t>1591,68</t>
  </si>
  <si>
    <t>08.02.2014</t>
  </si>
  <si>
    <t>1468,6</t>
  </si>
  <si>
    <t>393,78</t>
  </si>
  <si>
    <t>1481,59</t>
  </si>
  <si>
    <t>1276,7</t>
  </si>
  <si>
    <t>166,8</t>
  </si>
  <si>
    <t>1289,69</t>
  </si>
  <si>
    <t>1159,76</t>
  </si>
  <si>
    <t>62,25</t>
  </si>
  <si>
    <t>1136,04</t>
  </si>
  <si>
    <t>68,12</t>
  </si>
  <si>
    <t>1149,03</t>
  </si>
  <si>
    <t>1140</t>
  </si>
  <si>
    <t>34,42</t>
  </si>
  <si>
    <t>1152,99</t>
  </si>
  <si>
    <t>1153,59</t>
  </si>
  <si>
    <t>1166,58</t>
  </si>
  <si>
    <t>1208,44</t>
  </si>
  <si>
    <t>76,92</t>
  </si>
  <si>
    <t>1221,43</t>
  </si>
  <si>
    <t>1543</t>
  </si>
  <si>
    <t>3,69</t>
  </si>
  <si>
    <t>1555,99</t>
  </si>
  <si>
    <t>1691,41</t>
  </si>
  <si>
    <t>1704,4</t>
  </si>
  <si>
    <t>1730,1</t>
  </si>
  <si>
    <t>1743,09</t>
  </si>
  <si>
    <t>1750,25</t>
  </si>
  <si>
    <t>1763,24</t>
  </si>
  <si>
    <t>1747,63</t>
  </si>
  <si>
    <t>37,67</t>
  </si>
  <si>
    <t>1760,62</t>
  </si>
  <si>
    <t>1741,74</t>
  </si>
  <si>
    <t>120,79</t>
  </si>
  <si>
    <t>1754,73</t>
  </si>
  <si>
    <t>1741,03</t>
  </si>
  <si>
    <t>213,63</t>
  </si>
  <si>
    <t>1754,02</t>
  </si>
  <si>
    <t>1733,51</t>
  </si>
  <si>
    <t>423,92</t>
  </si>
  <si>
    <t>1746,5</t>
  </si>
  <si>
    <t>1726,77</t>
  </si>
  <si>
    <t>432,21</t>
  </si>
  <si>
    <t>1739,76</t>
  </si>
  <si>
    <t>1719,03</t>
  </si>
  <si>
    <t>389,02</t>
  </si>
  <si>
    <t>1732,02</t>
  </si>
  <si>
    <t>1600,13</t>
  </si>
  <si>
    <t>48,89</t>
  </si>
  <si>
    <t>1613,12</t>
  </si>
  <si>
    <t>1742,47</t>
  </si>
  <si>
    <t>20,58</t>
  </si>
  <si>
    <t>1755,46</t>
  </si>
  <si>
    <t>1773,79</t>
  </si>
  <si>
    <t>76,91</t>
  </si>
  <si>
    <t>1786,78</t>
  </si>
  <si>
    <t>1783,96</t>
  </si>
  <si>
    <t>123,56</t>
  </si>
  <si>
    <t>1796,95</t>
  </si>
  <si>
    <t>1727,47</t>
  </si>
  <si>
    <t>345,12</t>
  </si>
  <si>
    <t>1740,46</t>
  </si>
  <si>
    <t>1699,6</t>
  </si>
  <si>
    <t>508,89</t>
  </si>
  <si>
    <t>1712,59</t>
  </si>
  <si>
    <t>1692,68</t>
  </si>
  <si>
    <t>613,28</t>
  </si>
  <si>
    <t>09.02.2014</t>
  </si>
  <si>
    <t>1313,26</t>
  </si>
  <si>
    <t>184,3</t>
  </si>
  <si>
    <t>1326,25</t>
  </si>
  <si>
    <t>1177</t>
  </si>
  <si>
    <t>78,98</t>
  </si>
  <si>
    <t>1189,99</t>
  </si>
  <si>
    <t>1135,04</t>
  </si>
  <si>
    <t>138,18</t>
  </si>
  <si>
    <t>1148,03</t>
  </si>
  <si>
    <t>1050,38</t>
  </si>
  <si>
    <t>136,23</t>
  </si>
  <si>
    <t>1063,37</t>
  </si>
  <si>
    <t>1043,36</t>
  </si>
  <si>
    <t>120,82</t>
  </si>
  <si>
    <t>1056,35</t>
  </si>
  <si>
    <t>1059,23</t>
  </si>
  <si>
    <t>130</t>
  </si>
  <si>
    <t>1072,22</t>
  </si>
  <si>
    <t>1119,15</t>
  </si>
  <si>
    <t>26,4</t>
  </si>
  <si>
    <t>1132,14</t>
  </si>
  <si>
    <t>1186,32</t>
  </si>
  <si>
    <t>3,18</t>
  </si>
  <si>
    <t>1199,31</t>
  </si>
  <si>
    <t>1541,42</t>
  </si>
  <si>
    <t>25,22</t>
  </si>
  <si>
    <t>1554,41</t>
  </si>
  <si>
    <t>1577,97</t>
  </si>
  <si>
    <t>47,39</t>
  </si>
  <si>
    <t>1590,96</t>
  </si>
  <si>
    <t>1693,39</t>
  </si>
  <si>
    <t>363,65</t>
  </si>
  <si>
    <t>1706,38</t>
  </si>
  <si>
    <t>1710,42</t>
  </si>
  <si>
    <t>414,38</t>
  </si>
  <si>
    <t>1723,41</t>
  </si>
  <si>
    <t>485,53</t>
  </si>
  <si>
    <t>1699,68</t>
  </si>
  <si>
    <t>484,76</t>
  </si>
  <si>
    <t>1712,67</t>
  </si>
  <si>
    <t>1694,37</t>
  </si>
  <si>
    <t>569,22</t>
  </si>
  <si>
    <t>1707,36</t>
  </si>
  <si>
    <t>1585,28</t>
  </si>
  <si>
    <t>422,24</t>
  </si>
  <si>
    <t>1598,27</t>
  </si>
  <si>
    <t>1587,45</t>
  </si>
  <si>
    <t>77,71</t>
  </si>
  <si>
    <t>1600,44</t>
  </si>
  <si>
    <t>1560,56</t>
  </si>
  <si>
    <t>156,29</t>
  </si>
  <si>
    <t>1573,55</t>
  </si>
  <si>
    <t>1708,65</t>
  </si>
  <si>
    <t>8,27</t>
  </si>
  <si>
    <t>1756,69</t>
  </si>
  <si>
    <t>167,75</t>
  </si>
  <si>
    <t>1769,68</t>
  </si>
  <si>
    <t>1737,17</t>
  </si>
  <si>
    <t>184,2</t>
  </si>
  <si>
    <t>1750,16</t>
  </si>
  <si>
    <t>1712,13</t>
  </si>
  <si>
    <t>311,81</t>
  </si>
  <si>
    <t>1725,12</t>
  </si>
  <si>
    <t>1674,39</t>
  </si>
  <si>
    <t>521,98</t>
  </si>
  <si>
    <t>1687,38</t>
  </si>
  <si>
    <t>1517,82</t>
  </si>
  <si>
    <t>420,65</t>
  </si>
  <si>
    <t>1530,81</t>
  </si>
  <si>
    <t>10.02.2014</t>
  </si>
  <si>
    <t>1198,24</t>
  </si>
  <si>
    <t>230,46</t>
  </si>
  <si>
    <t>1211,23</t>
  </si>
  <si>
    <t>1059,36</t>
  </si>
  <si>
    <t>159,38</t>
  </si>
  <si>
    <t>1072,35</t>
  </si>
  <si>
    <t>996,3</t>
  </si>
  <si>
    <t>434,04</t>
  </si>
  <si>
    <t>1009,29</t>
  </si>
  <si>
    <t>965,71</t>
  </si>
  <si>
    <t>440,77</t>
  </si>
  <si>
    <t>978,7</t>
  </si>
  <si>
    <t>968,36</t>
  </si>
  <si>
    <t>1019,78</t>
  </si>
  <si>
    <t>981,35</t>
  </si>
  <si>
    <t>1059,05</t>
  </si>
  <si>
    <t>3,3</t>
  </si>
  <si>
    <t>1072,04</t>
  </si>
  <si>
    <t>1223,23</t>
  </si>
  <si>
    <t>69,27</t>
  </si>
  <si>
    <t>1236,22</t>
  </si>
  <si>
    <t>1565,17</t>
  </si>
  <si>
    <t>54,73</t>
  </si>
  <si>
    <t>1578,16</t>
  </si>
  <si>
    <t>1729,84</t>
  </si>
  <si>
    <t>188,1</t>
  </si>
  <si>
    <t>1742,83</t>
  </si>
  <si>
    <t>1759,52</t>
  </si>
  <si>
    <t>199,19</t>
  </si>
  <si>
    <t>1772,51</t>
  </si>
  <si>
    <t>1753,29</t>
  </si>
  <si>
    <t>276,22</t>
  </si>
  <si>
    <t>1766,28</t>
  </si>
  <si>
    <t>1762,07</t>
  </si>
  <si>
    <t>308,81</t>
  </si>
  <si>
    <t>1775,06</t>
  </si>
  <si>
    <t>1728</t>
  </si>
  <si>
    <t>217,52</t>
  </si>
  <si>
    <t>1740,99</t>
  </si>
  <si>
    <t>1737,69</t>
  </si>
  <si>
    <t>275,9</t>
  </si>
  <si>
    <t>1750,68</t>
  </si>
  <si>
    <t>274,05</t>
  </si>
  <si>
    <t>1710,68</t>
  </si>
  <si>
    <t>325,11</t>
  </si>
  <si>
    <t>1723,67</t>
  </si>
  <si>
    <t>1707,39</t>
  </si>
  <si>
    <t>340,27</t>
  </si>
  <si>
    <t>1720,38</t>
  </si>
  <si>
    <t>1619,76</t>
  </si>
  <si>
    <t>209,78</t>
  </si>
  <si>
    <t>1632,75</t>
  </si>
  <si>
    <t>1745,87</t>
  </si>
  <si>
    <t>40,59</t>
  </si>
  <si>
    <t>1758,86</t>
  </si>
  <si>
    <t>1765,36</t>
  </si>
  <si>
    <t>196,76</t>
  </si>
  <si>
    <t>1778,35</t>
  </si>
  <si>
    <t>1767,76</t>
  </si>
  <si>
    <t>216,46</t>
  </si>
  <si>
    <t>1780,75</t>
  </si>
  <si>
    <t>1742,34</t>
  </si>
  <si>
    <t>319,01</t>
  </si>
  <si>
    <t>1755,33</t>
  </si>
  <si>
    <t>1642,4</t>
  </si>
  <si>
    <t>576,42</t>
  </si>
  <si>
    <t>1655,39</t>
  </si>
  <si>
    <t>1503,32</t>
  </si>
  <si>
    <t>626,13</t>
  </si>
  <si>
    <t>1516,31</t>
  </si>
  <si>
    <t>11.02.2014</t>
  </si>
  <si>
    <t>1175,68</t>
  </si>
  <si>
    <t>166,97</t>
  </si>
  <si>
    <t>1188,67</t>
  </si>
  <si>
    <t>1058,86</t>
  </si>
  <si>
    <t>83,11</t>
  </si>
  <si>
    <t>1071,85</t>
  </si>
  <si>
    <t>1000</t>
  </si>
  <si>
    <t>65,89</t>
  </si>
  <si>
    <t>1012,99</t>
  </si>
  <si>
    <t>949,56</t>
  </si>
  <si>
    <t>26,76</t>
  </si>
  <si>
    <t>962,55</t>
  </si>
  <si>
    <t>990,24</t>
  </si>
  <si>
    <t>73,95</t>
  </si>
  <si>
    <t>1003,23</t>
  </si>
  <si>
    <t>1060,42</t>
  </si>
  <si>
    <t>50,05</t>
  </si>
  <si>
    <t>1073,41</t>
  </si>
  <si>
    <t>1218,58</t>
  </si>
  <si>
    <t>1231,57</t>
  </si>
  <si>
    <t>1551,41</t>
  </si>
  <si>
    <t>1564,4</t>
  </si>
  <si>
    <t>1614,91</t>
  </si>
  <si>
    <t>66,12</t>
  </si>
  <si>
    <t>1627,9</t>
  </si>
  <si>
    <t>1740,54</t>
  </si>
  <si>
    <t>37,34</t>
  </si>
  <si>
    <t>1753,53</t>
  </si>
  <si>
    <t>1745,35</t>
  </si>
  <si>
    <t>211,71</t>
  </si>
  <si>
    <t>1758,34</t>
  </si>
  <si>
    <t>1735,7</t>
  </si>
  <si>
    <t>214,15</t>
  </si>
  <si>
    <t>1748,69</t>
  </si>
  <si>
    <t>1717,79</t>
  </si>
  <si>
    <t>148,14</t>
  </si>
  <si>
    <t>1730,78</t>
  </si>
  <si>
    <t>1721,14</t>
  </si>
  <si>
    <t>52,77</t>
  </si>
  <si>
    <t>1734,13</t>
  </si>
  <si>
    <t>1606,06</t>
  </si>
  <si>
    <t>49,71</t>
  </si>
  <si>
    <t>1619,05</t>
  </si>
  <si>
    <t>1596,09</t>
  </si>
  <si>
    <t>51,69</t>
  </si>
  <si>
    <t>1609,08</t>
  </si>
  <si>
    <t>1575,61</t>
  </si>
  <si>
    <t>27,24</t>
  </si>
  <si>
    <t>1588,6</t>
  </si>
  <si>
    <t>1572,23</t>
  </si>
  <si>
    <t>59,66</t>
  </si>
  <si>
    <t>1585,22</t>
  </si>
  <si>
    <t>163,49</t>
  </si>
  <si>
    <t>1743,01</t>
  </si>
  <si>
    <t>1745,13</t>
  </si>
  <si>
    <t>128,49</t>
  </si>
  <si>
    <t>1758,12</t>
  </si>
  <si>
    <t>1760,04</t>
  </si>
  <si>
    <t>202,01</t>
  </si>
  <si>
    <t>1773,03</t>
  </si>
  <si>
    <t>289,95</t>
  </si>
  <si>
    <t>1650,18</t>
  </si>
  <si>
    <t>370,04</t>
  </si>
  <si>
    <t>1663,17</t>
  </si>
  <si>
    <t>1502,68</t>
  </si>
  <si>
    <t>419,64</t>
  </si>
  <si>
    <t>1515,67</t>
  </si>
  <si>
    <t>12.02.2014</t>
  </si>
  <si>
    <t>1251,91</t>
  </si>
  <si>
    <t>226,38</t>
  </si>
  <si>
    <t>1264,9</t>
  </si>
  <si>
    <t>1164,69</t>
  </si>
  <si>
    <t>133,55</t>
  </si>
  <si>
    <t>1177,68</t>
  </si>
  <si>
    <t>1076,1</t>
  </si>
  <si>
    <t>35,53</t>
  </si>
  <si>
    <t>1089,09</t>
  </si>
  <si>
    <t>1011,27</t>
  </si>
  <si>
    <t>64,49</t>
  </si>
  <si>
    <t>1024,26</t>
  </si>
  <si>
    <t>1050,8</t>
  </si>
  <si>
    <t>47,57</t>
  </si>
  <si>
    <t>1063,79</t>
  </si>
  <si>
    <t>1102,65</t>
  </si>
  <si>
    <t>0,52</t>
  </si>
  <si>
    <t>0,21</t>
  </si>
  <si>
    <t>1115,64</t>
  </si>
  <si>
    <t>1223,65</t>
  </si>
  <si>
    <t>75,42</t>
  </si>
  <si>
    <t>1236,64</t>
  </si>
  <si>
    <t>1546,2</t>
  </si>
  <si>
    <t>27,5</t>
  </si>
  <si>
    <t>1559,19</t>
  </si>
  <si>
    <t>1700,24</t>
  </si>
  <si>
    <t>2,92</t>
  </si>
  <si>
    <t>1713,23</t>
  </si>
  <si>
    <t>1725,22</t>
  </si>
  <si>
    <t>6,5</t>
  </si>
  <si>
    <t>1738,21</t>
  </si>
  <si>
    <t>39,78</t>
  </si>
  <si>
    <t>1752,19</t>
  </si>
  <si>
    <t>1728,59</t>
  </si>
  <si>
    <t>47,77</t>
  </si>
  <si>
    <t>1741,58</t>
  </si>
  <si>
    <t>62,89</t>
  </si>
  <si>
    <t>1705,34</t>
  </si>
  <si>
    <t>41,65</t>
  </si>
  <si>
    <t>1699,77</t>
  </si>
  <si>
    <t>47,95</t>
  </si>
  <si>
    <t>1712,76</t>
  </si>
  <si>
    <t>1646,65</t>
  </si>
  <si>
    <t>10,19</t>
  </si>
  <si>
    <t>1659,64</t>
  </si>
  <si>
    <t>1600,96</t>
  </si>
  <si>
    <t>2,68</t>
  </si>
  <si>
    <t>1613,95</t>
  </si>
  <si>
    <t>1566,86</t>
  </si>
  <si>
    <t>40,85</t>
  </si>
  <si>
    <t>1579,85</t>
  </si>
  <si>
    <t>1662,96</t>
  </si>
  <si>
    <t>33,52</t>
  </si>
  <si>
    <t>1675,95</t>
  </si>
  <si>
    <t>1742,1</t>
  </si>
  <si>
    <t>63,9</t>
  </si>
  <si>
    <t>1755,09</t>
  </si>
  <si>
    <t>1741,07</t>
  </si>
  <si>
    <t>69,74</t>
  </si>
  <si>
    <t>1754,06</t>
  </si>
  <si>
    <t>1702,37</t>
  </si>
  <si>
    <t>80,99</t>
  </si>
  <si>
    <t>1715,36</t>
  </si>
  <si>
    <t>1623,04</t>
  </si>
  <si>
    <t>66,61</t>
  </si>
  <si>
    <t>1636,03</t>
  </si>
  <si>
    <t>1551,94</t>
  </si>
  <si>
    <t>5,85</t>
  </si>
  <si>
    <t>1564,93</t>
  </si>
  <si>
    <t>13.02.2014</t>
  </si>
  <si>
    <t>1459,22</t>
  </si>
  <si>
    <t>357,57</t>
  </si>
  <si>
    <t>1472,21</t>
  </si>
  <si>
    <t>1175,26</t>
  </si>
  <si>
    <t>140,68</t>
  </si>
  <si>
    <t>1188,25</t>
  </si>
  <si>
    <t>1109,52</t>
  </si>
  <si>
    <t>159,88</t>
  </si>
  <si>
    <t>1122,51</t>
  </si>
  <si>
    <t>1047,69</t>
  </si>
  <si>
    <t>144,83</t>
  </si>
  <si>
    <t>1060,68</t>
  </si>
  <si>
    <t>1099,71</t>
  </si>
  <si>
    <t>193,87</t>
  </si>
  <si>
    <t>1112,7</t>
  </si>
  <si>
    <t>1138,93</t>
  </si>
  <si>
    <t>20,27</t>
  </si>
  <si>
    <t>1151,92</t>
  </si>
  <si>
    <t>1232,13</t>
  </si>
  <si>
    <t>16,71</t>
  </si>
  <si>
    <t>1245,12</t>
  </si>
  <si>
    <t>1611,84</t>
  </si>
  <si>
    <t>32,65</t>
  </si>
  <si>
    <t>1624,83</t>
  </si>
  <si>
    <t>236,91</t>
  </si>
  <si>
    <t>1734,6</t>
  </si>
  <si>
    <t>354,32</t>
  </si>
  <si>
    <t>1747,59</t>
  </si>
  <si>
    <t>1743,98</t>
  </si>
  <si>
    <t>405,44</t>
  </si>
  <si>
    <t>1756,97</t>
  </si>
  <si>
    <t>1791,93</t>
  </si>
  <si>
    <t>539,98</t>
  </si>
  <si>
    <t>1804,92</t>
  </si>
  <si>
    <t>1720,42</t>
  </si>
  <si>
    <t>314,89</t>
  </si>
  <si>
    <t>1724,65</t>
  </si>
  <si>
    <t>384,43</t>
  </si>
  <si>
    <t>1737,64</t>
  </si>
  <si>
    <t>1719,13</t>
  </si>
  <si>
    <t>387,48</t>
  </si>
  <si>
    <t>1732,12</t>
  </si>
  <si>
    <t>1703,52</t>
  </si>
  <si>
    <t>386,16</t>
  </si>
  <si>
    <t>1716,51</t>
  </si>
  <si>
    <t>1689,05</t>
  </si>
  <si>
    <t>296,33</t>
  </si>
  <si>
    <t>1702,04</t>
  </si>
  <si>
    <t>1601,3</t>
  </si>
  <si>
    <t>127,11</t>
  </si>
  <si>
    <t>1614,29</t>
  </si>
  <si>
    <t>1702,02</t>
  </si>
  <si>
    <t>6,25</t>
  </si>
  <si>
    <t>1715,01</t>
  </si>
  <si>
    <t>1748,34</t>
  </si>
  <si>
    <t>296,77</t>
  </si>
  <si>
    <t>1750,43</t>
  </si>
  <si>
    <t>426,22</t>
  </si>
  <si>
    <t>1763,42</t>
  </si>
  <si>
    <t>1684,52</t>
  </si>
  <si>
    <t>491,59</t>
  </si>
  <si>
    <t>1625,11</t>
  </si>
  <si>
    <t>187,37</t>
  </si>
  <si>
    <t>1638,1</t>
  </si>
  <si>
    <t>1569,42</t>
  </si>
  <si>
    <t>417,9</t>
  </si>
  <si>
    <t>1582,41</t>
  </si>
  <si>
    <t>14.02.2014</t>
  </si>
  <si>
    <t>1168,72</t>
  </si>
  <si>
    <t>103,75</t>
  </si>
  <si>
    <t>1181,71</t>
  </si>
  <si>
    <t>1134,67</t>
  </si>
  <si>
    <t>215,54</t>
  </si>
  <si>
    <t>1147,66</t>
  </si>
  <si>
    <t>1080,65</t>
  </si>
  <si>
    <t>170,58</t>
  </si>
  <si>
    <t>1093,64</t>
  </si>
  <si>
    <t>971,07</t>
  </si>
  <si>
    <t>56,19</t>
  </si>
  <si>
    <t>984,06</t>
  </si>
  <si>
    <t>1038,64</t>
  </si>
  <si>
    <t>56,6</t>
  </si>
  <si>
    <t>1051,63</t>
  </si>
  <si>
    <t>1108,04</t>
  </si>
  <si>
    <t>15,89</t>
  </si>
  <si>
    <t>1121,03</t>
  </si>
  <si>
    <t>1191,57</t>
  </si>
  <si>
    <t>294,46</t>
  </si>
  <si>
    <t>1204,56</t>
  </si>
  <si>
    <t>1524,51</t>
  </si>
  <si>
    <t>20,74</t>
  </si>
  <si>
    <t>1537,5</t>
  </si>
  <si>
    <t>1689,03</t>
  </si>
  <si>
    <t>28,12</t>
  </si>
  <si>
    <t>1719,33</t>
  </si>
  <si>
    <t>47,33</t>
  </si>
  <si>
    <t>1732,32</t>
  </si>
  <si>
    <t>1721,37</t>
  </si>
  <si>
    <t>145,8</t>
  </si>
  <si>
    <t>1734,36</t>
  </si>
  <si>
    <t>1710,48</t>
  </si>
  <si>
    <t>102,32</t>
  </si>
  <si>
    <t>1723,47</t>
  </si>
  <si>
    <t>1696,41</t>
  </si>
  <si>
    <t>148,49</t>
  </si>
  <si>
    <t>1709,4</t>
  </si>
  <si>
    <t>1695,87</t>
  </si>
  <si>
    <t>170,56</t>
  </si>
  <si>
    <t>1708,86</t>
  </si>
  <si>
    <t>204,71</t>
  </si>
  <si>
    <t>1662,62</t>
  </si>
  <si>
    <t>1614,64</t>
  </si>
  <si>
    <t>204,65</t>
  </si>
  <si>
    <t>1627,63</t>
  </si>
  <si>
    <t>1543,73</t>
  </si>
  <si>
    <t>220,01</t>
  </si>
  <si>
    <t>1556,72</t>
  </si>
  <si>
    <t>1532,53</t>
  </si>
  <si>
    <t>199,97</t>
  </si>
  <si>
    <t>1545,52</t>
  </si>
  <si>
    <t>1561,86</t>
  </si>
  <si>
    <t>78,96</t>
  </si>
  <si>
    <t>1574,85</t>
  </si>
  <si>
    <t>1713,53</t>
  </si>
  <si>
    <t>48,97</t>
  </si>
  <si>
    <t>1726,52</t>
  </si>
  <si>
    <t>1714,15</t>
  </si>
  <si>
    <t>195,86</t>
  </si>
  <si>
    <t>1727,14</t>
  </si>
  <si>
    <t>1682</t>
  </si>
  <si>
    <t>287,14</t>
  </si>
  <si>
    <t>1694,99</t>
  </si>
  <si>
    <t>1630,06</t>
  </si>
  <si>
    <t>410,3</t>
  </si>
  <si>
    <t>1643,05</t>
  </si>
  <si>
    <t>1538,56</t>
  </si>
  <si>
    <t>362,57</t>
  </si>
  <si>
    <t>1551,55</t>
  </si>
  <si>
    <t>15.02.2014</t>
  </si>
  <si>
    <t>1247,64</t>
  </si>
  <si>
    <t>139,87</t>
  </si>
  <si>
    <t>1260,63</t>
  </si>
  <si>
    <t>1176,04</t>
  </si>
  <si>
    <t>122,78</t>
  </si>
  <si>
    <t>1189,03</t>
  </si>
  <si>
    <t>1145,09</t>
  </si>
  <si>
    <t>225,29</t>
  </si>
  <si>
    <t>1158,08</t>
  </si>
  <si>
    <t>1089,64</t>
  </si>
  <si>
    <t>204,56</t>
  </si>
  <si>
    <t>1102,63</t>
  </si>
  <si>
    <t>1101,18</t>
  </si>
  <si>
    <t>151,51</t>
  </si>
  <si>
    <t>1114,17</t>
  </si>
  <si>
    <t>1117,94</t>
  </si>
  <si>
    <t>15,64</t>
  </si>
  <si>
    <t>1130,93</t>
  </si>
  <si>
    <t>1157,66</t>
  </si>
  <si>
    <t>27,2</t>
  </si>
  <si>
    <t>1170,65</t>
  </si>
  <si>
    <t>1467,68</t>
  </si>
  <si>
    <t>225,4</t>
  </si>
  <si>
    <t>1480,67</t>
  </si>
  <si>
    <t>1549,48</t>
  </si>
  <si>
    <t>91,82</t>
  </si>
  <si>
    <t>1562,47</t>
  </si>
  <si>
    <t>1667,09</t>
  </si>
  <si>
    <t>144,97</t>
  </si>
  <si>
    <t>1680,08</t>
  </si>
  <si>
    <t>1681,49</t>
  </si>
  <si>
    <t>395,25</t>
  </si>
  <si>
    <t>1694,48</t>
  </si>
  <si>
    <t>1683,4</t>
  </si>
  <si>
    <t>396,07</t>
  </si>
  <si>
    <t>1696,39</t>
  </si>
  <si>
    <t>1675,34</t>
  </si>
  <si>
    <t>448,63</t>
  </si>
  <si>
    <t>1688,33</t>
  </si>
  <si>
    <t>1616,18</t>
  </si>
  <si>
    <t>405,24</t>
  </si>
  <si>
    <t>1629,17</t>
  </si>
  <si>
    <t>1607,72</t>
  </si>
  <si>
    <t>482,96</t>
  </si>
  <si>
    <t>1620,71</t>
  </si>
  <si>
    <t>1568,45</t>
  </si>
  <si>
    <t>442,8</t>
  </si>
  <si>
    <t>1581,44</t>
  </si>
  <si>
    <t>1587,64</t>
  </si>
  <si>
    <t>486,73</t>
  </si>
  <si>
    <t>1600,63</t>
  </si>
  <si>
    <t>1521,4</t>
  </si>
  <si>
    <t>389,77</t>
  </si>
  <si>
    <t>1534,39</t>
  </si>
  <si>
    <t>1548,69</t>
  </si>
  <si>
    <t>1561,68</t>
  </si>
  <si>
    <t>1698,85</t>
  </si>
  <si>
    <t>72,37</t>
  </si>
  <si>
    <t>1711,84</t>
  </si>
  <si>
    <t>1671,94</t>
  </si>
  <si>
    <t>140,38</t>
  </si>
  <si>
    <t>1684,93</t>
  </si>
  <si>
    <t>1655,59</t>
  </si>
  <si>
    <t>161,14</t>
  </si>
  <si>
    <t>1668,58</t>
  </si>
  <si>
    <t>1685,38</t>
  </si>
  <si>
    <t>542,16</t>
  </si>
  <si>
    <t>1698,37</t>
  </si>
  <si>
    <t>1635,19</t>
  </si>
  <si>
    <t>611,77</t>
  </si>
  <si>
    <t>1648,18</t>
  </si>
  <si>
    <t>16.02.2014</t>
  </si>
  <si>
    <t>1176,7</t>
  </si>
  <si>
    <t>278,49</t>
  </si>
  <si>
    <t>1189,69</t>
  </si>
  <si>
    <t>1116,89</t>
  </si>
  <si>
    <t>220,11</t>
  </si>
  <si>
    <t>1129,88</t>
  </si>
  <si>
    <t>1043,24</t>
  </si>
  <si>
    <t>167,77</t>
  </si>
  <si>
    <t>1056,23</t>
  </si>
  <si>
    <t>976,94</t>
  </si>
  <si>
    <t>100,33</t>
  </si>
  <si>
    <t>989,93</t>
  </si>
  <si>
    <t>978,53</t>
  </si>
  <si>
    <t>101,24</t>
  </si>
  <si>
    <t>991,52</t>
  </si>
  <si>
    <t>1045,32</t>
  </si>
  <si>
    <t>162,13</t>
  </si>
  <si>
    <t>1058,31</t>
  </si>
  <si>
    <t>1045,24</t>
  </si>
  <si>
    <t>14,08</t>
  </si>
  <si>
    <t>1058,23</t>
  </si>
  <si>
    <t>1144,28</t>
  </si>
  <si>
    <t>43,36</t>
  </si>
  <si>
    <t>1157,27</t>
  </si>
  <si>
    <t>1460,6</t>
  </si>
  <si>
    <t>297,08</t>
  </si>
  <si>
    <t>1473,59</t>
  </si>
  <si>
    <t>1486,83</t>
  </si>
  <si>
    <t>260,44</t>
  </si>
  <si>
    <t>1499,82</t>
  </si>
  <si>
    <t>1577,06</t>
  </si>
  <si>
    <t>358,73</t>
  </si>
  <si>
    <t>1590,05</t>
  </si>
  <si>
    <t>1597,7</t>
  </si>
  <si>
    <t>408,97</t>
  </si>
  <si>
    <t>1610,69</t>
  </si>
  <si>
    <t>476,84</t>
  </si>
  <si>
    <t>1595,07</t>
  </si>
  <si>
    <t>482,73</t>
  </si>
  <si>
    <t>1608,06</t>
  </si>
  <si>
    <t>1591,98</t>
  </si>
  <si>
    <t>141,21</t>
  </si>
  <si>
    <t>1604,97</t>
  </si>
  <si>
    <t>1577,82</t>
  </si>
  <si>
    <t>124,99</t>
  </si>
  <si>
    <t>1590,81</t>
  </si>
  <si>
    <t>175,01</t>
  </si>
  <si>
    <t>1643,13</t>
  </si>
  <si>
    <t>1515,12</t>
  </si>
  <si>
    <t>270,51</t>
  </si>
  <si>
    <t>1528,11</t>
  </si>
  <si>
    <t>1559,09</t>
  </si>
  <si>
    <t>74,15</t>
  </si>
  <si>
    <t>1572,08</t>
  </si>
  <si>
    <t>1706,76</t>
  </si>
  <si>
    <t>218,2</t>
  </si>
  <si>
    <t>1719,75</t>
  </si>
  <si>
    <t>1677,61</t>
  </si>
  <si>
    <t>419,34</t>
  </si>
  <si>
    <t>1690,6</t>
  </si>
  <si>
    <t>1661,07</t>
  </si>
  <si>
    <t>451,03</t>
  </si>
  <si>
    <t>1622,75</t>
  </si>
  <si>
    <t>177,64</t>
  </si>
  <si>
    <t>1635,74</t>
  </si>
  <si>
    <t>1586,04</t>
  </si>
  <si>
    <t>180,97</t>
  </si>
  <si>
    <t>1599,03</t>
  </si>
  <si>
    <t>17.02.2014</t>
  </si>
  <si>
    <t>1203,96</t>
  </si>
  <si>
    <t>211,19</t>
  </si>
  <si>
    <t>1216,95</t>
  </si>
  <si>
    <t>1135,61</t>
  </si>
  <si>
    <t>250,54</t>
  </si>
  <si>
    <t>1148,6</t>
  </si>
  <si>
    <t>1019,64</t>
  </si>
  <si>
    <t>250,79</t>
  </si>
  <si>
    <t>1032,63</t>
  </si>
  <si>
    <t>1005,05</t>
  </si>
  <si>
    <t>221,24</t>
  </si>
  <si>
    <t>1018,04</t>
  </si>
  <si>
    <t>1042,1</t>
  </si>
  <si>
    <t>173,95</t>
  </si>
  <si>
    <t>1055,09</t>
  </si>
  <si>
    <t>1090,13</t>
  </si>
  <si>
    <t>13,7</t>
  </si>
  <si>
    <t>1103,12</t>
  </si>
  <si>
    <t>1231,79</t>
  </si>
  <si>
    <t>54,89</t>
  </si>
  <si>
    <t>1244,78</t>
  </si>
  <si>
    <t>1527,31</t>
  </si>
  <si>
    <t>90,2</t>
  </si>
  <si>
    <t>1540,3</t>
  </si>
  <si>
    <t>1670,17</t>
  </si>
  <si>
    <t>210,41</t>
  </si>
  <si>
    <t>1683,16</t>
  </si>
  <si>
    <t>1702,77</t>
  </si>
  <si>
    <t>279,36</t>
  </si>
  <si>
    <t>1715,76</t>
  </si>
  <si>
    <t>1708,4</t>
  </si>
  <si>
    <t>306,55</t>
  </si>
  <si>
    <t>1721,39</t>
  </si>
  <si>
    <t>1700,96</t>
  </si>
  <si>
    <t>320,01</t>
  </si>
  <si>
    <t>1713,95</t>
  </si>
  <si>
    <t>1688,7</t>
  </si>
  <si>
    <t>461,97</t>
  </si>
  <si>
    <t>1701,69</t>
  </si>
  <si>
    <t>1687,48</t>
  </si>
  <si>
    <t>450,39</t>
  </si>
  <si>
    <t>1700,47</t>
  </si>
  <si>
    <t>1681,97</t>
  </si>
  <si>
    <t>383,38</t>
  </si>
  <si>
    <t>1694,96</t>
  </si>
  <si>
    <t>1664,1</t>
  </si>
  <si>
    <t>184,95</t>
  </si>
  <si>
    <t>1677,09</t>
  </si>
  <si>
    <t>1662,72</t>
  </si>
  <si>
    <t>342,12</t>
  </si>
  <si>
    <t>1675,71</t>
  </si>
  <si>
    <t>1543,12</t>
  </si>
  <si>
    <t>211,95</t>
  </si>
  <si>
    <t>1556,11</t>
  </si>
  <si>
    <t>1630,79</t>
  </si>
  <si>
    <t>7,59</t>
  </si>
  <si>
    <t>1643,78</t>
  </si>
  <si>
    <t>1675,15</t>
  </si>
  <si>
    <t>232,47</t>
  </si>
  <si>
    <t>1688,14</t>
  </si>
  <si>
    <t>1686,39</t>
  </si>
  <si>
    <t>451,48</t>
  </si>
  <si>
    <t>1699,38</t>
  </si>
  <si>
    <t>1666,05</t>
  </si>
  <si>
    <t>547,89</t>
  </si>
  <si>
    <t>1679,04</t>
  </si>
  <si>
    <t>1628,81</t>
  </si>
  <si>
    <t>786,83</t>
  </si>
  <si>
    <t>1641,8</t>
  </si>
  <si>
    <t>1481,13</t>
  </si>
  <si>
    <t>629,86</t>
  </si>
  <si>
    <t>1494,12</t>
  </si>
  <si>
    <t>18.02.2014</t>
  </si>
  <si>
    <t>1138,62</t>
  </si>
  <si>
    <t>1151,61</t>
  </si>
  <si>
    <t>1039,42</t>
  </si>
  <si>
    <t>458,48</t>
  </si>
  <si>
    <t>1052,41</t>
  </si>
  <si>
    <t>949,91</t>
  </si>
  <si>
    <t>405,18</t>
  </si>
  <si>
    <t>962,9</t>
  </si>
  <si>
    <t>925,3</t>
  </si>
  <si>
    <t>176,44</t>
  </si>
  <si>
    <t>938,29</t>
  </si>
  <si>
    <t>950,58</t>
  </si>
  <si>
    <t>48,94</t>
  </si>
  <si>
    <t>963,57</t>
  </si>
  <si>
    <t>1067,09</t>
  </si>
  <si>
    <t>40,41</t>
  </si>
  <si>
    <t>1080,08</t>
  </si>
  <si>
    <t>1157,03</t>
  </si>
  <si>
    <t>92,04</t>
  </si>
  <si>
    <t>1170,02</t>
  </si>
  <si>
    <t>1347,07</t>
  </si>
  <si>
    <t>10,31</t>
  </si>
  <si>
    <t>1360,06</t>
  </si>
  <si>
    <t>1494,62</t>
  </si>
  <si>
    <t>95,51</t>
  </si>
  <si>
    <t>1507,61</t>
  </si>
  <si>
    <t>1510,47</t>
  </si>
  <si>
    <t>51,63</t>
  </si>
  <si>
    <t>1523,46</t>
  </si>
  <si>
    <t>1545,51</t>
  </si>
  <si>
    <t>195,79</t>
  </si>
  <si>
    <t>1558,5</t>
  </si>
  <si>
    <t>1506,28</t>
  </si>
  <si>
    <t>180,19</t>
  </si>
  <si>
    <t>1519,27</t>
  </si>
  <si>
    <t>1496,1</t>
  </si>
  <si>
    <t>272,91</t>
  </si>
  <si>
    <t>1509,09</t>
  </si>
  <si>
    <t>1491,32</t>
  </si>
  <si>
    <t>288,71</t>
  </si>
  <si>
    <t>1504,31</t>
  </si>
  <si>
    <t>1458,53</t>
  </si>
  <si>
    <t>184,45</t>
  </si>
  <si>
    <t>1471,52</t>
  </si>
  <si>
    <t>205,35</t>
  </si>
  <si>
    <t>1490,41</t>
  </si>
  <si>
    <t>1347,87</t>
  </si>
  <si>
    <t>148,37</t>
  </si>
  <si>
    <t>1360,86</t>
  </si>
  <si>
    <t>1325,72</t>
  </si>
  <si>
    <t>101,43</t>
  </si>
  <si>
    <t>1338,71</t>
  </si>
  <si>
    <t>53,91</t>
  </si>
  <si>
    <t>1512,81</t>
  </si>
  <si>
    <t>1535,31</t>
  </si>
  <si>
    <t>114,14</t>
  </si>
  <si>
    <t>1548,3</t>
  </si>
  <si>
    <t>1612,46</t>
  </si>
  <si>
    <t>140,05</t>
  </si>
  <si>
    <t>1625,45</t>
  </si>
  <si>
    <t>122,02</t>
  </si>
  <si>
    <t>1615,72</t>
  </si>
  <si>
    <t>1479,5</t>
  </si>
  <si>
    <t>53,98</t>
  </si>
  <si>
    <t>1492,49</t>
  </si>
  <si>
    <t>1454,13</t>
  </si>
  <si>
    <t>622,45</t>
  </si>
  <si>
    <t>1467,12</t>
  </si>
  <si>
    <t>19.02.2014</t>
  </si>
  <si>
    <t>1115,26</t>
  </si>
  <si>
    <t>123,44</t>
  </si>
  <si>
    <t>1128,25</t>
  </si>
  <si>
    <t>1032,87</t>
  </si>
  <si>
    <t>119,39</t>
  </si>
  <si>
    <t>1045,86</t>
  </si>
  <si>
    <t>959,11</t>
  </si>
  <si>
    <t>44,26</t>
  </si>
  <si>
    <t>972,1</t>
  </si>
  <si>
    <t>927,2</t>
  </si>
  <si>
    <t>9,93</t>
  </si>
  <si>
    <t>940,19</t>
  </si>
  <si>
    <t>995,77</t>
  </si>
  <si>
    <t>60,87</t>
  </si>
  <si>
    <t>1008,76</t>
  </si>
  <si>
    <t>1021,11</t>
  </si>
  <si>
    <t>95,73</t>
  </si>
  <si>
    <t>1034,1</t>
  </si>
  <si>
    <t>1116,35</t>
  </si>
  <si>
    <t>156,61</t>
  </si>
  <si>
    <t>1129,34</t>
  </si>
  <si>
    <t>1337,94</t>
  </si>
  <si>
    <t>94,54</t>
  </si>
  <si>
    <t>1350,93</t>
  </si>
  <si>
    <t>1523,91</t>
  </si>
  <si>
    <t>66,25</t>
  </si>
  <si>
    <t>1536,9</t>
  </si>
  <si>
    <t>1630,54</t>
  </si>
  <si>
    <t>170,01</t>
  </si>
  <si>
    <t>1643,53</t>
  </si>
  <si>
    <t>1555,7</t>
  </si>
  <si>
    <t>134,52</t>
  </si>
  <si>
    <t>1568,69</t>
  </si>
  <si>
    <t>1510,86</t>
  </si>
  <si>
    <t>121,97</t>
  </si>
  <si>
    <t>1523,85</t>
  </si>
  <si>
    <t>1499,39</t>
  </si>
  <si>
    <t>233,97</t>
  </si>
  <si>
    <t>1512,38</t>
  </si>
  <si>
    <t>1498,07</t>
  </si>
  <si>
    <t>224,88</t>
  </si>
  <si>
    <t>1511,06</t>
  </si>
  <si>
    <t>251,68</t>
  </si>
  <si>
    <t>1507,78</t>
  </si>
  <si>
    <t>1485,42</t>
  </si>
  <si>
    <t>258,82</t>
  </si>
  <si>
    <t>1498,41</t>
  </si>
  <si>
    <t>1478,34</t>
  </si>
  <si>
    <t>285,53</t>
  </si>
  <si>
    <t>1491,33</t>
  </si>
  <si>
    <t>1361,32</t>
  </si>
  <si>
    <t>138,76</t>
  </si>
  <si>
    <t>1374,31</t>
  </si>
  <si>
    <t>1498,09</t>
  </si>
  <si>
    <t>39</t>
  </si>
  <si>
    <t>1511,08</t>
  </si>
  <si>
    <t>1622,71</t>
  </si>
  <si>
    <t>176,19</t>
  </si>
  <si>
    <t>1635,7</t>
  </si>
  <si>
    <t>1622,94</t>
  </si>
  <si>
    <t>300,7</t>
  </si>
  <si>
    <t>1635,93</t>
  </si>
  <si>
    <t>1608,91</t>
  </si>
  <si>
    <t>328,9</t>
  </si>
  <si>
    <t>1621,9</t>
  </si>
  <si>
    <t>372,2</t>
  </si>
  <si>
    <t>1587,89</t>
  </si>
  <si>
    <t>1225,75</t>
  </si>
  <si>
    <t>1238,74</t>
  </si>
  <si>
    <t>20.02.2014</t>
  </si>
  <si>
    <t>1144,27</t>
  </si>
  <si>
    <t>95,31</t>
  </si>
  <si>
    <t>1157,26</t>
  </si>
  <si>
    <t>1088,6</t>
  </si>
  <si>
    <t>77,23</t>
  </si>
  <si>
    <t>1101,59</t>
  </si>
  <si>
    <t>1000,32</t>
  </si>
  <si>
    <t>70,9</t>
  </si>
  <si>
    <t>1013,31</t>
  </si>
  <si>
    <t>974,26</t>
  </si>
  <si>
    <t>22,95</t>
  </si>
  <si>
    <t>987,25</t>
  </si>
  <si>
    <t>1038,43</t>
  </si>
  <si>
    <t>61,98</t>
  </si>
  <si>
    <t>1051,42</t>
  </si>
  <si>
    <t>1052,14</t>
  </si>
  <si>
    <t>16,43</t>
  </si>
  <si>
    <t>1065,13</t>
  </si>
  <si>
    <t>1182,23</t>
  </si>
  <si>
    <t>122,5</t>
  </si>
  <si>
    <t>1195,22</t>
  </si>
  <si>
    <t>1418,4</t>
  </si>
  <si>
    <t>19,56</t>
  </si>
  <si>
    <t>1431,39</t>
  </si>
  <si>
    <t>1572,59</t>
  </si>
  <si>
    <t>1585,58</t>
  </si>
  <si>
    <t>1690,77</t>
  </si>
  <si>
    <t>44,81</t>
  </si>
  <si>
    <t>1703,76</t>
  </si>
  <si>
    <t>1690,16</t>
  </si>
  <si>
    <t>158,94</t>
  </si>
  <si>
    <t>1703,15</t>
  </si>
  <si>
    <t>1571,44</t>
  </si>
  <si>
    <t>110,71</t>
  </si>
  <si>
    <t>1584,43</t>
  </si>
  <si>
    <t>1559,65</t>
  </si>
  <si>
    <t>116,01</t>
  </si>
  <si>
    <t>1572,64</t>
  </si>
  <si>
    <t>1556,35</t>
  </si>
  <si>
    <t>130,47</t>
  </si>
  <si>
    <t>1569,34</t>
  </si>
  <si>
    <t>1549,19</t>
  </si>
  <si>
    <t>247,35</t>
  </si>
  <si>
    <t>1562,18</t>
  </si>
  <si>
    <t>249,31</t>
  </si>
  <si>
    <t>1550,04</t>
  </si>
  <si>
    <t>1544,78</t>
  </si>
  <si>
    <t>240,9</t>
  </si>
  <si>
    <t>1557,77</t>
  </si>
  <si>
    <t>1400,85</t>
  </si>
  <si>
    <t>98,71</t>
  </si>
  <si>
    <t>1413,84</t>
  </si>
  <si>
    <t>37,43</t>
  </si>
  <si>
    <t>1538,45</t>
  </si>
  <si>
    <t>1576,56</t>
  </si>
  <si>
    <t>19,15</t>
  </si>
  <si>
    <t>1589,55</t>
  </si>
  <si>
    <t>1649,05</t>
  </si>
  <si>
    <t>236,18</t>
  </si>
  <si>
    <t>1662,04</t>
  </si>
  <si>
    <t>1625,61</t>
  </si>
  <si>
    <t>315,72</t>
  </si>
  <si>
    <t>1638,6</t>
  </si>
  <si>
    <t>1600,29</t>
  </si>
  <si>
    <t>539,74</t>
  </si>
  <si>
    <t>1613,28</t>
  </si>
  <si>
    <t>1266,44</t>
  </si>
  <si>
    <t>248,39</t>
  </si>
  <si>
    <t>1279,43</t>
  </si>
  <si>
    <t>21.02.2014</t>
  </si>
  <si>
    <t>1131,74</t>
  </si>
  <si>
    <t>135,7</t>
  </si>
  <si>
    <t>1144,73</t>
  </si>
  <si>
    <t>1065,11</t>
  </si>
  <si>
    <t>180,34</t>
  </si>
  <si>
    <t>1078,1</t>
  </si>
  <si>
    <t>1003,16</t>
  </si>
  <si>
    <t>116,49</t>
  </si>
  <si>
    <t>1016,15</t>
  </si>
  <si>
    <t>940,58</t>
  </si>
  <si>
    <t>32,54</t>
  </si>
  <si>
    <t>953,57</t>
  </si>
  <si>
    <t>1002,1</t>
  </si>
  <si>
    <t>70,87</t>
  </si>
  <si>
    <t>1015,09</t>
  </si>
  <si>
    <t>1046,6</t>
  </si>
  <si>
    <t>14,87</t>
  </si>
  <si>
    <t>1059,59</t>
  </si>
  <si>
    <t>1175,47</t>
  </si>
  <si>
    <t>133,34</t>
  </si>
  <si>
    <t>1188,46</t>
  </si>
  <si>
    <t>1379,82</t>
  </si>
  <si>
    <t>37,8</t>
  </si>
  <si>
    <t>1392,81</t>
  </si>
  <si>
    <t>1535,1</t>
  </si>
  <si>
    <t>37,19</t>
  </si>
  <si>
    <t>1548,09</t>
  </si>
  <si>
    <t>1657,22</t>
  </si>
  <si>
    <t>37,95</t>
  </si>
  <si>
    <t>1670,21</t>
  </si>
  <si>
    <t>1657,23</t>
  </si>
  <si>
    <t>1670,22</t>
  </si>
  <si>
    <t>1554,72</t>
  </si>
  <si>
    <t>84,96</t>
  </si>
  <si>
    <t>1567,71</t>
  </si>
  <si>
    <t>1528,51</t>
  </si>
  <si>
    <t>83,35</t>
  </si>
  <si>
    <t>1541,5</t>
  </si>
  <si>
    <t>1527,41</t>
  </si>
  <si>
    <t>107,02</t>
  </si>
  <si>
    <t>1540,4</t>
  </si>
  <si>
    <t>99,59</t>
  </si>
  <si>
    <t>1463,43</t>
  </si>
  <si>
    <t>76,53</t>
  </si>
  <si>
    <t>1476,42</t>
  </si>
  <si>
    <t>1397,59</t>
  </si>
  <si>
    <t>84,74</t>
  </si>
  <si>
    <t>1410,58</t>
  </si>
  <si>
    <t>1381,05</t>
  </si>
  <si>
    <t>104,9</t>
  </si>
  <si>
    <t>1394,04</t>
  </si>
  <si>
    <t>1534,75</t>
  </si>
  <si>
    <t>32,62</t>
  </si>
  <si>
    <t>1547,74</t>
  </si>
  <si>
    <t>1674,77</t>
  </si>
  <si>
    <t>122,03</t>
  </si>
  <si>
    <t>1659,11</t>
  </si>
  <si>
    <t>122,35</t>
  </si>
  <si>
    <t>1672,1</t>
  </si>
  <si>
    <t>1637,77</t>
  </si>
  <si>
    <t>146,87</t>
  </si>
  <si>
    <t>1650,76</t>
  </si>
  <si>
    <t>1601,53</t>
  </si>
  <si>
    <t>141,48</t>
  </si>
  <si>
    <t>1614,52</t>
  </si>
  <si>
    <t>1464,69</t>
  </si>
  <si>
    <t>752,39</t>
  </si>
  <si>
    <t>1477,68</t>
  </si>
  <si>
    <t>22.02.2014</t>
  </si>
  <si>
    <t>1293,03</t>
  </si>
  <si>
    <t>96,93</t>
  </si>
  <si>
    <t>1306,02</t>
  </si>
  <si>
    <t>1257,43</t>
  </si>
  <si>
    <t>1270,42</t>
  </si>
  <si>
    <t>1233,97</t>
  </si>
  <si>
    <t>106,14</t>
  </si>
  <si>
    <t>1246,96</t>
  </si>
  <si>
    <t>1161,7</t>
  </si>
  <si>
    <t>52,52</t>
  </si>
  <si>
    <t>1174,69</t>
  </si>
  <si>
    <t>1171,81</t>
  </si>
  <si>
    <t>19,28</t>
  </si>
  <si>
    <t>1184,8</t>
  </si>
  <si>
    <t>1161,54</t>
  </si>
  <si>
    <t>66,21</t>
  </si>
  <si>
    <t>1174,53</t>
  </si>
  <si>
    <t>1186,25</t>
  </si>
  <si>
    <t>108,16</t>
  </si>
  <si>
    <t>1199,24</t>
  </si>
  <si>
    <t>1251,6</t>
  </si>
  <si>
    <t>98,05</t>
  </si>
  <si>
    <t>1264,59</t>
  </si>
  <si>
    <t>1499,38</t>
  </si>
  <si>
    <t>65,14</t>
  </si>
  <si>
    <t>1512,37</t>
  </si>
  <si>
    <t>1530,75</t>
  </si>
  <si>
    <t>26,09</t>
  </si>
  <si>
    <t>1543,74</t>
  </si>
  <si>
    <t>1631,26</t>
  </si>
  <si>
    <t>136,97</t>
  </si>
  <si>
    <t>1644,25</t>
  </si>
  <si>
    <t>1527,51</t>
  </si>
  <si>
    <t>81,31</t>
  </si>
  <si>
    <t>1540,5</t>
  </si>
  <si>
    <t>1509,23</t>
  </si>
  <si>
    <t>127,67</t>
  </si>
  <si>
    <t>1522,22</t>
  </si>
  <si>
    <t>1502,29</t>
  </si>
  <si>
    <t>139,43</t>
  </si>
  <si>
    <t>1515,28</t>
  </si>
  <si>
    <t>190,16</t>
  </si>
  <si>
    <t>1503,7</t>
  </si>
  <si>
    <t>1487</t>
  </si>
  <si>
    <t>179,81</t>
  </si>
  <si>
    <t>1499,99</t>
  </si>
  <si>
    <t>1474,1</t>
  </si>
  <si>
    <t>40,06</t>
  </si>
  <si>
    <t>1487,09</t>
  </si>
  <si>
    <t>1483,37</t>
  </si>
  <si>
    <t>13,51</t>
  </si>
  <si>
    <t>1496,36</t>
  </si>
  <si>
    <t>1531,07</t>
  </si>
  <si>
    <t>1544,06</t>
  </si>
  <si>
    <t>1647,57</t>
  </si>
  <si>
    <t>389,98</t>
  </si>
  <si>
    <t>1660,56</t>
  </si>
  <si>
    <t>1640,89</t>
  </si>
  <si>
    <t>18,31</t>
  </si>
  <si>
    <t>1653,88</t>
  </si>
  <si>
    <t>1624,82</t>
  </si>
  <si>
    <t>132,11</t>
  </si>
  <si>
    <t>1637,81</t>
  </si>
  <si>
    <t>566,29</t>
  </si>
  <si>
    <t>1630,63</t>
  </si>
  <si>
    <t>1458,91</t>
  </si>
  <si>
    <t>526,89</t>
  </si>
  <si>
    <t>1471,9</t>
  </si>
  <si>
    <t>23.02.2014</t>
  </si>
  <si>
    <t>1318,34</t>
  </si>
  <si>
    <t>80,37</t>
  </si>
  <si>
    <t>1331,33</t>
  </si>
  <si>
    <t>1107,94</t>
  </si>
  <si>
    <t>2</t>
  </si>
  <si>
    <t>1120,93</t>
  </si>
  <si>
    <t>45,23</t>
  </si>
  <si>
    <t>1045,62</t>
  </si>
  <si>
    <t>949,85</t>
  </si>
  <si>
    <t>22,26</t>
  </si>
  <si>
    <t>962,84</t>
  </si>
  <si>
    <t>947,43</t>
  </si>
  <si>
    <t>960,42</t>
  </si>
  <si>
    <t>942,01</t>
  </si>
  <si>
    <t>150,5</t>
  </si>
  <si>
    <t>955</t>
  </si>
  <si>
    <t>1048,95</t>
  </si>
  <si>
    <t>131,44</t>
  </si>
  <si>
    <t>1061,94</t>
  </si>
  <si>
    <t>1052,55</t>
  </si>
  <si>
    <t>173,37</t>
  </si>
  <si>
    <t>1065,54</t>
  </si>
  <si>
    <t>1278,76</t>
  </si>
  <si>
    <t>60,63</t>
  </si>
  <si>
    <t>1291,75</t>
  </si>
  <si>
    <t>1488,95</t>
  </si>
  <si>
    <t>49,4</t>
  </si>
  <si>
    <t>1501,94</t>
  </si>
  <si>
    <t>1506,22</t>
  </si>
  <si>
    <t>90,86</t>
  </si>
  <si>
    <t>1519,21</t>
  </si>
  <si>
    <t>1508,18</t>
  </si>
  <si>
    <t>89,33</t>
  </si>
  <si>
    <t>1521,17</t>
  </si>
  <si>
    <t>1501,5</t>
  </si>
  <si>
    <t>136,07</t>
  </si>
  <si>
    <t>1514,49</t>
  </si>
  <si>
    <t>1372,94</t>
  </si>
  <si>
    <t>67,95</t>
  </si>
  <si>
    <t>1385,93</t>
  </si>
  <si>
    <t>1360,12</t>
  </si>
  <si>
    <t>47,99</t>
  </si>
  <si>
    <t>1373,11</t>
  </si>
  <si>
    <t>1357,08</t>
  </si>
  <si>
    <t>54,53</t>
  </si>
  <si>
    <t>1370,07</t>
  </si>
  <si>
    <t>1349,01</t>
  </si>
  <si>
    <t>72,21</t>
  </si>
  <si>
    <t>1362</t>
  </si>
  <si>
    <t>1357,94</t>
  </si>
  <si>
    <t>58,52</t>
  </si>
  <si>
    <t>1370,93</t>
  </si>
  <si>
    <t>1501,43</t>
  </si>
  <si>
    <t>37,33</t>
  </si>
  <si>
    <t>1514,42</t>
  </si>
  <si>
    <t>1654,65</t>
  </si>
  <si>
    <t>0,3</t>
  </si>
  <si>
    <t>1667,64</t>
  </si>
  <si>
    <t>1657,67</t>
  </si>
  <si>
    <t>12,22</t>
  </si>
  <si>
    <t>1670,66</t>
  </si>
  <si>
    <t>1635,87</t>
  </si>
  <si>
    <t>91,13</t>
  </si>
  <si>
    <t>127,85</t>
  </si>
  <si>
    <t>1525,36</t>
  </si>
  <si>
    <t>1351,03</t>
  </si>
  <si>
    <t>90,81</t>
  </si>
  <si>
    <t>1364,02</t>
  </si>
  <si>
    <t>24.02.2014</t>
  </si>
  <si>
    <t>1269,17</t>
  </si>
  <si>
    <t>12,74</t>
  </si>
  <si>
    <t>1282,16</t>
  </si>
  <si>
    <t>1101,37</t>
  </si>
  <si>
    <t>58,19</t>
  </si>
  <si>
    <t>1114,36</t>
  </si>
  <si>
    <t>992,65</t>
  </si>
  <si>
    <t>6,74</t>
  </si>
  <si>
    <t>1005,64</t>
  </si>
  <si>
    <t>942,21</t>
  </si>
  <si>
    <t>33,03</t>
  </si>
  <si>
    <t>955,2</t>
  </si>
  <si>
    <t>993,07</t>
  </si>
  <si>
    <t>0,11</t>
  </si>
  <si>
    <t>1006,06</t>
  </si>
  <si>
    <t>1042,05</t>
  </si>
  <si>
    <t>60,2</t>
  </si>
  <si>
    <t>1055,04</t>
  </si>
  <si>
    <t>222,87</t>
  </si>
  <si>
    <t>1166,75</t>
  </si>
  <si>
    <t>1461,57</t>
  </si>
  <si>
    <t>42,23</t>
  </si>
  <si>
    <t>1474,56</t>
  </si>
  <si>
    <t>1550,98</t>
  </si>
  <si>
    <t>18,05</t>
  </si>
  <si>
    <t>1563,97</t>
  </si>
  <si>
    <t>1672,81</t>
  </si>
  <si>
    <t>28,87</t>
  </si>
  <si>
    <t>1685,8</t>
  </si>
  <si>
    <t>1648,5</t>
  </si>
  <si>
    <t>43,78</t>
  </si>
  <si>
    <t>1661,49</t>
  </si>
  <si>
    <t>1653,23</t>
  </si>
  <si>
    <t>97,08</t>
  </si>
  <si>
    <t>1666,22</t>
  </si>
  <si>
    <t>1538,37</t>
  </si>
  <si>
    <t>12,24</t>
  </si>
  <si>
    <t>1551,36</t>
  </si>
  <si>
    <t>1538,57</t>
  </si>
  <si>
    <t>1551,56</t>
  </si>
  <si>
    <t>1533,28</t>
  </si>
  <si>
    <t>9,7</t>
  </si>
  <si>
    <t>1546,27</t>
  </si>
  <si>
    <t>1521,1</t>
  </si>
  <si>
    <t>2,04</t>
  </si>
  <si>
    <t>1534,09</t>
  </si>
  <si>
    <t>1515,35</t>
  </si>
  <si>
    <t>41,78</t>
  </si>
  <si>
    <t>1528,34</t>
  </si>
  <si>
    <t>1512,77</t>
  </si>
  <si>
    <t>35,23</t>
  </si>
  <si>
    <t>1525,76</t>
  </si>
  <si>
    <t>1526,39</t>
  </si>
  <si>
    <t>125,58</t>
  </si>
  <si>
    <t>1539,38</t>
  </si>
  <si>
    <t>2,18</t>
  </si>
  <si>
    <t>1666,25</t>
  </si>
  <si>
    <t>146,68</t>
  </si>
  <si>
    <t>1679,24</t>
  </si>
  <si>
    <t>1623,63</t>
  </si>
  <si>
    <t>218,68</t>
  </si>
  <si>
    <t>1636,62</t>
  </si>
  <si>
    <t>1526,81</t>
  </si>
  <si>
    <t>345,7</t>
  </si>
  <si>
    <t>1539,8</t>
  </si>
  <si>
    <t>1322,04</t>
  </si>
  <si>
    <t>515,99</t>
  </si>
  <si>
    <t>1335,03</t>
  </si>
  <si>
    <t>25.02.2014</t>
  </si>
  <si>
    <t>1306,87</t>
  </si>
  <si>
    <t>347,77</t>
  </si>
  <si>
    <t>1319,86</t>
  </si>
  <si>
    <t>1137,39</t>
  </si>
  <si>
    <t>236,49</t>
  </si>
  <si>
    <t>1150,38</t>
  </si>
  <si>
    <t>1037,57</t>
  </si>
  <si>
    <t>130,65</t>
  </si>
  <si>
    <t>1050,56</t>
  </si>
  <si>
    <t>1007,71</t>
  </si>
  <si>
    <t>16,96</t>
  </si>
  <si>
    <t>1020,7</t>
  </si>
  <si>
    <t>1055,55</t>
  </si>
  <si>
    <t>32,96</t>
  </si>
  <si>
    <t>1068,54</t>
  </si>
  <si>
    <t>1145,66</t>
  </si>
  <si>
    <t>1158,65</t>
  </si>
  <si>
    <t>1300,38</t>
  </si>
  <si>
    <t>99,45</t>
  </si>
  <si>
    <t>1313,37</t>
  </si>
  <si>
    <t>1512,74</t>
  </si>
  <si>
    <t>114,38</t>
  </si>
  <si>
    <t>1525,73</t>
  </si>
  <si>
    <t>1629,04</t>
  </si>
  <si>
    <t>22,47</t>
  </si>
  <si>
    <t>1642,03</t>
  </si>
  <si>
    <t>1681,17</t>
  </si>
  <si>
    <t>4,95</t>
  </si>
  <si>
    <t>1694,16</t>
  </si>
  <si>
    <t>1690,28</t>
  </si>
  <si>
    <t>18,93</t>
  </si>
  <si>
    <t>1703,27</t>
  </si>
  <si>
    <t>1679,74</t>
  </si>
  <si>
    <t>31,69</t>
  </si>
  <si>
    <t>1692,73</t>
  </si>
  <si>
    <t>1647,69</t>
  </si>
  <si>
    <t>114,85</t>
  </si>
  <si>
    <t>1660,68</t>
  </si>
  <si>
    <t>1603,28</t>
  </si>
  <si>
    <t>72,02</t>
  </si>
  <si>
    <t>1616,27</t>
  </si>
  <si>
    <t>1618,26</t>
  </si>
  <si>
    <t>112,61</t>
  </si>
  <si>
    <t>1631,25</t>
  </si>
  <si>
    <t>1572,21</t>
  </si>
  <si>
    <t>96,72</t>
  </si>
  <si>
    <t>1585,2</t>
  </si>
  <si>
    <t>1554,94</t>
  </si>
  <si>
    <t>169,15</t>
  </si>
  <si>
    <t>1567,93</t>
  </si>
  <si>
    <t>1528,53</t>
  </si>
  <si>
    <t>128,05</t>
  </si>
  <si>
    <t>1541,52</t>
  </si>
  <si>
    <t>1577,32</t>
  </si>
  <si>
    <t>91,52</t>
  </si>
  <si>
    <t>1590,31</t>
  </si>
  <si>
    <t>1684,88</t>
  </si>
  <si>
    <t>4,9</t>
  </si>
  <si>
    <t>1697,87</t>
  </si>
  <si>
    <t>1683,42</t>
  </si>
  <si>
    <t>424,66</t>
  </si>
  <si>
    <t>1670,43</t>
  </si>
  <si>
    <t>525,81</t>
  </si>
  <si>
    <t>1563,72</t>
  </si>
  <si>
    <t>781,59</t>
  </si>
  <si>
    <t>1576,71</t>
  </si>
  <si>
    <t>1445,89</t>
  </si>
  <si>
    <t>1514,26</t>
  </si>
  <si>
    <t>1458,88</t>
  </si>
  <si>
    <t>26.02.2014</t>
  </si>
  <si>
    <t>1319,73</t>
  </si>
  <si>
    <t>445,03</t>
  </si>
  <si>
    <t>1332,72</t>
  </si>
  <si>
    <t>1174,2</t>
  </si>
  <si>
    <t>377,16</t>
  </si>
  <si>
    <t>1187,19</t>
  </si>
  <si>
    <t>1044,63</t>
  </si>
  <si>
    <t>289,35</t>
  </si>
  <si>
    <t>1057,62</t>
  </si>
  <si>
    <t>1011,79</t>
  </si>
  <si>
    <t>141,34</t>
  </si>
  <si>
    <t>1024,78</t>
  </si>
  <si>
    <t>1039,37</t>
  </si>
  <si>
    <t>69,97</t>
  </si>
  <si>
    <t>1052,36</t>
  </si>
  <si>
    <t>1145,36</t>
  </si>
  <si>
    <t>47,78</t>
  </si>
  <si>
    <t>1158,35</t>
  </si>
  <si>
    <t>1309,17</t>
  </si>
  <si>
    <t>92,8</t>
  </si>
  <si>
    <t>1322,16</t>
  </si>
  <si>
    <t>1505,5</t>
  </si>
  <si>
    <t>34,52</t>
  </si>
  <si>
    <t>1518,49</t>
  </si>
  <si>
    <t>1639,04</t>
  </si>
  <si>
    <t>10,29</t>
  </si>
  <si>
    <t>1652,03</t>
  </si>
  <si>
    <t>1699,93</t>
  </si>
  <si>
    <t>1712,92</t>
  </si>
  <si>
    <t>1730,81</t>
  </si>
  <si>
    <t>161,76</t>
  </si>
  <si>
    <t>1743,8</t>
  </si>
  <si>
    <t>1675,11</t>
  </si>
  <si>
    <t>168,08</t>
  </si>
  <si>
    <t>1688,1</t>
  </si>
  <si>
    <t>1656,42</t>
  </si>
  <si>
    <t>137,86</t>
  </si>
  <si>
    <t>1633,89</t>
  </si>
  <si>
    <t>148,42</t>
  </si>
  <si>
    <t>1622,64</t>
  </si>
  <si>
    <t>250,48</t>
  </si>
  <si>
    <t>1635,63</t>
  </si>
  <si>
    <t>1544,32</t>
  </si>
  <si>
    <t>171,41</t>
  </si>
  <si>
    <t>1557,31</t>
  </si>
  <si>
    <t>1526,73</t>
  </si>
  <si>
    <t>106,88</t>
  </si>
  <si>
    <t>1539,72</t>
  </si>
  <si>
    <t>1526,63</t>
  </si>
  <si>
    <t>78,7</t>
  </si>
  <si>
    <t>1539,62</t>
  </si>
  <si>
    <t>1560,5</t>
  </si>
  <si>
    <t>23,5</t>
  </si>
  <si>
    <t>1573,49</t>
  </si>
  <si>
    <t>1695,08</t>
  </si>
  <si>
    <t>47,52</t>
  </si>
  <si>
    <t>1708,07</t>
  </si>
  <si>
    <t>1685,93</t>
  </si>
  <si>
    <t>254,29</t>
  </si>
  <si>
    <t>1698,92</t>
  </si>
  <si>
    <t>290,04</t>
  </si>
  <si>
    <t>1681,39</t>
  </si>
  <si>
    <t>1548,8</t>
  </si>
  <si>
    <t>255,48</t>
  </si>
  <si>
    <t>1561,79</t>
  </si>
  <si>
    <t>1492,58</t>
  </si>
  <si>
    <t>442,78</t>
  </si>
  <si>
    <t>1505,57</t>
  </si>
  <si>
    <t>27.02.2014</t>
  </si>
  <si>
    <t>1331,85</t>
  </si>
  <si>
    <t>134,86</t>
  </si>
  <si>
    <t>1344,84</t>
  </si>
  <si>
    <t>1206,87</t>
  </si>
  <si>
    <t>137,84</t>
  </si>
  <si>
    <t>1219,86</t>
  </si>
  <si>
    <t>1062,23</t>
  </si>
  <si>
    <t>118,76</t>
  </si>
  <si>
    <t>1075,22</t>
  </si>
  <si>
    <t>1026,22</t>
  </si>
  <si>
    <t>88,72</t>
  </si>
  <si>
    <t>1039,21</t>
  </si>
  <si>
    <t>9,8</t>
  </si>
  <si>
    <t>1065,4</t>
  </si>
  <si>
    <t>1133,84</t>
  </si>
  <si>
    <t>1316,73</t>
  </si>
  <si>
    <t>29,95</t>
  </si>
  <si>
    <t>1329,72</t>
  </si>
  <si>
    <t>1542,39</t>
  </si>
  <si>
    <t>38,51</t>
  </si>
  <si>
    <t>1555,38</t>
  </si>
  <si>
    <t>1693,85</t>
  </si>
  <si>
    <t>1706,84</t>
  </si>
  <si>
    <t>1702,13</t>
  </si>
  <si>
    <t>31,26</t>
  </si>
  <si>
    <t>1715,12</t>
  </si>
  <si>
    <t>211,99</t>
  </si>
  <si>
    <t>1718,59</t>
  </si>
  <si>
    <t>1698,93</t>
  </si>
  <si>
    <t>242,59</t>
  </si>
  <si>
    <t>1711,92</t>
  </si>
  <si>
    <t>265,1</t>
  </si>
  <si>
    <t>1703,34</t>
  </si>
  <si>
    <t>1671,63</t>
  </si>
  <si>
    <t>254,04</t>
  </si>
  <si>
    <t>1684,62</t>
  </si>
  <si>
    <t>1668,21</t>
  </si>
  <si>
    <t>349,67</t>
  </si>
  <si>
    <t>1681,2</t>
  </si>
  <si>
    <t>1584,7</t>
  </si>
  <si>
    <t>268,5</t>
  </si>
  <si>
    <t>1597,69</t>
  </si>
  <si>
    <t>1557,03</t>
  </si>
  <si>
    <t>320,47</t>
  </si>
  <si>
    <t>1570,02</t>
  </si>
  <si>
    <t>1491,47</t>
  </si>
  <si>
    <t>266,53</t>
  </si>
  <si>
    <t>1504,46</t>
  </si>
  <si>
    <t>1497,79</t>
  </si>
  <si>
    <t>36,22</t>
  </si>
  <si>
    <t>1510,78</t>
  </si>
  <si>
    <t>1650,84</t>
  </si>
  <si>
    <t>28,41</t>
  </si>
  <si>
    <t>1663,83</t>
  </si>
  <si>
    <t>1641,24</t>
  </si>
  <si>
    <t>202,77</t>
  </si>
  <si>
    <t>1654,23</t>
  </si>
  <si>
    <t>1628,61</t>
  </si>
  <si>
    <t>204,4</t>
  </si>
  <si>
    <t>1641,6</t>
  </si>
  <si>
    <t>1611,32</t>
  </si>
  <si>
    <t>374,93</t>
  </si>
  <si>
    <t>1624,31</t>
  </si>
  <si>
    <t>1480,4</t>
  </si>
  <si>
    <t>342,95</t>
  </si>
  <si>
    <t>1493,39</t>
  </si>
  <si>
    <t>28.02.2014</t>
  </si>
  <si>
    <t>1315,79</t>
  </si>
  <si>
    <t>239,52</t>
  </si>
  <si>
    <t>1328,78</t>
  </si>
  <si>
    <t>1110</t>
  </si>
  <si>
    <t>159,37</t>
  </si>
  <si>
    <t>1122,99</t>
  </si>
  <si>
    <t>1028,27</t>
  </si>
  <si>
    <t>119,86</t>
  </si>
  <si>
    <t>1041,26</t>
  </si>
  <si>
    <t>1016,06</t>
  </si>
  <si>
    <t>89,44</t>
  </si>
  <si>
    <t>1029,05</t>
  </si>
  <si>
    <t>1029,18</t>
  </si>
  <si>
    <t>111,45</t>
  </si>
  <si>
    <t>1042,17</t>
  </si>
  <si>
    <t>1127,05</t>
  </si>
  <si>
    <t>46,37</t>
  </si>
  <si>
    <t>1140,04</t>
  </si>
  <si>
    <t>1296,3</t>
  </si>
  <si>
    <t>1309,29</t>
  </si>
  <si>
    <t>1487,15</t>
  </si>
  <si>
    <t>85,32</t>
  </si>
  <si>
    <t>1631,91</t>
  </si>
  <si>
    <t>30,74</t>
  </si>
  <si>
    <t>1644,9</t>
  </si>
  <si>
    <t>1657,64</t>
  </si>
  <si>
    <t>136,47</t>
  </si>
  <si>
    <t>1670,63</t>
  </si>
  <si>
    <t>1665,8</t>
  </si>
  <si>
    <t>239,27</t>
  </si>
  <si>
    <t>1678,79</t>
  </si>
  <si>
    <t>1650,71</t>
  </si>
  <si>
    <t>263,91</t>
  </si>
  <si>
    <t>1663,7</t>
  </si>
  <si>
    <t>1636,72</t>
  </si>
  <si>
    <t>394,09</t>
  </si>
  <si>
    <t>1649,71</t>
  </si>
  <si>
    <t>1619,54</t>
  </si>
  <si>
    <t>379,46</t>
  </si>
  <si>
    <t>1632,53</t>
  </si>
  <si>
    <t>462,21</t>
  </si>
  <si>
    <t>1631,41</t>
  </si>
  <si>
    <t>1546,29</t>
  </si>
  <si>
    <t>417,05</t>
  </si>
  <si>
    <t>1559,28</t>
  </si>
  <si>
    <t>371,84</t>
  </si>
  <si>
    <t>1548,48</t>
  </si>
  <si>
    <t>1535,3</t>
  </si>
  <si>
    <t>257,38</t>
  </si>
  <si>
    <t>1548,29</t>
  </si>
  <si>
    <t>1538,19</t>
  </si>
  <si>
    <t>71,71</t>
  </si>
  <si>
    <t>1551,18</t>
  </si>
  <si>
    <t>1623,4</t>
  </si>
  <si>
    <t>337,25</t>
  </si>
  <si>
    <t>1636,39</t>
  </si>
  <si>
    <t>432,79</t>
  </si>
  <si>
    <t>1636,26</t>
  </si>
  <si>
    <t>1610,33</t>
  </si>
  <si>
    <t>398,59</t>
  </si>
  <si>
    <t>1596,07</t>
  </si>
  <si>
    <t>183,92</t>
  </si>
  <si>
    <t>1609,06</t>
  </si>
  <si>
    <t>1475,92</t>
  </si>
  <si>
    <t>624,98</t>
  </si>
  <si>
    <t>1488,91</t>
  </si>
  <si>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</si>
  <si>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</si>
  <si>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</si>
  <si>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</si>
  <si>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</si>
  <si>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</si>
  <si>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</si>
  <si>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</si>
  <si>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</si>
  <si>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</si>
  <si>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</si>
  <si>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</si>
  <si>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</si>
  <si>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</si>
  <si>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</si>
  <si>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</si>
  <si>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</si>
  <si>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</si>
  <si>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</si>
  <si>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</si>
  <si>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</si>
  <si>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</si>
  <si>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</si>
  <si>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1637,27</t>
  </si>
  <si>
    <t>26,11</t>
  </si>
  <si>
    <t>1602,73</t>
  </si>
  <si>
    <t>1061,32</t>
  </si>
  <si>
    <t>35,19</t>
  </si>
  <si>
    <t>143,87</t>
  </si>
  <si>
    <t>1617,64</t>
  </si>
  <si>
    <t>28,43</t>
  </si>
  <si>
    <t>1648,86</t>
  </si>
  <si>
    <t>1630,14</t>
  </si>
  <si>
    <t>1669,41</t>
  </si>
  <si>
    <t>328,36</t>
  </si>
  <si>
    <t>1697,51</t>
  </si>
  <si>
    <t>1172,75</t>
  </si>
  <si>
    <t>161,92</t>
  </si>
  <si>
    <t>1525,46</t>
  </si>
  <si>
    <t>1649,63</t>
  </si>
  <si>
    <t>1674,06</t>
  </si>
  <si>
    <t>1537,05</t>
  </si>
  <si>
    <t>1535,49</t>
  </si>
  <si>
    <t>103,67</t>
  </si>
  <si>
    <t>1707,64</t>
  </si>
  <si>
    <t>1698,19</t>
  </si>
  <si>
    <t>10,55</t>
  </si>
  <si>
    <t>1687,32</t>
  </si>
  <si>
    <t>1618,42</t>
  </si>
  <si>
    <t>1687,16</t>
  </si>
  <si>
    <t>68,37</t>
  </si>
  <si>
    <t>6,09</t>
  </si>
  <si>
    <t>1716,65</t>
  </si>
  <si>
    <t>110,98</t>
  </si>
  <si>
    <t>1646,88</t>
  </si>
  <si>
    <t>16,77</t>
  </si>
  <si>
    <t>1477,42</t>
  </si>
  <si>
    <t>1623,27</t>
  </si>
  <si>
    <t>1672,76</t>
  </si>
  <si>
    <t>1730,02</t>
  </si>
  <si>
    <t>1705,67</t>
  </si>
  <si>
    <t>1153,76</t>
  </si>
  <si>
    <t>33,04</t>
  </si>
  <si>
    <t>29,52</t>
  </si>
  <si>
    <t>1585,25</t>
  </si>
  <si>
    <t>1623,32</t>
  </si>
  <si>
    <t>1574,9</t>
  </si>
  <si>
    <t>1721,64</t>
  </si>
  <si>
    <t>1494,79</t>
  </si>
  <si>
    <t>1146,83</t>
  </si>
  <si>
    <t>1698,67</t>
  </si>
  <si>
    <t>1668,4</t>
  </si>
  <si>
    <t>76,22</t>
  </si>
  <si>
    <t>1714,54</t>
  </si>
  <si>
    <t>57,88</t>
  </si>
  <si>
    <t>1718,33</t>
  </si>
  <si>
    <t>1701,65</t>
  </si>
  <si>
    <t>18,79</t>
  </si>
  <si>
    <t>26,45</t>
  </si>
  <si>
    <t>1744,75</t>
  </si>
  <si>
    <t>1761,33</t>
  </si>
  <si>
    <t>1753,58</t>
  </si>
  <si>
    <t>1490,71</t>
  </si>
  <si>
    <t>1671,55</t>
  </si>
  <si>
    <t>1727,53</t>
  </si>
  <si>
    <t>ФЕВРАЛЬ 2014 год</t>
  </si>
  <si>
    <t>01.02.2014</t>
  </si>
  <si>
    <t>1485,26</t>
  </si>
  <si>
    <t>34,6</t>
  </si>
  <si>
    <t>1498,25</t>
  </si>
  <si>
    <t>1242,02</t>
  </si>
  <si>
    <t>34,01</t>
  </si>
  <si>
    <t>1255,01</t>
  </si>
  <si>
    <t>1184,16</t>
  </si>
  <si>
    <t>3,06</t>
  </si>
  <si>
    <t>1197,15</t>
  </si>
  <si>
    <t>1130,58</t>
  </si>
  <si>
    <t>47,54</t>
  </si>
  <si>
    <t>1143,57</t>
  </si>
  <si>
    <t>1143,28</t>
  </si>
  <si>
    <t>55,09</t>
  </si>
  <si>
    <t>1156,27</t>
  </si>
  <si>
    <t>1157,89</t>
  </si>
  <si>
    <t>110,58</t>
  </si>
  <si>
    <t>1170,88</t>
  </si>
  <si>
    <t>1208,72</t>
  </si>
  <si>
    <t>283,92</t>
  </si>
  <si>
    <t>1221,71</t>
  </si>
  <si>
    <t>1483,55</t>
  </si>
  <si>
    <t>391,4</t>
  </si>
  <si>
    <t>1496,54</t>
  </si>
  <si>
    <t>1541,72</t>
  </si>
  <si>
    <t>132,89</t>
  </si>
  <si>
    <t>1554,71</t>
  </si>
  <si>
    <t>1657,92</t>
  </si>
  <si>
    <t>17,62</t>
  </si>
  <si>
    <t>1670,91</t>
  </si>
  <si>
    <t>1686,38</t>
  </si>
  <si>
    <t>16,88</t>
  </si>
  <si>
    <t>1699,37</t>
  </si>
  <si>
    <t>1682,16</t>
  </si>
  <si>
    <t>19,78</t>
  </si>
  <si>
    <t>1695,15</t>
  </si>
  <si>
    <t>1686,45</t>
  </si>
  <si>
    <t>30,91</t>
  </si>
  <si>
    <t>1699,44</t>
  </si>
  <si>
    <t>1682,01</t>
  </si>
  <si>
    <t>31,39</t>
  </si>
  <si>
    <t>1695</t>
  </si>
  <si>
    <t>1674,5</t>
  </si>
  <si>
    <t>22,51</t>
  </si>
  <si>
    <t>1687,49</t>
  </si>
  <si>
    <t>1660,77</t>
  </si>
  <si>
    <t>1673,76</t>
  </si>
  <si>
    <t>1661,22</t>
  </si>
  <si>
    <t>31,46</t>
  </si>
  <si>
    <t>1674,21</t>
  </si>
  <si>
    <t>1653,79</t>
  </si>
  <si>
    <t>52,07</t>
  </si>
  <si>
    <t>1666,78</t>
  </si>
  <si>
    <t>1674,07</t>
  </si>
  <si>
    <t>137,45</t>
  </si>
  <si>
    <t>1687,06</t>
  </si>
  <si>
    <t>1702,45</t>
  </si>
  <si>
    <t>88,27</t>
  </si>
  <si>
    <t>1715,44</t>
  </si>
  <si>
    <t>1692,61</t>
  </si>
  <si>
    <t>54,11</t>
  </si>
  <si>
    <t>1705,6</t>
  </si>
  <si>
    <t>1677,36</t>
  </si>
  <si>
    <t>40,83</t>
  </si>
  <si>
    <t>1690,35</t>
  </si>
  <si>
    <t>1661,61</t>
  </si>
  <si>
    <t>13,08</t>
  </si>
  <si>
    <t>1674,6</t>
  </si>
  <si>
    <t>1601,4</t>
  </si>
  <si>
    <t>1614,39</t>
  </si>
  <si>
    <t>02.02.2014</t>
  </si>
  <si>
    <t>1484,99</t>
  </si>
  <si>
    <t>251,66</t>
  </si>
  <si>
    <t>1497,98</t>
  </si>
  <si>
    <t>1429,51</t>
  </si>
  <si>
    <t>37,01</t>
  </si>
  <si>
    <t>1442,5</t>
  </si>
  <si>
    <t>1121,56</t>
  </si>
  <si>
    <t>20,84</t>
  </si>
  <si>
    <t>1134,55</t>
  </si>
  <si>
    <t>1080,36</t>
  </si>
  <si>
    <t>5,55</t>
  </si>
  <si>
    <t>1093,35</t>
  </si>
  <si>
    <t>1074,36</t>
  </si>
  <si>
    <t>55,21</t>
  </si>
  <si>
    <t>1087,35</t>
  </si>
  <si>
    <t>1081,54</t>
  </si>
  <si>
    <t>140,18</t>
  </si>
  <si>
    <t>1094,53</t>
  </si>
  <si>
    <t>1123,55</t>
  </si>
  <si>
    <t>359,08</t>
  </si>
  <si>
    <t>1136,54</t>
  </si>
  <si>
    <t>1306,89</t>
  </si>
  <si>
    <t>204,48</t>
  </si>
  <si>
    <t>1319,88</t>
  </si>
  <si>
    <t>1500,14</t>
  </si>
  <si>
    <t>345,16</t>
  </si>
  <si>
    <t>1513,13</t>
  </si>
  <si>
    <t>1629,64</t>
  </si>
  <si>
    <t>267,18</t>
  </si>
  <si>
    <t>1642,63</t>
  </si>
  <si>
    <t>1661,43</t>
  </si>
  <si>
    <t>24,18</t>
  </si>
  <si>
    <t>1674,42</t>
  </si>
  <si>
    <t>1664,2</t>
  </si>
  <si>
    <t>134,81</t>
  </si>
  <si>
    <t>1677,19</t>
  </si>
  <si>
    <t>1674,17</t>
  </si>
  <si>
    <t>169,22</t>
  </si>
  <si>
    <t>1668,87</t>
  </si>
  <si>
    <t>150,31</t>
  </si>
  <si>
    <t>1681,86</t>
  </si>
  <si>
    <t>0,73</t>
  </si>
  <si>
    <t>1650,26</t>
  </si>
  <si>
    <t>1637,05</t>
  </si>
  <si>
    <t>97,71</t>
  </si>
  <si>
    <t>1650,04</t>
  </si>
  <si>
    <t>1668,38</t>
  </si>
  <si>
    <t>27,39</t>
  </si>
  <si>
    <t>1681,37</t>
  </si>
  <si>
    <t>1663,41</t>
  </si>
  <si>
    <t>6,56</t>
  </si>
  <si>
    <t>1676,4</t>
  </si>
  <si>
    <t>1681,89</t>
  </si>
  <si>
    <t>30,03</t>
  </si>
  <si>
    <t>1694,88</t>
  </si>
  <si>
    <t>1711,28</t>
  </si>
  <si>
    <t>179,54</t>
  </si>
  <si>
    <t>1724,27</t>
  </si>
  <si>
    <t>203,73</t>
  </si>
  <si>
    <t>1711,18</t>
  </si>
  <si>
    <t>1676,68</t>
  </si>
  <si>
    <t>209,53</t>
  </si>
  <si>
    <t>1689,67</t>
  </si>
  <si>
    <t>1648,9</t>
  </si>
  <si>
    <t>400,34</t>
  </si>
  <si>
    <t>1661,89</t>
  </si>
  <si>
    <t>1598,28</t>
  </si>
  <si>
    <t>394,44</t>
  </si>
  <si>
    <t>1611,27</t>
  </si>
  <si>
    <t>03.02.2014</t>
  </si>
  <si>
    <t>1464,39</t>
  </si>
  <si>
    <t>89,36</t>
  </si>
  <si>
    <t>1477,38</t>
  </si>
  <si>
    <t>1231,26</t>
  </si>
  <si>
    <t>248,81</t>
  </si>
  <si>
    <t>1244,25</t>
  </si>
  <si>
    <t>1140,33</t>
  </si>
  <si>
    <t>37,07</t>
  </si>
  <si>
    <t>1153,32</t>
  </si>
  <si>
    <t>1088,47</t>
  </si>
  <si>
    <t>13,92</t>
  </si>
  <si>
    <t>1101,46</t>
  </si>
  <si>
    <t>1146,46</t>
  </si>
  <si>
    <t>55,58</t>
  </si>
  <si>
    <t>1159,45</t>
  </si>
  <si>
    <t>1176,4</t>
  </si>
  <si>
    <t>107,36</t>
  </si>
  <si>
    <t>1189,39</t>
  </si>
  <si>
    <t>1320,26</t>
  </si>
  <si>
    <t>197,25</t>
  </si>
  <si>
    <t>1333,25</t>
  </si>
  <si>
    <t>1537,14</t>
  </si>
  <si>
    <t>89,73</t>
  </si>
  <si>
    <t>1550,13</t>
  </si>
  <si>
    <t>1676,55</t>
  </si>
  <si>
    <t>3,43</t>
  </si>
  <si>
    <t>1689,54</t>
  </si>
  <si>
    <t>1705,15</t>
  </si>
  <si>
    <t>17,72</t>
  </si>
  <si>
    <t>1718,14</t>
  </si>
  <si>
    <t>1725,89</t>
  </si>
  <si>
    <t>74,88</t>
  </si>
  <si>
    <t>1738,88</t>
  </si>
  <si>
    <t>1753,24</t>
  </si>
  <si>
    <t>127,2</t>
  </si>
  <si>
    <t>1766,23</t>
  </si>
  <si>
    <t>141,66</t>
  </si>
  <si>
    <t>1720,63</t>
  </si>
  <si>
    <t>1710,6</t>
  </si>
  <si>
    <t>145,39</t>
  </si>
  <si>
    <t>1723,59</t>
  </si>
  <si>
    <t>1709,05</t>
  </si>
  <si>
    <t>148,6</t>
  </si>
  <si>
    <t>1722,04</t>
  </si>
  <si>
    <t>1696,72</t>
  </si>
  <si>
    <t>128,68</t>
  </si>
  <si>
    <t>1709,71</t>
  </si>
  <si>
    <t>1690,92</t>
  </si>
  <si>
    <t>28,72</t>
  </si>
  <si>
    <t>1703,91</t>
  </si>
  <si>
    <t>1679,96</t>
  </si>
  <si>
    <t>4,92</t>
  </si>
  <si>
    <t>1692,95</t>
  </si>
  <si>
    <t>20,78</t>
  </si>
  <si>
    <t>1700,31</t>
  </si>
  <si>
    <t>1717,75</t>
  </si>
  <si>
    <t>71,31</t>
  </si>
  <si>
    <t>1730,74</t>
  </si>
  <si>
    <t>1710,75</t>
  </si>
  <si>
    <t>160,08</t>
  </si>
  <si>
    <t>1723,74</t>
  </si>
  <si>
    <t>1691,53</t>
  </si>
  <si>
    <t>208,17</t>
  </si>
  <si>
    <t>1704,52</t>
  </si>
  <si>
    <t>1647,94</t>
  </si>
  <si>
    <t>60,78</t>
  </si>
  <si>
    <t>1660,93</t>
  </si>
  <si>
    <t>1590,92</t>
  </si>
  <si>
    <t>513,11</t>
  </si>
  <si>
    <t>1603,91</t>
  </si>
  <si>
    <t>04.02.2014</t>
  </si>
  <si>
    <t>1460,67</t>
  </si>
  <si>
    <t>24,32</t>
  </si>
  <si>
    <t>1473,66</t>
  </si>
  <si>
    <t>1088,28</t>
  </si>
  <si>
    <t>75,51</t>
  </si>
  <si>
    <t>1101,27</t>
  </si>
  <si>
    <t>1061,22</t>
  </si>
  <si>
    <t>105,33</t>
  </si>
  <si>
    <t>1074,21</t>
  </si>
  <si>
    <t>1048,33</t>
  </si>
  <si>
    <t>92,87</t>
  </si>
  <si>
    <t>1049,49</t>
  </si>
  <si>
    <t>36,29</t>
  </si>
  <si>
    <t>1062,48</t>
  </si>
  <si>
    <t>1112,89</t>
  </si>
  <si>
    <t>132,24</t>
  </si>
  <si>
    <t>1125,88</t>
  </si>
  <si>
    <t>1323,81</t>
  </si>
  <si>
    <t>479,49</t>
  </si>
  <si>
    <t>1336,8</t>
  </si>
  <si>
    <t>1654,45</t>
  </si>
  <si>
    <t>26,86</t>
  </si>
  <si>
    <t>1667,44</t>
  </si>
  <si>
    <t>232,69</t>
  </si>
  <si>
    <t>1711,66</t>
  </si>
  <si>
    <t>1916,88</t>
  </si>
  <si>
    <t>794,76</t>
  </si>
  <si>
    <t>1929,87</t>
  </si>
  <si>
    <t>2694,23</t>
  </si>
  <si>
    <t>0,96</t>
  </si>
  <si>
    <t>2707,22</t>
  </si>
  <si>
    <t>1981,84</t>
  </si>
  <si>
    <t>76,45</t>
  </si>
  <si>
    <t>1994,83</t>
  </si>
  <si>
    <t>1962,94</t>
  </si>
  <si>
    <t>309,24</t>
  </si>
  <si>
    <t>1975,93</t>
  </si>
  <si>
    <t>1920,19</t>
  </si>
  <si>
    <t>296,22</t>
  </si>
  <si>
    <t>1933,18</t>
  </si>
  <si>
    <t>1732,18</t>
  </si>
  <si>
    <t>99,26</t>
  </si>
  <si>
    <t>1745,17</t>
  </si>
  <si>
    <t>1722,44</t>
  </si>
  <si>
    <t>81,22</t>
  </si>
  <si>
    <t>1735,43</t>
  </si>
  <si>
    <t>1714,58</t>
  </si>
  <si>
    <t>202,58</t>
  </si>
  <si>
    <t>1727,57</t>
  </si>
  <si>
    <t>1700,62</t>
  </si>
  <si>
    <t>23</t>
  </si>
  <si>
    <t>1713,61</t>
  </si>
  <si>
    <t>1704,42</t>
  </si>
  <si>
    <t>10,62</t>
  </si>
  <si>
    <t>1717,41</t>
  </si>
  <si>
    <t>1733,5</t>
  </si>
  <si>
    <t>74,55</t>
  </si>
  <si>
    <t>1746,49</t>
  </si>
  <si>
    <t>1721,29</t>
  </si>
  <si>
    <t>26,42</t>
  </si>
  <si>
    <t>1734,28</t>
  </si>
  <si>
    <t>1711,38</t>
  </si>
  <si>
    <t>43,14</t>
  </si>
  <si>
    <t>1724,37</t>
  </si>
  <si>
    <t>1674,25</t>
  </si>
  <si>
    <t>73,57</t>
  </si>
  <si>
    <t>1687,24</t>
  </si>
  <si>
    <t>1666,24</t>
  </si>
  <si>
    <t>127,43</t>
  </si>
  <si>
    <t>1679,23</t>
  </si>
  <si>
    <t>05.02.2014</t>
  </si>
  <si>
    <t>1538,7</t>
  </si>
  <si>
    <t>500,72</t>
  </si>
  <si>
    <t>1551,69</t>
  </si>
  <si>
    <t>1439,55</t>
  </si>
  <si>
    <t>466,18</t>
  </si>
  <si>
    <t>1452,54</t>
  </si>
  <si>
    <t>1153,44</t>
  </si>
  <si>
    <t>267,66</t>
  </si>
  <si>
    <t>1166,43</t>
  </si>
  <si>
    <t>1058,51</t>
  </si>
  <si>
    <t>366,39</t>
  </si>
  <si>
    <t>1071,5</t>
  </si>
  <si>
    <t>1053,51</t>
  </si>
  <si>
    <t>401,02</t>
  </si>
  <si>
    <t>1066,5</t>
  </si>
  <si>
    <t>1217,21</t>
  </si>
  <si>
    <t>391,65</t>
  </si>
  <si>
    <t>1230,2</t>
  </si>
  <si>
    <t>1485,92</t>
  </si>
  <si>
    <t>118,89</t>
  </si>
  <si>
    <t>1498,91</t>
  </si>
  <si>
    <t>1648,19</t>
  </si>
  <si>
    <t>10,09</t>
  </si>
  <si>
    <t>1661,18</t>
  </si>
  <si>
    <t>1694,39</t>
  </si>
  <si>
    <t>2,94</t>
  </si>
  <si>
    <t>1707,38</t>
  </si>
  <si>
    <t>1733,41</t>
  </si>
  <si>
    <t>56,52</t>
  </si>
  <si>
    <t>1746,4</t>
  </si>
  <si>
    <t>1764,01</t>
  </si>
  <si>
    <t>132,58</t>
  </si>
  <si>
    <t>1777</t>
  </si>
  <si>
    <t>1754,39</t>
  </si>
  <si>
    <t>145,91</t>
  </si>
  <si>
    <t>1767,38</t>
  </si>
  <si>
    <t>1726,21</t>
  </si>
  <si>
    <t>113,43</t>
  </si>
  <si>
    <t>1739,2</t>
  </si>
  <si>
    <t>1719,88</t>
  </si>
  <si>
    <t>93,83</t>
  </si>
  <si>
    <t>1732,87</t>
  </si>
  <si>
    <t>178,54</t>
  </si>
  <si>
    <t>1730,4</t>
  </si>
  <si>
    <t>1703,05</t>
  </si>
  <si>
    <t>161,37</t>
  </si>
  <si>
    <t>1716,04</t>
  </si>
  <si>
    <t>1700,59</t>
  </si>
  <si>
    <t>215,68</t>
  </si>
  <si>
    <t>1713,58</t>
  </si>
  <si>
    <t>1697,19</t>
  </si>
  <si>
    <t>157,21</t>
  </si>
  <si>
    <t>1710,18</t>
  </si>
  <si>
    <t>1715,1</t>
  </si>
  <si>
    <t>73,36</t>
  </si>
  <si>
    <t>1728,09</t>
  </si>
  <si>
    <t>1740,59</t>
  </si>
  <si>
    <t>178,93</t>
  </si>
  <si>
    <t>1730,17</t>
  </si>
  <si>
    <t>342,43</t>
  </si>
  <si>
    <t>1743,16</t>
  </si>
  <si>
    <t>1714,1</t>
  </si>
  <si>
    <t>449,47</t>
  </si>
  <si>
    <t>1727,09</t>
  </si>
  <si>
    <t>453,69</t>
  </si>
  <si>
    <t>1684,54</t>
  </si>
  <si>
    <t>1762,12</t>
  </si>
  <si>
    <t>631,15</t>
  </si>
  <si>
    <t>1775,11</t>
  </si>
  <si>
    <t>06.02.2014</t>
  </si>
  <si>
    <t>1467,05</t>
  </si>
  <si>
    <t>449,28</t>
  </si>
  <si>
    <t>1480,04</t>
  </si>
  <si>
    <t>1174,21</t>
  </si>
  <si>
    <t>186,19</t>
  </si>
  <si>
    <t>1187,2</t>
  </si>
  <si>
    <t>1157,58</t>
  </si>
  <si>
    <t>191,23</t>
  </si>
  <si>
    <t>1170,57</t>
  </si>
  <si>
    <t>1141,74</t>
  </si>
  <si>
    <t>178,72</t>
  </si>
  <si>
    <t>1154,73</t>
  </si>
  <si>
    <t>1158,99</t>
  </si>
  <si>
    <t>166,68</t>
  </si>
  <si>
    <t>1171,98</t>
  </si>
  <si>
    <t>1201,31</t>
  </si>
  <si>
    <t>36,49</t>
  </si>
  <si>
    <t>1214,3</t>
  </si>
  <si>
    <t>1502,94</t>
  </si>
  <si>
    <t>222,18</t>
  </si>
  <si>
    <t>1515,93</t>
  </si>
  <si>
    <t>1554,5</t>
  </si>
  <si>
    <t>19,44</t>
  </si>
  <si>
    <t>1567,49</t>
  </si>
  <si>
    <t>1687,76</t>
  </si>
  <si>
    <t>22,71</t>
  </si>
  <si>
    <t>1700,75</t>
  </si>
  <si>
    <t>1719,86</t>
  </si>
  <si>
    <t>78,29</t>
  </si>
  <si>
    <t>1732,85</t>
  </si>
  <si>
    <t>1725,73</t>
  </si>
  <si>
    <t>119,06</t>
  </si>
  <si>
    <t>1738,72</t>
  </si>
  <si>
    <t>1731,76</t>
  </si>
  <si>
    <t>182,96</t>
  </si>
  <si>
    <t>1705,4</t>
  </si>
  <si>
    <t>40,45</t>
  </si>
  <si>
    <t>1718,39</t>
  </si>
  <si>
    <t>1706,46</t>
  </si>
  <si>
    <t>46,69</t>
  </si>
  <si>
    <t>1719,45</t>
  </si>
  <si>
    <t>18,4</t>
  </si>
  <si>
    <t>1714,64</t>
  </si>
  <si>
    <t>1695,54</t>
  </si>
  <si>
    <t>23,89</t>
  </si>
  <si>
    <t>1708,53</t>
  </si>
  <si>
    <t>1676,37</t>
  </si>
  <si>
    <t>54,33</t>
  </si>
  <si>
    <t>1689,36</t>
  </si>
  <si>
    <t>1669,64</t>
  </si>
  <si>
    <t>26,56</t>
  </si>
  <si>
    <t>1682,63</t>
  </si>
  <si>
    <t>1671,37</t>
  </si>
  <si>
    <t>7,13</t>
  </si>
  <si>
    <t>1684,36</t>
  </si>
  <si>
    <t>1720,93</t>
  </si>
  <si>
    <t>66,31</t>
  </si>
  <si>
    <t>1733,92</t>
  </si>
  <si>
    <t>1662,59</t>
  </si>
  <si>
    <t>191,42</t>
  </si>
  <si>
    <t>1675,58</t>
  </si>
  <si>
    <t>286,5</t>
  </si>
  <si>
    <t>1638,86</t>
  </si>
  <si>
    <t>174,41</t>
  </si>
  <si>
    <t>1651,85</t>
  </si>
  <si>
    <t>141,71</t>
  </si>
  <si>
    <t>1598,24</t>
  </si>
  <si>
    <t>07.02.2014</t>
  </si>
  <si>
    <t>1460,92</t>
  </si>
  <si>
    <t>378,02</t>
  </si>
  <si>
    <t>1473,91</t>
  </si>
  <si>
    <t>1159,28</t>
  </si>
  <si>
    <t>151,97</t>
  </si>
  <si>
    <t>1172,27</t>
  </si>
  <si>
    <t>1121,83</t>
  </si>
  <si>
    <t>155,96</t>
  </si>
  <si>
    <t>1134,82</t>
  </si>
  <si>
    <t>1111,77</t>
  </si>
  <si>
    <t>150,59</t>
  </si>
  <si>
    <t>1124,76</t>
  </si>
  <si>
    <t>1116,97</t>
  </si>
  <si>
    <t>56,72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</si>
</sst>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" fillId="23" borderId="8" applyNumberFormat="0" applyFont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" fillId="0" borderId="0">
      <alignment/>
      <protection/>
    </xf>
    <xf numFmtId="0" fontId="17" fillId="0" borderId="9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4" borderId="10" xfId="74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1" xfId="67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/>
    </xf>
    <xf numFmtId="168" fontId="0" fillId="24" borderId="10" xfId="0" applyNumberFormat="1" applyFill="1" applyBorder="1" applyAlignment="1">
      <alignment horizontal="left"/>
    </xf>
    <xf numFmtId="0" fontId="20" fillId="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168" fontId="0" fillId="2" borderId="10" xfId="0" applyNumberFormat="1" applyFill="1" applyBorder="1" applyAlignment="1">
      <alignment horizontal="left"/>
    </xf>
    <xf numFmtId="164" fontId="9" fillId="0" borderId="10" xfId="67" applyNumberFormat="1" applyFont="1" applyBorder="1" applyAlignment="1">
      <alignment/>
    </xf>
    <xf numFmtId="164" fontId="9" fillId="0" borderId="10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7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682"/>
  <sheetViews>
    <sheetView tabSelected="1" zoomScalePageLayoutView="0" workbookViewId="0" topLeftCell="A667">
      <selection activeCell="A682" sqref="A68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6" t="s">
        <v>1597</v>
      </c>
      <c r="B1" s="27"/>
      <c r="C1" s="27"/>
    </row>
    <row r="2" spans="1:17" ht="62.25" customHeight="1">
      <c r="A2" s="28" t="s">
        <v>1512</v>
      </c>
      <c r="B2" s="28"/>
      <c r="C2" s="1"/>
      <c r="D2" s="1"/>
      <c r="E2" s="2" t="s">
        <v>1513</v>
      </c>
      <c r="F2" s="31" t="s">
        <v>1514</v>
      </c>
      <c r="G2" s="31"/>
      <c r="H2" s="31"/>
      <c r="I2" s="31"/>
      <c r="J2" s="27" t="s">
        <v>1530</v>
      </c>
      <c r="K2" s="27"/>
      <c r="L2" s="1"/>
      <c r="M2" s="23" t="s">
        <v>1515</v>
      </c>
      <c r="N2" s="23" t="s">
        <v>1516</v>
      </c>
      <c r="O2" s="23" t="s">
        <v>1517</v>
      </c>
      <c r="P2" s="23" t="s">
        <v>1518</v>
      </c>
      <c r="Q2" s="1"/>
    </row>
    <row r="3" spans="1:17" ht="15.75" customHeight="1">
      <c r="A3" s="29" t="s">
        <v>1519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15">
        <f>977.07+4.08</f>
        <v>981.1500000000001</v>
      </c>
      <c r="N3" s="15">
        <f>1275.92+4.08</f>
        <v>1280</v>
      </c>
      <c r="O3" s="15">
        <f>1765.04+4.08</f>
        <v>1769.12</v>
      </c>
      <c r="P3" s="15">
        <f>2851.01+4.08</f>
        <v>2855.09</v>
      </c>
      <c r="Q3" s="24" t="s">
        <v>1534</v>
      </c>
    </row>
    <row r="4" spans="1:17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1"/>
      <c r="N4" s="1"/>
      <c r="O4" s="1"/>
      <c r="P4" s="1"/>
      <c r="Q4" s="1"/>
    </row>
    <row r="7" ht="12.75">
      <c r="K7" t="s">
        <v>1520</v>
      </c>
    </row>
    <row r="8" spans="1:11" s="7" customFormat="1" ht="288.75" customHeight="1">
      <c r="A8" s="4" t="s">
        <v>1521</v>
      </c>
      <c r="B8" s="4" t="s">
        <v>1522</v>
      </c>
      <c r="C8" s="5" t="s">
        <v>1523</v>
      </c>
      <c r="D8" s="5" t="s">
        <v>1524</v>
      </c>
      <c r="E8" s="5" t="s">
        <v>1525</v>
      </c>
      <c r="F8" s="22" t="s">
        <v>1526</v>
      </c>
      <c r="G8" s="16" t="s">
        <v>1533</v>
      </c>
      <c r="H8" s="6" t="s">
        <v>1515</v>
      </c>
      <c r="I8" s="6" t="s">
        <v>1516</v>
      </c>
      <c r="J8" s="6" t="s">
        <v>1517</v>
      </c>
      <c r="K8" s="6" t="s">
        <v>1518</v>
      </c>
    </row>
    <row r="9" spans="1:11" s="7" customFormat="1" ht="14.25" customHeight="1">
      <c r="A9" s="33" t="s">
        <v>1598</v>
      </c>
      <c r="B9" s="33">
        <v>0</v>
      </c>
      <c r="C9" s="33" t="s">
        <v>1599</v>
      </c>
      <c r="D9" s="33" t="s">
        <v>1527</v>
      </c>
      <c r="E9" s="33" t="s">
        <v>1600</v>
      </c>
      <c r="F9" s="33" t="s">
        <v>1601</v>
      </c>
      <c r="G9" s="17">
        <f>ROUND((F9*0.0581),2)</f>
        <v>87.05</v>
      </c>
      <c r="H9" s="19">
        <f>F9+$M$3+G9</f>
        <v>2566.4500000000003</v>
      </c>
      <c r="I9" s="19">
        <f>F9+$N$3+G9</f>
        <v>2865.3</v>
      </c>
      <c r="J9" s="19">
        <f>F9+$O$3+G9</f>
        <v>3354.42</v>
      </c>
      <c r="K9" s="19">
        <f>F9+$P$3+G9</f>
        <v>4440.39</v>
      </c>
    </row>
    <row r="10" spans="1:11" s="7" customFormat="1" ht="14.25" customHeight="1">
      <c r="A10" s="33" t="s">
        <v>1598</v>
      </c>
      <c r="B10" s="33">
        <v>1</v>
      </c>
      <c r="C10" s="33" t="s">
        <v>1602</v>
      </c>
      <c r="D10" s="33" t="s">
        <v>1527</v>
      </c>
      <c r="E10" s="33" t="s">
        <v>1603</v>
      </c>
      <c r="F10" s="33" t="s">
        <v>1604</v>
      </c>
      <c r="G10" s="17">
        <f aca="true" t="shared" si="0" ref="G10:G73">ROUND((F10*0.0581),2)</f>
        <v>72.92</v>
      </c>
      <c r="H10" s="19">
        <f aca="true" t="shared" si="1" ref="H10:H73">F10+$M$3+G10</f>
        <v>2309.08</v>
      </c>
      <c r="I10" s="19">
        <f aca="true" t="shared" si="2" ref="I10:I73">F10+$N$3+G10</f>
        <v>2607.9300000000003</v>
      </c>
      <c r="J10" s="19">
        <f aca="true" t="shared" si="3" ref="J10:J73">F10+$O$3+G10</f>
        <v>3097.05</v>
      </c>
      <c r="K10" s="19">
        <f aca="true" t="shared" si="4" ref="K10:K73">F10+$P$3+G10</f>
        <v>4183.02</v>
      </c>
    </row>
    <row r="11" spans="1:11" s="7" customFormat="1" ht="14.25" customHeight="1">
      <c r="A11" s="33" t="s">
        <v>1598</v>
      </c>
      <c r="B11" s="33">
        <v>2</v>
      </c>
      <c r="C11" s="33" t="s">
        <v>1605</v>
      </c>
      <c r="D11" s="33" t="s">
        <v>1527</v>
      </c>
      <c r="E11" s="33" t="s">
        <v>1606</v>
      </c>
      <c r="F11" s="33" t="s">
        <v>1607</v>
      </c>
      <c r="G11" s="17">
        <f t="shared" si="0"/>
        <v>69.55</v>
      </c>
      <c r="H11" s="19">
        <f t="shared" si="1"/>
        <v>2247.8500000000004</v>
      </c>
      <c r="I11" s="19">
        <f t="shared" si="2"/>
        <v>2546.7000000000003</v>
      </c>
      <c r="J11" s="19">
        <f t="shared" si="3"/>
        <v>3035.82</v>
      </c>
      <c r="K11" s="19">
        <f t="shared" si="4"/>
        <v>4121.79</v>
      </c>
    </row>
    <row r="12" spans="1:11" s="7" customFormat="1" ht="14.25" customHeight="1">
      <c r="A12" s="33" t="s">
        <v>1598</v>
      </c>
      <c r="B12" s="33">
        <v>3</v>
      </c>
      <c r="C12" s="33" t="s">
        <v>1608</v>
      </c>
      <c r="D12" s="33" t="s">
        <v>1609</v>
      </c>
      <c r="E12" s="33" t="s">
        <v>1527</v>
      </c>
      <c r="F12" s="33" t="s">
        <v>1610</v>
      </c>
      <c r="G12" s="17">
        <f t="shared" si="0"/>
        <v>66.44</v>
      </c>
      <c r="H12" s="19">
        <f t="shared" si="1"/>
        <v>2191.1600000000003</v>
      </c>
      <c r="I12" s="19">
        <f t="shared" si="2"/>
        <v>2490.0099999999998</v>
      </c>
      <c r="J12" s="19">
        <f t="shared" si="3"/>
        <v>2979.1299999999997</v>
      </c>
      <c r="K12" s="19">
        <f t="shared" si="4"/>
        <v>4065.1</v>
      </c>
    </row>
    <row r="13" spans="1:11" s="7" customFormat="1" ht="14.25" customHeight="1">
      <c r="A13" s="33" t="s">
        <v>1598</v>
      </c>
      <c r="B13" s="33">
        <v>4</v>
      </c>
      <c r="C13" s="33" t="s">
        <v>1611</v>
      </c>
      <c r="D13" s="33" t="s">
        <v>1612</v>
      </c>
      <c r="E13" s="33" t="s">
        <v>1527</v>
      </c>
      <c r="F13" s="33" t="s">
        <v>1613</v>
      </c>
      <c r="G13" s="17">
        <f t="shared" si="0"/>
        <v>67.18</v>
      </c>
      <c r="H13" s="19">
        <f t="shared" si="1"/>
        <v>2204.6</v>
      </c>
      <c r="I13" s="19">
        <f t="shared" si="2"/>
        <v>2503.45</v>
      </c>
      <c r="J13" s="19">
        <f t="shared" si="3"/>
        <v>2992.5699999999997</v>
      </c>
      <c r="K13" s="19">
        <f t="shared" si="4"/>
        <v>4078.54</v>
      </c>
    </row>
    <row r="14" spans="1:11" s="7" customFormat="1" ht="14.25" customHeight="1">
      <c r="A14" s="33" t="s">
        <v>1598</v>
      </c>
      <c r="B14" s="33">
        <v>5</v>
      </c>
      <c r="C14" s="33" t="s">
        <v>1614</v>
      </c>
      <c r="D14" s="33" t="s">
        <v>1615</v>
      </c>
      <c r="E14" s="33" t="s">
        <v>1527</v>
      </c>
      <c r="F14" s="33" t="s">
        <v>1616</v>
      </c>
      <c r="G14" s="17">
        <f t="shared" si="0"/>
        <v>68.03</v>
      </c>
      <c r="H14" s="19">
        <f t="shared" si="1"/>
        <v>2220.0600000000004</v>
      </c>
      <c r="I14" s="19">
        <f t="shared" si="2"/>
        <v>2518.9100000000003</v>
      </c>
      <c r="J14" s="19">
        <f t="shared" si="3"/>
        <v>3008.03</v>
      </c>
      <c r="K14" s="19">
        <f t="shared" si="4"/>
        <v>4094.0000000000005</v>
      </c>
    </row>
    <row r="15" spans="1:11" s="7" customFormat="1" ht="14.25" customHeight="1">
      <c r="A15" s="33" t="s">
        <v>1598</v>
      </c>
      <c r="B15" s="33">
        <v>6</v>
      </c>
      <c r="C15" s="33" t="s">
        <v>1617</v>
      </c>
      <c r="D15" s="33" t="s">
        <v>1618</v>
      </c>
      <c r="E15" s="33" t="s">
        <v>1527</v>
      </c>
      <c r="F15" s="33" t="s">
        <v>1619</v>
      </c>
      <c r="G15" s="17">
        <f t="shared" si="0"/>
        <v>70.98</v>
      </c>
      <c r="H15" s="19">
        <f t="shared" si="1"/>
        <v>2273.84</v>
      </c>
      <c r="I15" s="19">
        <f t="shared" si="2"/>
        <v>2572.69</v>
      </c>
      <c r="J15" s="19">
        <f t="shared" si="3"/>
        <v>3061.81</v>
      </c>
      <c r="K15" s="19">
        <f t="shared" si="4"/>
        <v>4147.78</v>
      </c>
    </row>
    <row r="16" spans="1:11" s="7" customFormat="1" ht="14.25" customHeight="1">
      <c r="A16" s="33" t="s">
        <v>1598</v>
      </c>
      <c r="B16" s="33">
        <v>7</v>
      </c>
      <c r="C16" s="33" t="s">
        <v>1620</v>
      </c>
      <c r="D16" s="33" t="s">
        <v>1621</v>
      </c>
      <c r="E16" s="33" t="s">
        <v>1527</v>
      </c>
      <c r="F16" s="33" t="s">
        <v>1622</v>
      </c>
      <c r="G16" s="17">
        <f t="shared" si="0"/>
        <v>86.95</v>
      </c>
      <c r="H16" s="19">
        <f t="shared" si="1"/>
        <v>2564.64</v>
      </c>
      <c r="I16" s="19">
        <f t="shared" si="2"/>
        <v>2863.49</v>
      </c>
      <c r="J16" s="19">
        <f t="shared" si="3"/>
        <v>3352.6099999999997</v>
      </c>
      <c r="K16" s="19">
        <f t="shared" si="4"/>
        <v>4438.58</v>
      </c>
    </row>
    <row r="17" spans="1:11" s="7" customFormat="1" ht="14.25" customHeight="1">
      <c r="A17" s="33" t="s">
        <v>1598</v>
      </c>
      <c r="B17" s="33">
        <v>8</v>
      </c>
      <c r="C17" s="33" t="s">
        <v>1623</v>
      </c>
      <c r="D17" s="33" t="s">
        <v>1624</v>
      </c>
      <c r="E17" s="33" t="s">
        <v>1527</v>
      </c>
      <c r="F17" s="33" t="s">
        <v>1625</v>
      </c>
      <c r="G17" s="17">
        <f t="shared" si="0"/>
        <v>90.33</v>
      </c>
      <c r="H17" s="19">
        <f t="shared" si="1"/>
        <v>2626.19</v>
      </c>
      <c r="I17" s="19">
        <f t="shared" si="2"/>
        <v>2925.04</v>
      </c>
      <c r="J17" s="19">
        <f t="shared" si="3"/>
        <v>3414.16</v>
      </c>
      <c r="K17" s="19">
        <f t="shared" si="4"/>
        <v>4500.13</v>
      </c>
    </row>
    <row r="18" spans="1:11" s="7" customFormat="1" ht="14.25" customHeight="1">
      <c r="A18" s="33" t="s">
        <v>1598</v>
      </c>
      <c r="B18" s="33">
        <v>9</v>
      </c>
      <c r="C18" s="33" t="s">
        <v>1626</v>
      </c>
      <c r="D18" s="33" t="s">
        <v>1627</v>
      </c>
      <c r="E18" s="33" t="s">
        <v>1527</v>
      </c>
      <c r="F18" s="33" t="s">
        <v>1628</v>
      </c>
      <c r="G18" s="17">
        <f t="shared" si="0"/>
        <v>97.08</v>
      </c>
      <c r="H18" s="19">
        <f t="shared" si="1"/>
        <v>2749.1400000000003</v>
      </c>
      <c r="I18" s="19">
        <f t="shared" si="2"/>
        <v>3047.99</v>
      </c>
      <c r="J18" s="19">
        <f t="shared" si="3"/>
        <v>3537.1099999999997</v>
      </c>
      <c r="K18" s="19">
        <f t="shared" si="4"/>
        <v>4623.08</v>
      </c>
    </row>
    <row r="19" spans="1:11" s="7" customFormat="1" ht="14.25" customHeight="1">
      <c r="A19" s="33" t="s">
        <v>1598</v>
      </c>
      <c r="B19" s="33">
        <v>10</v>
      </c>
      <c r="C19" s="33" t="s">
        <v>1629</v>
      </c>
      <c r="D19" s="33" t="s">
        <v>1527</v>
      </c>
      <c r="E19" s="33" t="s">
        <v>1630</v>
      </c>
      <c r="F19" s="33" t="s">
        <v>1631</v>
      </c>
      <c r="G19" s="17">
        <f t="shared" si="0"/>
        <v>98.73</v>
      </c>
      <c r="H19" s="19">
        <f t="shared" si="1"/>
        <v>2779.25</v>
      </c>
      <c r="I19" s="19">
        <f t="shared" si="2"/>
        <v>3078.1</v>
      </c>
      <c r="J19" s="19">
        <f t="shared" si="3"/>
        <v>3567.22</v>
      </c>
      <c r="K19" s="19">
        <f t="shared" si="4"/>
        <v>4653.19</v>
      </c>
    </row>
    <row r="20" spans="1:11" s="7" customFormat="1" ht="14.25" customHeight="1">
      <c r="A20" s="33" t="s">
        <v>1598</v>
      </c>
      <c r="B20" s="33">
        <v>11</v>
      </c>
      <c r="C20" s="33" t="s">
        <v>1632</v>
      </c>
      <c r="D20" s="33" t="s">
        <v>1527</v>
      </c>
      <c r="E20" s="33" t="s">
        <v>1633</v>
      </c>
      <c r="F20" s="33" t="s">
        <v>1634</v>
      </c>
      <c r="G20" s="17">
        <f t="shared" si="0"/>
        <v>98.49</v>
      </c>
      <c r="H20" s="19">
        <f t="shared" si="1"/>
        <v>2774.79</v>
      </c>
      <c r="I20" s="19">
        <f t="shared" si="2"/>
        <v>3073.64</v>
      </c>
      <c r="J20" s="19">
        <f t="shared" si="3"/>
        <v>3562.7599999999998</v>
      </c>
      <c r="K20" s="19">
        <f t="shared" si="4"/>
        <v>4648.73</v>
      </c>
    </row>
    <row r="21" spans="1:11" s="7" customFormat="1" ht="14.25" customHeight="1">
      <c r="A21" s="33" t="s">
        <v>1598</v>
      </c>
      <c r="B21" s="33">
        <v>12</v>
      </c>
      <c r="C21" s="33" t="s">
        <v>1635</v>
      </c>
      <c r="D21" s="33" t="s">
        <v>1527</v>
      </c>
      <c r="E21" s="33" t="s">
        <v>1636</v>
      </c>
      <c r="F21" s="33" t="s">
        <v>1637</v>
      </c>
      <c r="G21" s="17">
        <f t="shared" si="0"/>
        <v>98.74</v>
      </c>
      <c r="H21" s="19">
        <f t="shared" si="1"/>
        <v>2779.33</v>
      </c>
      <c r="I21" s="19">
        <f t="shared" si="2"/>
        <v>3078.18</v>
      </c>
      <c r="J21" s="19">
        <f t="shared" si="3"/>
        <v>3567.2999999999997</v>
      </c>
      <c r="K21" s="19">
        <f t="shared" si="4"/>
        <v>4653.27</v>
      </c>
    </row>
    <row r="22" spans="1:11" s="7" customFormat="1" ht="14.25" customHeight="1">
      <c r="A22" s="33" t="s">
        <v>1598</v>
      </c>
      <c r="B22" s="33">
        <v>13</v>
      </c>
      <c r="C22" s="33" t="s">
        <v>1638</v>
      </c>
      <c r="D22" s="33" t="s">
        <v>1527</v>
      </c>
      <c r="E22" s="33" t="s">
        <v>1639</v>
      </c>
      <c r="F22" s="33" t="s">
        <v>1640</v>
      </c>
      <c r="G22" s="17">
        <f t="shared" si="0"/>
        <v>98.48</v>
      </c>
      <c r="H22" s="19">
        <f t="shared" si="1"/>
        <v>2774.63</v>
      </c>
      <c r="I22" s="19">
        <f t="shared" si="2"/>
        <v>3073.48</v>
      </c>
      <c r="J22" s="19">
        <f t="shared" si="3"/>
        <v>3562.6</v>
      </c>
      <c r="K22" s="19">
        <f t="shared" si="4"/>
        <v>4648.57</v>
      </c>
    </row>
    <row r="23" spans="1:11" s="7" customFormat="1" ht="14.25" customHeight="1">
      <c r="A23" s="33" t="s">
        <v>1598</v>
      </c>
      <c r="B23" s="33">
        <v>14</v>
      </c>
      <c r="C23" s="33" t="s">
        <v>1641</v>
      </c>
      <c r="D23" s="33" t="s">
        <v>1642</v>
      </c>
      <c r="E23" s="33" t="s">
        <v>1527</v>
      </c>
      <c r="F23" s="33" t="s">
        <v>1643</v>
      </c>
      <c r="G23" s="17">
        <f t="shared" si="0"/>
        <v>98.04</v>
      </c>
      <c r="H23" s="19">
        <f t="shared" si="1"/>
        <v>2766.6800000000003</v>
      </c>
      <c r="I23" s="19">
        <f t="shared" si="2"/>
        <v>3065.5299999999997</v>
      </c>
      <c r="J23" s="19">
        <f t="shared" si="3"/>
        <v>3554.6499999999996</v>
      </c>
      <c r="K23" s="19">
        <f t="shared" si="4"/>
        <v>4640.62</v>
      </c>
    </row>
    <row r="24" spans="1:11" s="7" customFormat="1" ht="14.25" customHeight="1">
      <c r="A24" s="33" t="s">
        <v>1598</v>
      </c>
      <c r="B24" s="33">
        <v>15</v>
      </c>
      <c r="C24" s="33" t="s">
        <v>1644</v>
      </c>
      <c r="D24" s="33" t="s">
        <v>1575</v>
      </c>
      <c r="E24" s="33" t="s">
        <v>1527</v>
      </c>
      <c r="F24" s="33" t="s">
        <v>1645</v>
      </c>
      <c r="G24" s="17">
        <f t="shared" si="0"/>
        <v>97.25</v>
      </c>
      <c r="H24" s="19">
        <f t="shared" si="1"/>
        <v>2752.16</v>
      </c>
      <c r="I24" s="19">
        <f t="shared" si="2"/>
        <v>3051.01</v>
      </c>
      <c r="J24" s="19">
        <f t="shared" si="3"/>
        <v>3540.13</v>
      </c>
      <c r="K24" s="19">
        <f t="shared" si="4"/>
        <v>4626.1</v>
      </c>
    </row>
    <row r="25" spans="1:11" s="7" customFormat="1" ht="14.25" customHeight="1">
      <c r="A25" s="33" t="s">
        <v>1598</v>
      </c>
      <c r="B25" s="33">
        <v>16</v>
      </c>
      <c r="C25" s="33" t="s">
        <v>1646</v>
      </c>
      <c r="D25" s="33" t="s">
        <v>1647</v>
      </c>
      <c r="E25" s="33" t="s">
        <v>1527</v>
      </c>
      <c r="F25" s="33" t="s">
        <v>1648</v>
      </c>
      <c r="G25" s="17">
        <f t="shared" si="0"/>
        <v>97.27</v>
      </c>
      <c r="H25" s="19">
        <f t="shared" si="1"/>
        <v>2752.63</v>
      </c>
      <c r="I25" s="19">
        <f t="shared" si="2"/>
        <v>3051.48</v>
      </c>
      <c r="J25" s="19">
        <f t="shared" si="3"/>
        <v>3540.6</v>
      </c>
      <c r="K25" s="19">
        <f t="shared" si="4"/>
        <v>4626.570000000001</v>
      </c>
    </row>
    <row r="26" spans="1:11" s="7" customFormat="1" ht="14.25" customHeight="1">
      <c r="A26" s="33" t="s">
        <v>1598</v>
      </c>
      <c r="B26" s="33">
        <v>17</v>
      </c>
      <c r="C26" s="33" t="s">
        <v>1649</v>
      </c>
      <c r="D26" s="33" t="s">
        <v>1650</v>
      </c>
      <c r="E26" s="33" t="s">
        <v>1527</v>
      </c>
      <c r="F26" s="33" t="s">
        <v>1651</v>
      </c>
      <c r="G26" s="17">
        <f t="shared" si="0"/>
        <v>96.84</v>
      </c>
      <c r="H26" s="19">
        <f t="shared" si="1"/>
        <v>2744.7700000000004</v>
      </c>
      <c r="I26" s="19">
        <f t="shared" si="2"/>
        <v>3043.62</v>
      </c>
      <c r="J26" s="19">
        <f t="shared" si="3"/>
        <v>3532.74</v>
      </c>
      <c r="K26" s="19">
        <f t="shared" si="4"/>
        <v>4618.71</v>
      </c>
    </row>
    <row r="27" spans="1:11" s="7" customFormat="1" ht="14.25" customHeight="1">
      <c r="A27" s="33" t="s">
        <v>1598</v>
      </c>
      <c r="B27" s="33">
        <v>18</v>
      </c>
      <c r="C27" s="33" t="s">
        <v>1652</v>
      </c>
      <c r="D27" s="33" t="s">
        <v>1653</v>
      </c>
      <c r="E27" s="33" t="s">
        <v>1527</v>
      </c>
      <c r="F27" s="33" t="s">
        <v>1654</v>
      </c>
      <c r="G27" s="17">
        <f t="shared" si="0"/>
        <v>98.02</v>
      </c>
      <c r="H27" s="19">
        <f t="shared" si="1"/>
        <v>2766.23</v>
      </c>
      <c r="I27" s="19">
        <f t="shared" si="2"/>
        <v>3065.08</v>
      </c>
      <c r="J27" s="19">
        <f t="shared" si="3"/>
        <v>3554.2</v>
      </c>
      <c r="K27" s="19">
        <f t="shared" si="4"/>
        <v>4640.17</v>
      </c>
    </row>
    <row r="28" spans="1:11" s="7" customFormat="1" ht="14.25" customHeight="1">
      <c r="A28" s="33" t="s">
        <v>1598</v>
      </c>
      <c r="B28" s="33">
        <v>19</v>
      </c>
      <c r="C28" s="33" t="s">
        <v>1655</v>
      </c>
      <c r="D28" s="33" t="s">
        <v>1656</v>
      </c>
      <c r="E28" s="33" t="s">
        <v>1527</v>
      </c>
      <c r="F28" s="33" t="s">
        <v>1657</v>
      </c>
      <c r="G28" s="17">
        <f t="shared" si="0"/>
        <v>99.67</v>
      </c>
      <c r="H28" s="19">
        <f t="shared" si="1"/>
        <v>2796.26</v>
      </c>
      <c r="I28" s="19">
        <f t="shared" si="2"/>
        <v>3095.11</v>
      </c>
      <c r="J28" s="19">
        <f t="shared" si="3"/>
        <v>3584.23</v>
      </c>
      <c r="K28" s="19">
        <f t="shared" si="4"/>
        <v>4670.200000000001</v>
      </c>
    </row>
    <row r="29" spans="1:11" s="7" customFormat="1" ht="14.25" customHeight="1">
      <c r="A29" s="33" t="s">
        <v>1598</v>
      </c>
      <c r="B29" s="33">
        <v>20</v>
      </c>
      <c r="C29" s="33" t="s">
        <v>1658</v>
      </c>
      <c r="D29" s="33" t="s">
        <v>1659</v>
      </c>
      <c r="E29" s="33" t="s">
        <v>1527</v>
      </c>
      <c r="F29" s="33" t="s">
        <v>1660</v>
      </c>
      <c r="G29" s="17">
        <f t="shared" si="0"/>
        <v>99.1</v>
      </c>
      <c r="H29" s="19">
        <f t="shared" si="1"/>
        <v>2785.85</v>
      </c>
      <c r="I29" s="19">
        <f t="shared" si="2"/>
        <v>3084.7</v>
      </c>
      <c r="J29" s="19">
        <f t="shared" si="3"/>
        <v>3573.8199999999997</v>
      </c>
      <c r="K29" s="19">
        <f t="shared" si="4"/>
        <v>4659.790000000001</v>
      </c>
    </row>
    <row r="30" spans="1:11" s="7" customFormat="1" ht="14.25" customHeight="1">
      <c r="A30" s="33" t="s">
        <v>1598</v>
      </c>
      <c r="B30" s="33">
        <v>21</v>
      </c>
      <c r="C30" s="33" t="s">
        <v>1661</v>
      </c>
      <c r="D30" s="33" t="s">
        <v>1662</v>
      </c>
      <c r="E30" s="33" t="s">
        <v>1527</v>
      </c>
      <c r="F30" s="33" t="s">
        <v>1663</v>
      </c>
      <c r="G30" s="17">
        <f t="shared" si="0"/>
        <v>98.21</v>
      </c>
      <c r="H30" s="19">
        <f t="shared" si="1"/>
        <v>2769.71</v>
      </c>
      <c r="I30" s="19">
        <f t="shared" si="2"/>
        <v>3068.56</v>
      </c>
      <c r="J30" s="19">
        <f t="shared" si="3"/>
        <v>3557.68</v>
      </c>
      <c r="K30" s="19">
        <f t="shared" si="4"/>
        <v>4643.650000000001</v>
      </c>
    </row>
    <row r="31" spans="1:11" s="7" customFormat="1" ht="14.25" customHeight="1">
      <c r="A31" s="33" t="s">
        <v>1598</v>
      </c>
      <c r="B31" s="33">
        <v>22</v>
      </c>
      <c r="C31" s="33" t="s">
        <v>1664</v>
      </c>
      <c r="D31" s="33" t="s">
        <v>1527</v>
      </c>
      <c r="E31" s="33" t="s">
        <v>1665</v>
      </c>
      <c r="F31" s="33" t="s">
        <v>1666</v>
      </c>
      <c r="G31" s="17">
        <f t="shared" si="0"/>
        <v>97.29</v>
      </c>
      <c r="H31" s="19">
        <f t="shared" si="1"/>
        <v>2753.04</v>
      </c>
      <c r="I31" s="19">
        <f t="shared" si="2"/>
        <v>3051.89</v>
      </c>
      <c r="J31" s="19">
        <f t="shared" si="3"/>
        <v>3541.0099999999998</v>
      </c>
      <c r="K31" s="19">
        <f t="shared" si="4"/>
        <v>4626.9800000000005</v>
      </c>
    </row>
    <row r="32" spans="1:11" s="7" customFormat="1" ht="14.25" customHeight="1">
      <c r="A32" s="33" t="s">
        <v>1598</v>
      </c>
      <c r="B32" s="33">
        <v>23</v>
      </c>
      <c r="C32" s="33" t="s">
        <v>1667</v>
      </c>
      <c r="D32" s="33" t="s">
        <v>1558</v>
      </c>
      <c r="E32" s="33" t="s">
        <v>1527</v>
      </c>
      <c r="F32" s="33" t="s">
        <v>1668</v>
      </c>
      <c r="G32" s="17">
        <f t="shared" si="0"/>
        <v>93.8</v>
      </c>
      <c r="H32" s="19">
        <f t="shared" si="1"/>
        <v>2689.34</v>
      </c>
      <c r="I32" s="19">
        <f t="shared" si="2"/>
        <v>2988.1900000000005</v>
      </c>
      <c r="J32" s="19">
        <f t="shared" si="3"/>
        <v>3477.3100000000004</v>
      </c>
      <c r="K32" s="19">
        <f t="shared" si="4"/>
        <v>4563.280000000001</v>
      </c>
    </row>
    <row r="33" spans="1:11" s="7" customFormat="1" ht="14.25" customHeight="1">
      <c r="A33" s="33" t="s">
        <v>1669</v>
      </c>
      <c r="B33" s="33">
        <v>0</v>
      </c>
      <c r="C33" s="33" t="s">
        <v>1670</v>
      </c>
      <c r="D33" s="33" t="s">
        <v>1527</v>
      </c>
      <c r="E33" s="33" t="s">
        <v>1671</v>
      </c>
      <c r="F33" s="33" t="s">
        <v>1672</v>
      </c>
      <c r="G33" s="17">
        <f t="shared" si="0"/>
        <v>87.03</v>
      </c>
      <c r="H33" s="19">
        <f t="shared" si="1"/>
        <v>2566.1600000000003</v>
      </c>
      <c r="I33" s="19">
        <f t="shared" si="2"/>
        <v>2865.01</v>
      </c>
      <c r="J33" s="19">
        <f t="shared" si="3"/>
        <v>3354.13</v>
      </c>
      <c r="K33" s="19">
        <f t="shared" si="4"/>
        <v>4440.099999999999</v>
      </c>
    </row>
    <row r="34" spans="1:11" s="7" customFormat="1" ht="14.25" customHeight="1">
      <c r="A34" s="33" t="s">
        <v>1669</v>
      </c>
      <c r="B34" s="33">
        <v>1</v>
      </c>
      <c r="C34" s="33" t="s">
        <v>1673</v>
      </c>
      <c r="D34" s="33" t="s">
        <v>1674</v>
      </c>
      <c r="E34" s="33" t="s">
        <v>1527</v>
      </c>
      <c r="F34" s="33" t="s">
        <v>1675</v>
      </c>
      <c r="G34" s="17">
        <f t="shared" si="0"/>
        <v>83.81</v>
      </c>
      <c r="H34" s="19">
        <f t="shared" si="1"/>
        <v>2507.46</v>
      </c>
      <c r="I34" s="19">
        <f t="shared" si="2"/>
        <v>2806.31</v>
      </c>
      <c r="J34" s="19">
        <f t="shared" si="3"/>
        <v>3295.43</v>
      </c>
      <c r="K34" s="19">
        <f t="shared" si="4"/>
        <v>4381.400000000001</v>
      </c>
    </row>
    <row r="35" spans="1:11" s="7" customFormat="1" ht="14.25" customHeight="1">
      <c r="A35" s="33" t="s">
        <v>1669</v>
      </c>
      <c r="B35" s="33">
        <v>2</v>
      </c>
      <c r="C35" s="33" t="s">
        <v>1676</v>
      </c>
      <c r="D35" s="33" t="s">
        <v>1677</v>
      </c>
      <c r="E35" s="33" t="s">
        <v>1527</v>
      </c>
      <c r="F35" s="33" t="s">
        <v>1678</v>
      </c>
      <c r="G35" s="17">
        <f t="shared" si="0"/>
        <v>65.92</v>
      </c>
      <c r="H35" s="19">
        <f t="shared" si="1"/>
        <v>2181.62</v>
      </c>
      <c r="I35" s="19">
        <f t="shared" si="2"/>
        <v>2480.4700000000003</v>
      </c>
      <c r="J35" s="19">
        <f t="shared" si="3"/>
        <v>2969.59</v>
      </c>
      <c r="K35" s="19">
        <f t="shared" si="4"/>
        <v>4055.5600000000004</v>
      </c>
    </row>
    <row r="36" spans="1:11" s="7" customFormat="1" ht="14.25" customHeight="1">
      <c r="A36" s="33" t="s">
        <v>1669</v>
      </c>
      <c r="B36" s="33">
        <v>3</v>
      </c>
      <c r="C36" s="33" t="s">
        <v>1679</v>
      </c>
      <c r="D36" s="33" t="s">
        <v>1527</v>
      </c>
      <c r="E36" s="33" t="s">
        <v>1680</v>
      </c>
      <c r="F36" s="33" t="s">
        <v>1681</v>
      </c>
      <c r="G36" s="17">
        <f t="shared" si="0"/>
        <v>63.52</v>
      </c>
      <c r="H36" s="19">
        <f t="shared" si="1"/>
        <v>2138.02</v>
      </c>
      <c r="I36" s="19">
        <f t="shared" si="2"/>
        <v>2436.87</v>
      </c>
      <c r="J36" s="19">
        <f t="shared" si="3"/>
        <v>2925.99</v>
      </c>
      <c r="K36" s="19">
        <f t="shared" si="4"/>
        <v>4011.96</v>
      </c>
    </row>
    <row r="37" spans="1:11" s="7" customFormat="1" ht="14.25" customHeight="1">
      <c r="A37" s="33" t="s">
        <v>1669</v>
      </c>
      <c r="B37" s="33">
        <v>4</v>
      </c>
      <c r="C37" s="33" t="s">
        <v>1682</v>
      </c>
      <c r="D37" s="33" t="s">
        <v>1683</v>
      </c>
      <c r="E37" s="33" t="s">
        <v>1527</v>
      </c>
      <c r="F37" s="33" t="s">
        <v>1684</v>
      </c>
      <c r="G37" s="17">
        <f t="shared" si="0"/>
        <v>63.18</v>
      </c>
      <c r="H37" s="19">
        <f t="shared" si="1"/>
        <v>2131.68</v>
      </c>
      <c r="I37" s="19">
        <f t="shared" si="2"/>
        <v>2430.5299999999997</v>
      </c>
      <c r="J37" s="19">
        <f t="shared" si="3"/>
        <v>2919.6499999999996</v>
      </c>
      <c r="K37" s="19">
        <f t="shared" si="4"/>
        <v>4005.62</v>
      </c>
    </row>
    <row r="38" spans="1:11" s="7" customFormat="1" ht="14.25" customHeight="1">
      <c r="A38" s="33" t="s">
        <v>1669</v>
      </c>
      <c r="B38" s="33">
        <v>5</v>
      </c>
      <c r="C38" s="33" t="s">
        <v>1685</v>
      </c>
      <c r="D38" s="33" t="s">
        <v>1686</v>
      </c>
      <c r="E38" s="33" t="s">
        <v>1527</v>
      </c>
      <c r="F38" s="33" t="s">
        <v>1687</v>
      </c>
      <c r="G38" s="17">
        <f t="shared" si="0"/>
        <v>63.59</v>
      </c>
      <c r="H38" s="19">
        <f t="shared" si="1"/>
        <v>2139.2700000000004</v>
      </c>
      <c r="I38" s="19">
        <f t="shared" si="2"/>
        <v>2438.12</v>
      </c>
      <c r="J38" s="19">
        <f t="shared" si="3"/>
        <v>2927.24</v>
      </c>
      <c r="K38" s="19">
        <f t="shared" si="4"/>
        <v>4013.21</v>
      </c>
    </row>
    <row r="39" spans="1:11" s="7" customFormat="1" ht="14.25" customHeight="1">
      <c r="A39" s="33" t="s">
        <v>1669</v>
      </c>
      <c r="B39" s="33">
        <v>6</v>
      </c>
      <c r="C39" s="33" t="s">
        <v>1688</v>
      </c>
      <c r="D39" s="33" t="s">
        <v>1689</v>
      </c>
      <c r="E39" s="33" t="s">
        <v>1527</v>
      </c>
      <c r="F39" s="33" t="s">
        <v>1690</v>
      </c>
      <c r="G39" s="17">
        <f t="shared" si="0"/>
        <v>66.03</v>
      </c>
      <c r="H39" s="19">
        <f t="shared" si="1"/>
        <v>2183.7200000000003</v>
      </c>
      <c r="I39" s="19">
        <f t="shared" si="2"/>
        <v>2482.57</v>
      </c>
      <c r="J39" s="19">
        <f t="shared" si="3"/>
        <v>2971.69</v>
      </c>
      <c r="K39" s="19">
        <f t="shared" si="4"/>
        <v>4057.6600000000003</v>
      </c>
    </row>
    <row r="40" spans="1:11" s="7" customFormat="1" ht="14.25" customHeight="1">
      <c r="A40" s="33" t="s">
        <v>1669</v>
      </c>
      <c r="B40" s="33">
        <v>7</v>
      </c>
      <c r="C40" s="33" t="s">
        <v>1691</v>
      </c>
      <c r="D40" s="33" t="s">
        <v>1692</v>
      </c>
      <c r="E40" s="33" t="s">
        <v>1527</v>
      </c>
      <c r="F40" s="33" t="s">
        <v>1693</v>
      </c>
      <c r="G40" s="17">
        <f t="shared" si="0"/>
        <v>76.69</v>
      </c>
      <c r="H40" s="19">
        <f t="shared" si="1"/>
        <v>2377.7200000000003</v>
      </c>
      <c r="I40" s="19">
        <f t="shared" si="2"/>
        <v>2676.57</v>
      </c>
      <c r="J40" s="19">
        <f t="shared" si="3"/>
        <v>3165.69</v>
      </c>
      <c r="K40" s="19">
        <f t="shared" si="4"/>
        <v>4251.66</v>
      </c>
    </row>
    <row r="41" spans="1:11" s="7" customFormat="1" ht="14.25" customHeight="1">
      <c r="A41" s="33" t="s">
        <v>1669</v>
      </c>
      <c r="B41" s="33">
        <v>8</v>
      </c>
      <c r="C41" s="33" t="s">
        <v>1694</v>
      </c>
      <c r="D41" s="33" t="s">
        <v>1695</v>
      </c>
      <c r="E41" s="33" t="s">
        <v>1527</v>
      </c>
      <c r="F41" s="33" t="s">
        <v>1696</v>
      </c>
      <c r="G41" s="17">
        <f t="shared" si="0"/>
        <v>87.91</v>
      </c>
      <c r="H41" s="19">
        <f t="shared" si="1"/>
        <v>2582.19</v>
      </c>
      <c r="I41" s="19">
        <f t="shared" si="2"/>
        <v>2881.04</v>
      </c>
      <c r="J41" s="19">
        <f t="shared" si="3"/>
        <v>3370.16</v>
      </c>
      <c r="K41" s="19">
        <f t="shared" si="4"/>
        <v>4456.13</v>
      </c>
    </row>
    <row r="42" spans="1:11" s="7" customFormat="1" ht="14.25" customHeight="1">
      <c r="A42" s="33" t="s">
        <v>1669</v>
      </c>
      <c r="B42" s="33">
        <v>9</v>
      </c>
      <c r="C42" s="33" t="s">
        <v>1697</v>
      </c>
      <c r="D42" s="33" t="s">
        <v>1698</v>
      </c>
      <c r="E42" s="33" t="s">
        <v>1527</v>
      </c>
      <c r="F42" s="33" t="s">
        <v>1699</v>
      </c>
      <c r="G42" s="17">
        <f t="shared" si="0"/>
        <v>95.44</v>
      </c>
      <c r="H42" s="19">
        <f t="shared" si="1"/>
        <v>2719.2200000000003</v>
      </c>
      <c r="I42" s="19">
        <f t="shared" si="2"/>
        <v>3018.07</v>
      </c>
      <c r="J42" s="19">
        <f t="shared" si="3"/>
        <v>3507.19</v>
      </c>
      <c r="K42" s="19">
        <f t="shared" si="4"/>
        <v>4593.16</v>
      </c>
    </row>
    <row r="43" spans="1:11" s="7" customFormat="1" ht="14.25" customHeight="1">
      <c r="A43" s="33" t="s">
        <v>1669</v>
      </c>
      <c r="B43" s="33">
        <v>10</v>
      </c>
      <c r="C43" s="33" t="s">
        <v>1700</v>
      </c>
      <c r="D43" s="33" t="s">
        <v>1527</v>
      </c>
      <c r="E43" s="33" t="s">
        <v>1701</v>
      </c>
      <c r="F43" s="33" t="s">
        <v>1702</v>
      </c>
      <c r="G43" s="17">
        <f t="shared" si="0"/>
        <v>97.28</v>
      </c>
      <c r="H43" s="19">
        <f t="shared" si="1"/>
        <v>2752.8500000000004</v>
      </c>
      <c r="I43" s="19">
        <f t="shared" si="2"/>
        <v>3051.7000000000003</v>
      </c>
      <c r="J43" s="19">
        <f t="shared" si="3"/>
        <v>3540.82</v>
      </c>
      <c r="K43" s="19">
        <f t="shared" si="4"/>
        <v>4626.79</v>
      </c>
    </row>
    <row r="44" spans="1:11" s="7" customFormat="1" ht="14.25" customHeight="1">
      <c r="A44" s="33" t="s">
        <v>1669</v>
      </c>
      <c r="B44" s="33">
        <v>11</v>
      </c>
      <c r="C44" s="33" t="s">
        <v>1703</v>
      </c>
      <c r="D44" s="33" t="s">
        <v>1527</v>
      </c>
      <c r="E44" s="33" t="s">
        <v>1704</v>
      </c>
      <c r="F44" s="33" t="s">
        <v>1705</v>
      </c>
      <c r="G44" s="17">
        <f t="shared" si="0"/>
        <v>97.44</v>
      </c>
      <c r="H44" s="19">
        <f t="shared" si="1"/>
        <v>2755.78</v>
      </c>
      <c r="I44" s="19">
        <f t="shared" si="2"/>
        <v>3054.63</v>
      </c>
      <c r="J44" s="19">
        <f t="shared" si="3"/>
        <v>3543.75</v>
      </c>
      <c r="K44" s="19">
        <f t="shared" si="4"/>
        <v>4629.72</v>
      </c>
    </row>
    <row r="45" spans="1:11" s="7" customFormat="1" ht="14.25" customHeight="1">
      <c r="A45" s="33" t="s">
        <v>1669</v>
      </c>
      <c r="B45" s="33">
        <v>12</v>
      </c>
      <c r="C45" s="33" t="s">
        <v>1706</v>
      </c>
      <c r="D45" s="33" t="s">
        <v>1527</v>
      </c>
      <c r="E45" s="33" t="s">
        <v>1707</v>
      </c>
      <c r="F45" s="33" t="s">
        <v>1561</v>
      </c>
      <c r="G45" s="17">
        <f t="shared" si="0"/>
        <v>98.02</v>
      </c>
      <c r="H45" s="19">
        <f t="shared" si="1"/>
        <v>2766.3300000000004</v>
      </c>
      <c r="I45" s="19">
        <f t="shared" si="2"/>
        <v>3065.18</v>
      </c>
      <c r="J45" s="19">
        <f t="shared" si="3"/>
        <v>3554.2999999999997</v>
      </c>
      <c r="K45" s="19">
        <f t="shared" si="4"/>
        <v>4640.27</v>
      </c>
    </row>
    <row r="46" spans="1:11" s="7" customFormat="1" ht="14.25" customHeight="1">
      <c r="A46" s="33" t="s">
        <v>1669</v>
      </c>
      <c r="B46" s="33">
        <v>13</v>
      </c>
      <c r="C46" s="33" t="s">
        <v>1708</v>
      </c>
      <c r="D46" s="33" t="s">
        <v>1527</v>
      </c>
      <c r="E46" s="33" t="s">
        <v>1709</v>
      </c>
      <c r="F46" s="33" t="s">
        <v>1710</v>
      </c>
      <c r="G46" s="17">
        <f t="shared" si="0"/>
        <v>97.72</v>
      </c>
      <c r="H46" s="19">
        <f t="shared" si="1"/>
        <v>2760.73</v>
      </c>
      <c r="I46" s="19">
        <f t="shared" si="2"/>
        <v>3059.5799999999995</v>
      </c>
      <c r="J46" s="19">
        <f t="shared" si="3"/>
        <v>3548.6999999999994</v>
      </c>
      <c r="K46" s="19">
        <f t="shared" si="4"/>
        <v>4634.67</v>
      </c>
    </row>
    <row r="47" spans="1:11" s="7" customFormat="1" ht="14.25" customHeight="1">
      <c r="A47" s="33" t="s">
        <v>1669</v>
      </c>
      <c r="B47" s="33">
        <v>14</v>
      </c>
      <c r="C47" s="33" t="s">
        <v>1535</v>
      </c>
      <c r="D47" s="33" t="s">
        <v>1527</v>
      </c>
      <c r="E47" s="33" t="s">
        <v>1711</v>
      </c>
      <c r="F47" s="33" t="s">
        <v>1712</v>
      </c>
      <c r="G47" s="17">
        <f t="shared" si="0"/>
        <v>95.88</v>
      </c>
      <c r="H47" s="19">
        <f t="shared" si="1"/>
        <v>2727.29</v>
      </c>
      <c r="I47" s="19">
        <f t="shared" si="2"/>
        <v>3026.1400000000003</v>
      </c>
      <c r="J47" s="19">
        <f t="shared" si="3"/>
        <v>3515.26</v>
      </c>
      <c r="K47" s="19">
        <f t="shared" si="4"/>
        <v>4601.2300000000005</v>
      </c>
    </row>
    <row r="48" spans="1:11" s="7" customFormat="1" ht="14.25" customHeight="1">
      <c r="A48" s="33" t="s">
        <v>1669</v>
      </c>
      <c r="B48" s="33">
        <v>15</v>
      </c>
      <c r="C48" s="33" t="s">
        <v>1713</v>
      </c>
      <c r="D48" s="33" t="s">
        <v>1527</v>
      </c>
      <c r="E48" s="33" t="s">
        <v>1714</v>
      </c>
      <c r="F48" s="33" t="s">
        <v>1715</v>
      </c>
      <c r="G48" s="17">
        <f t="shared" si="0"/>
        <v>95.87</v>
      </c>
      <c r="H48" s="19">
        <f t="shared" si="1"/>
        <v>2727.06</v>
      </c>
      <c r="I48" s="19">
        <f t="shared" si="2"/>
        <v>3025.91</v>
      </c>
      <c r="J48" s="19">
        <f t="shared" si="3"/>
        <v>3515.0299999999997</v>
      </c>
      <c r="K48" s="19">
        <f t="shared" si="4"/>
        <v>4601</v>
      </c>
    </row>
    <row r="49" spans="1:11" s="7" customFormat="1" ht="14.25" customHeight="1">
      <c r="A49" s="33" t="s">
        <v>1669</v>
      </c>
      <c r="B49" s="33">
        <v>16</v>
      </c>
      <c r="C49" s="33" t="s">
        <v>1716</v>
      </c>
      <c r="D49" s="33" t="s">
        <v>1527</v>
      </c>
      <c r="E49" s="33" t="s">
        <v>1717</v>
      </c>
      <c r="F49" s="33" t="s">
        <v>1718</v>
      </c>
      <c r="G49" s="17">
        <f t="shared" si="0"/>
        <v>97.69</v>
      </c>
      <c r="H49" s="19">
        <f t="shared" si="1"/>
        <v>2760.21</v>
      </c>
      <c r="I49" s="19">
        <f t="shared" si="2"/>
        <v>3059.06</v>
      </c>
      <c r="J49" s="19">
        <f t="shared" si="3"/>
        <v>3548.18</v>
      </c>
      <c r="K49" s="19">
        <f t="shared" si="4"/>
        <v>4634.15</v>
      </c>
    </row>
    <row r="50" spans="1:11" s="7" customFormat="1" ht="14.25" customHeight="1">
      <c r="A50" s="33" t="s">
        <v>1669</v>
      </c>
      <c r="B50" s="33">
        <v>17</v>
      </c>
      <c r="C50" s="33" t="s">
        <v>1719</v>
      </c>
      <c r="D50" s="33" t="s">
        <v>1527</v>
      </c>
      <c r="E50" s="33" t="s">
        <v>1720</v>
      </c>
      <c r="F50" s="33" t="s">
        <v>1721</v>
      </c>
      <c r="G50" s="17">
        <f t="shared" si="0"/>
        <v>97.4</v>
      </c>
      <c r="H50" s="19">
        <f t="shared" si="1"/>
        <v>2754.9500000000003</v>
      </c>
      <c r="I50" s="19">
        <f t="shared" si="2"/>
        <v>3053.8</v>
      </c>
      <c r="J50" s="19">
        <f t="shared" si="3"/>
        <v>3542.92</v>
      </c>
      <c r="K50" s="19">
        <f t="shared" si="4"/>
        <v>4628.889999999999</v>
      </c>
    </row>
    <row r="51" spans="1:11" s="7" customFormat="1" ht="14.25" customHeight="1">
      <c r="A51" s="33" t="s">
        <v>1669</v>
      </c>
      <c r="B51" s="33">
        <v>18</v>
      </c>
      <c r="C51" s="33" t="s">
        <v>1722</v>
      </c>
      <c r="D51" s="33" t="s">
        <v>1723</v>
      </c>
      <c r="E51" s="33" t="s">
        <v>1527</v>
      </c>
      <c r="F51" s="33" t="s">
        <v>1724</v>
      </c>
      <c r="G51" s="17">
        <f t="shared" si="0"/>
        <v>98.47</v>
      </c>
      <c r="H51" s="19">
        <f t="shared" si="1"/>
        <v>2774.5</v>
      </c>
      <c r="I51" s="19">
        <f t="shared" si="2"/>
        <v>3073.35</v>
      </c>
      <c r="J51" s="19">
        <f t="shared" si="3"/>
        <v>3562.47</v>
      </c>
      <c r="K51" s="19">
        <f t="shared" si="4"/>
        <v>4648.4400000000005</v>
      </c>
    </row>
    <row r="52" spans="1:11" s="7" customFormat="1" ht="14.25" customHeight="1">
      <c r="A52" s="33" t="s">
        <v>1669</v>
      </c>
      <c r="B52" s="33">
        <v>19</v>
      </c>
      <c r="C52" s="33" t="s">
        <v>1725</v>
      </c>
      <c r="D52" s="33" t="s">
        <v>1726</v>
      </c>
      <c r="E52" s="33" t="s">
        <v>1527</v>
      </c>
      <c r="F52" s="33" t="s">
        <v>1727</v>
      </c>
      <c r="G52" s="17">
        <f t="shared" si="0"/>
        <v>100.18</v>
      </c>
      <c r="H52" s="19">
        <f t="shared" si="1"/>
        <v>2805.6</v>
      </c>
      <c r="I52" s="19">
        <f t="shared" si="2"/>
        <v>3104.45</v>
      </c>
      <c r="J52" s="19">
        <f t="shared" si="3"/>
        <v>3593.5699999999997</v>
      </c>
      <c r="K52" s="19">
        <f t="shared" si="4"/>
        <v>4679.540000000001</v>
      </c>
    </row>
    <row r="53" spans="1:11" s="7" customFormat="1" ht="14.25" customHeight="1">
      <c r="A53" s="33" t="s">
        <v>1669</v>
      </c>
      <c r="B53" s="33">
        <v>20</v>
      </c>
      <c r="C53" s="33" t="s">
        <v>1557</v>
      </c>
      <c r="D53" s="33" t="s">
        <v>1728</v>
      </c>
      <c r="E53" s="33" t="s">
        <v>1527</v>
      </c>
      <c r="F53" s="33" t="s">
        <v>1729</v>
      </c>
      <c r="G53" s="17">
        <f t="shared" si="0"/>
        <v>99.42</v>
      </c>
      <c r="H53" s="19">
        <f t="shared" si="1"/>
        <v>2791.75</v>
      </c>
      <c r="I53" s="19">
        <f t="shared" si="2"/>
        <v>3090.6000000000004</v>
      </c>
      <c r="J53" s="19">
        <f t="shared" si="3"/>
        <v>3579.7200000000003</v>
      </c>
      <c r="K53" s="19">
        <f t="shared" si="4"/>
        <v>4665.6900000000005</v>
      </c>
    </row>
    <row r="54" spans="1:11" s="7" customFormat="1" ht="14.25" customHeight="1">
      <c r="A54" s="33" t="s">
        <v>1669</v>
      </c>
      <c r="B54" s="33">
        <v>21</v>
      </c>
      <c r="C54" s="33" t="s">
        <v>1730</v>
      </c>
      <c r="D54" s="33" t="s">
        <v>1731</v>
      </c>
      <c r="E54" s="33" t="s">
        <v>1527</v>
      </c>
      <c r="F54" s="33" t="s">
        <v>1732</v>
      </c>
      <c r="G54" s="17">
        <f t="shared" si="0"/>
        <v>98.17</v>
      </c>
      <c r="H54" s="19">
        <f t="shared" si="1"/>
        <v>2768.9900000000002</v>
      </c>
      <c r="I54" s="19">
        <f t="shared" si="2"/>
        <v>3067.84</v>
      </c>
      <c r="J54" s="19">
        <f t="shared" si="3"/>
        <v>3556.96</v>
      </c>
      <c r="K54" s="19">
        <f t="shared" si="4"/>
        <v>4642.93</v>
      </c>
    </row>
    <row r="55" spans="1:11" s="7" customFormat="1" ht="14.25" customHeight="1">
      <c r="A55" s="33" t="s">
        <v>1669</v>
      </c>
      <c r="B55" s="33">
        <v>22</v>
      </c>
      <c r="C55" s="33" t="s">
        <v>1733</v>
      </c>
      <c r="D55" s="33" t="s">
        <v>1527</v>
      </c>
      <c r="E55" s="33" t="s">
        <v>1734</v>
      </c>
      <c r="F55" s="33" t="s">
        <v>1735</v>
      </c>
      <c r="G55" s="17">
        <f t="shared" si="0"/>
        <v>96.56</v>
      </c>
      <c r="H55" s="19">
        <f t="shared" si="1"/>
        <v>2739.6</v>
      </c>
      <c r="I55" s="19">
        <f t="shared" si="2"/>
        <v>3038.4500000000003</v>
      </c>
      <c r="J55" s="19">
        <f t="shared" si="3"/>
        <v>3527.57</v>
      </c>
      <c r="K55" s="19">
        <f t="shared" si="4"/>
        <v>4613.540000000001</v>
      </c>
    </row>
    <row r="56" spans="1:11" s="7" customFormat="1" ht="14.25" customHeight="1">
      <c r="A56" s="33" t="s">
        <v>1669</v>
      </c>
      <c r="B56" s="33">
        <v>23</v>
      </c>
      <c r="C56" s="33" t="s">
        <v>1736</v>
      </c>
      <c r="D56" s="33" t="s">
        <v>1527</v>
      </c>
      <c r="E56" s="33" t="s">
        <v>1737</v>
      </c>
      <c r="F56" s="33" t="s">
        <v>1738</v>
      </c>
      <c r="G56" s="17">
        <f t="shared" si="0"/>
        <v>93.61</v>
      </c>
      <c r="H56" s="19">
        <f t="shared" si="1"/>
        <v>2686.03</v>
      </c>
      <c r="I56" s="19">
        <f t="shared" si="2"/>
        <v>2984.88</v>
      </c>
      <c r="J56" s="19">
        <f t="shared" si="3"/>
        <v>3474</v>
      </c>
      <c r="K56" s="19">
        <f t="shared" si="4"/>
        <v>4559.97</v>
      </c>
    </row>
    <row r="57" spans="1:11" s="7" customFormat="1" ht="14.25" customHeight="1">
      <c r="A57" s="33" t="s">
        <v>1739</v>
      </c>
      <c r="B57" s="33">
        <v>0</v>
      </c>
      <c r="C57" s="33" t="s">
        <v>1740</v>
      </c>
      <c r="D57" s="33" t="s">
        <v>1741</v>
      </c>
      <c r="E57" s="33" t="s">
        <v>1527</v>
      </c>
      <c r="F57" s="33" t="s">
        <v>1742</v>
      </c>
      <c r="G57" s="17">
        <f t="shared" si="0"/>
        <v>85.84</v>
      </c>
      <c r="H57" s="19">
        <f t="shared" si="1"/>
        <v>2544.3700000000003</v>
      </c>
      <c r="I57" s="19">
        <f t="shared" si="2"/>
        <v>2843.2200000000003</v>
      </c>
      <c r="J57" s="19">
        <f t="shared" si="3"/>
        <v>3332.34</v>
      </c>
      <c r="K57" s="19">
        <f t="shared" si="4"/>
        <v>4418.31</v>
      </c>
    </row>
    <row r="58" spans="1:11" s="7" customFormat="1" ht="14.25" customHeight="1">
      <c r="A58" s="33" t="s">
        <v>1739</v>
      </c>
      <c r="B58" s="33">
        <v>1</v>
      </c>
      <c r="C58" s="33" t="s">
        <v>1743</v>
      </c>
      <c r="D58" s="33" t="s">
        <v>1744</v>
      </c>
      <c r="E58" s="33" t="s">
        <v>1527</v>
      </c>
      <c r="F58" s="33" t="s">
        <v>1745</v>
      </c>
      <c r="G58" s="17">
        <f t="shared" si="0"/>
        <v>72.29</v>
      </c>
      <c r="H58" s="19">
        <f t="shared" si="1"/>
        <v>2297.69</v>
      </c>
      <c r="I58" s="19">
        <f t="shared" si="2"/>
        <v>2596.54</v>
      </c>
      <c r="J58" s="19">
        <f t="shared" si="3"/>
        <v>3085.66</v>
      </c>
      <c r="K58" s="19">
        <f t="shared" si="4"/>
        <v>4171.63</v>
      </c>
    </row>
    <row r="59" spans="1:11" s="7" customFormat="1" ht="14.25" customHeight="1">
      <c r="A59" s="33" t="s">
        <v>1739</v>
      </c>
      <c r="B59" s="33">
        <v>2</v>
      </c>
      <c r="C59" s="33" t="s">
        <v>1746</v>
      </c>
      <c r="D59" s="33" t="s">
        <v>1527</v>
      </c>
      <c r="E59" s="33" t="s">
        <v>1747</v>
      </c>
      <c r="F59" s="33" t="s">
        <v>1748</v>
      </c>
      <c r="G59" s="17">
        <f t="shared" si="0"/>
        <v>67.01</v>
      </c>
      <c r="H59" s="19">
        <f t="shared" si="1"/>
        <v>2201.4800000000005</v>
      </c>
      <c r="I59" s="19">
        <f t="shared" si="2"/>
        <v>2500.33</v>
      </c>
      <c r="J59" s="19">
        <f t="shared" si="3"/>
        <v>2989.45</v>
      </c>
      <c r="K59" s="19">
        <f t="shared" si="4"/>
        <v>4075.42</v>
      </c>
    </row>
    <row r="60" spans="1:11" s="7" customFormat="1" ht="14.25" customHeight="1">
      <c r="A60" s="33" t="s">
        <v>1739</v>
      </c>
      <c r="B60" s="33">
        <v>3</v>
      </c>
      <c r="C60" s="33" t="s">
        <v>1749</v>
      </c>
      <c r="D60" s="33" t="s">
        <v>1527</v>
      </c>
      <c r="E60" s="33" t="s">
        <v>1750</v>
      </c>
      <c r="F60" s="33" t="s">
        <v>1751</v>
      </c>
      <c r="G60" s="17">
        <f t="shared" si="0"/>
        <v>63.99</v>
      </c>
      <c r="H60" s="19">
        <f t="shared" si="1"/>
        <v>2146.6</v>
      </c>
      <c r="I60" s="19">
        <f t="shared" si="2"/>
        <v>2445.45</v>
      </c>
      <c r="J60" s="19">
        <f t="shared" si="3"/>
        <v>2934.5699999999997</v>
      </c>
      <c r="K60" s="19">
        <f t="shared" si="4"/>
        <v>4020.54</v>
      </c>
    </row>
    <row r="61" spans="1:11" s="7" customFormat="1" ht="14.25" customHeight="1">
      <c r="A61" s="33" t="s">
        <v>1739</v>
      </c>
      <c r="B61" s="33">
        <v>4</v>
      </c>
      <c r="C61" s="33" t="s">
        <v>1752</v>
      </c>
      <c r="D61" s="33" t="s">
        <v>1753</v>
      </c>
      <c r="E61" s="33" t="s">
        <v>1527</v>
      </c>
      <c r="F61" s="33" t="s">
        <v>1754</v>
      </c>
      <c r="G61" s="17">
        <f t="shared" si="0"/>
        <v>67.36</v>
      </c>
      <c r="H61" s="19">
        <f t="shared" si="1"/>
        <v>2207.9600000000005</v>
      </c>
      <c r="I61" s="19">
        <f t="shared" si="2"/>
        <v>2506.81</v>
      </c>
      <c r="J61" s="19">
        <f t="shared" si="3"/>
        <v>2995.93</v>
      </c>
      <c r="K61" s="19">
        <f t="shared" si="4"/>
        <v>4081.9</v>
      </c>
    </row>
    <row r="62" spans="1:11" s="7" customFormat="1" ht="14.25" customHeight="1">
      <c r="A62" s="33" t="s">
        <v>1739</v>
      </c>
      <c r="B62" s="33">
        <v>5</v>
      </c>
      <c r="C62" s="33" t="s">
        <v>1755</v>
      </c>
      <c r="D62" s="33" t="s">
        <v>1756</v>
      </c>
      <c r="E62" s="33" t="s">
        <v>1527</v>
      </c>
      <c r="F62" s="33" t="s">
        <v>1757</v>
      </c>
      <c r="G62" s="17">
        <f t="shared" si="0"/>
        <v>69.1</v>
      </c>
      <c r="H62" s="19">
        <f t="shared" si="1"/>
        <v>2239.64</v>
      </c>
      <c r="I62" s="19">
        <f t="shared" si="2"/>
        <v>2538.4900000000002</v>
      </c>
      <c r="J62" s="19">
        <f t="shared" si="3"/>
        <v>3027.61</v>
      </c>
      <c r="K62" s="19">
        <f t="shared" si="4"/>
        <v>4113.580000000001</v>
      </c>
    </row>
    <row r="63" spans="1:11" s="7" customFormat="1" ht="14.25" customHeight="1">
      <c r="A63" s="33" t="s">
        <v>1739</v>
      </c>
      <c r="B63" s="33">
        <v>6</v>
      </c>
      <c r="C63" s="33" t="s">
        <v>1758</v>
      </c>
      <c r="D63" s="33" t="s">
        <v>1759</v>
      </c>
      <c r="E63" s="33" t="s">
        <v>1527</v>
      </c>
      <c r="F63" s="33" t="s">
        <v>1760</v>
      </c>
      <c r="G63" s="17">
        <f t="shared" si="0"/>
        <v>77.46</v>
      </c>
      <c r="H63" s="19">
        <f t="shared" si="1"/>
        <v>2391.86</v>
      </c>
      <c r="I63" s="19">
        <f t="shared" si="2"/>
        <v>2690.71</v>
      </c>
      <c r="J63" s="19">
        <f t="shared" si="3"/>
        <v>3179.83</v>
      </c>
      <c r="K63" s="19">
        <f t="shared" si="4"/>
        <v>4265.8</v>
      </c>
    </row>
    <row r="64" spans="1:11" s="7" customFormat="1" ht="14.25" customHeight="1">
      <c r="A64" s="33" t="s">
        <v>1739</v>
      </c>
      <c r="B64" s="33">
        <v>7</v>
      </c>
      <c r="C64" s="33" t="s">
        <v>1761</v>
      </c>
      <c r="D64" s="33" t="s">
        <v>1762</v>
      </c>
      <c r="E64" s="33" t="s">
        <v>1527</v>
      </c>
      <c r="F64" s="33" t="s">
        <v>1763</v>
      </c>
      <c r="G64" s="17">
        <f t="shared" si="0"/>
        <v>90.06</v>
      </c>
      <c r="H64" s="19">
        <f t="shared" si="1"/>
        <v>2621.34</v>
      </c>
      <c r="I64" s="19">
        <f t="shared" si="2"/>
        <v>2920.19</v>
      </c>
      <c r="J64" s="19">
        <f t="shared" si="3"/>
        <v>3409.31</v>
      </c>
      <c r="K64" s="19">
        <f t="shared" si="4"/>
        <v>4495.280000000001</v>
      </c>
    </row>
    <row r="65" spans="1:11" s="7" customFormat="1" ht="14.25" customHeight="1">
      <c r="A65" s="33" t="s">
        <v>1739</v>
      </c>
      <c r="B65" s="33">
        <v>8</v>
      </c>
      <c r="C65" s="33" t="s">
        <v>1764</v>
      </c>
      <c r="D65" s="33" t="s">
        <v>1765</v>
      </c>
      <c r="E65" s="33" t="s">
        <v>1527</v>
      </c>
      <c r="F65" s="33" t="s">
        <v>1766</v>
      </c>
      <c r="G65" s="17">
        <f t="shared" si="0"/>
        <v>98.16</v>
      </c>
      <c r="H65" s="19">
        <f t="shared" si="1"/>
        <v>2768.85</v>
      </c>
      <c r="I65" s="19">
        <f t="shared" si="2"/>
        <v>3067.7</v>
      </c>
      <c r="J65" s="19">
        <f t="shared" si="3"/>
        <v>3556.8199999999997</v>
      </c>
      <c r="K65" s="19">
        <f t="shared" si="4"/>
        <v>4642.79</v>
      </c>
    </row>
    <row r="66" spans="1:11" s="7" customFormat="1" ht="14.25" customHeight="1">
      <c r="A66" s="33" t="s">
        <v>1739</v>
      </c>
      <c r="B66" s="33">
        <v>9</v>
      </c>
      <c r="C66" s="33" t="s">
        <v>1767</v>
      </c>
      <c r="D66" s="33" t="s">
        <v>1527</v>
      </c>
      <c r="E66" s="33" t="s">
        <v>1768</v>
      </c>
      <c r="F66" s="33" t="s">
        <v>1769</v>
      </c>
      <c r="G66" s="17">
        <f t="shared" si="0"/>
        <v>99.82</v>
      </c>
      <c r="H66" s="19">
        <f t="shared" si="1"/>
        <v>2799.11</v>
      </c>
      <c r="I66" s="19">
        <f t="shared" si="2"/>
        <v>3097.9600000000005</v>
      </c>
      <c r="J66" s="19">
        <f t="shared" si="3"/>
        <v>3587.0800000000004</v>
      </c>
      <c r="K66" s="19">
        <f t="shared" si="4"/>
        <v>4673.05</v>
      </c>
    </row>
    <row r="67" spans="1:11" s="7" customFormat="1" ht="14.25" customHeight="1">
      <c r="A67" s="33" t="s">
        <v>1739</v>
      </c>
      <c r="B67" s="33">
        <v>10</v>
      </c>
      <c r="C67" s="33" t="s">
        <v>1770</v>
      </c>
      <c r="D67" s="33" t="s">
        <v>1527</v>
      </c>
      <c r="E67" s="33" t="s">
        <v>1771</v>
      </c>
      <c r="F67" s="33" t="s">
        <v>1772</v>
      </c>
      <c r="G67" s="17">
        <f t="shared" si="0"/>
        <v>101.03</v>
      </c>
      <c r="H67" s="19">
        <f t="shared" si="1"/>
        <v>2821.0600000000004</v>
      </c>
      <c r="I67" s="19">
        <f t="shared" si="2"/>
        <v>3119.9100000000003</v>
      </c>
      <c r="J67" s="19">
        <f t="shared" si="3"/>
        <v>3609.03</v>
      </c>
      <c r="K67" s="19">
        <f t="shared" si="4"/>
        <v>4695</v>
      </c>
    </row>
    <row r="68" spans="1:11" s="7" customFormat="1" ht="14.25" customHeight="1">
      <c r="A68" s="33" t="s">
        <v>1739</v>
      </c>
      <c r="B68" s="33">
        <v>11</v>
      </c>
      <c r="C68" s="33" t="s">
        <v>1773</v>
      </c>
      <c r="D68" s="33" t="s">
        <v>1527</v>
      </c>
      <c r="E68" s="33" t="s">
        <v>1774</v>
      </c>
      <c r="F68" s="33" t="s">
        <v>1775</v>
      </c>
      <c r="G68" s="17">
        <f t="shared" si="0"/>
        <v>102.62</v>
      </c>
      <c r="H68" s="19">
        <f t="shared" si="1"/>
        <v>2850</v>
      </c>
      <c r="I68" s="19">
        <f t="shared" si="2"/>
        <v>3148.85</v>
      </c>
      <c r="J68" s="19">
        <f t="shared" si="3"/>
        <v>3637.97</v>
      </c>
      <c r="K68" s="19">
        <f t="shared" si="4"/>
        <v>4723.94</v>
      </c>
    </row>
    <row r="69" spans="1:11" s="7" customFormat="1" ht="14.25" customHeight="1">
      <c r="A69" s="33" t="s">
        <v>1739</v>
      </c>
      <c r="B69" s="33">
        <v>12</v>
      </c>
      <c r="C69" s="33" t="s">
        <v>1556</v>
      </c>
      <c r="D69" s="33" t="s">
        <v>1527</v>
      </c>
      <c r="E69" s="33" t="s">
        <v>1776</v>
      </c>
      <c r="F69" s="33" t="s">
        <v>1777</v>
      </c>
      <c r="G69" s="17">
        <f t="shared" si="0"/>
        <v>99.97</v>
      </c>
      <c r="H69" s="19">
        <f t="shared" si="1"/>
        <v>2801.75</v>
      </c>
      <c r="I69" s="19">
        <f t="shared" si="2"/>
        <v>3100.6</v>
      </c>
      <c r="J69" s="19">
        <f t="shared" si="3"/>
        <v>3589.72</v>
      </c>
      <c r="K69" s="19">
        <f t="shared" si="4"/>
        <v>4675.6900000000005</v>
      </c>
    </row>
    <row r="70" spans="1:11" s="7" customFormat="1" ht="14.25" customHeight="1">
      <c r="A70" s="33" t="s">
        <v>1739</v>
      </c>
      <c r="B70" s="33">
        <v>13</v>
      </c>
      <c r="C70" s="33" t="s">
        <v>1778</v>
      </c>
      <c r="D70" s="33" t="s">
        <v>1527</v>
      </c>
      <c r="E70" s="33" t="s">
        <v>1779</v>
      </c>
      <c r="F70" s="33" t="s">
        <v>1780</v>
      </c>
      <c r="G70" s="17">
        <f t="shared" si="0"/>
        <v>100.14</v>
      </c>
      <c r="H70" s="19">
        <f t="shared" si="1"/>
        <v>2804.8799999999997</v>
      </c>
      <c r="I70" s="19">
        <f t="shared" si="2"/>
        <v>3103.73</v>
      </c>
      <c r="J70" s="19">
        <f t="shared" si="3"/>
        <v>3592.85</v>
      </c>
      <c r="K70" s="19">
        <f t="shared" si="4"/>
        <v>4678.820000000001</v>
      </c>
    </row>
    <row r="71" spans="1:11" s="7" customFormat="1" ht="14.25" customHeight="1">
      <c r="A71" s="33" t="s">
        <v>1739</v>
      </c>
      <c r="B71" s="33">
        <v>14</v>
      </c>
      <c r="C71" s="33" t="s">
        <v>1781</v>
      </c>
      <c r="D71" s="33" t="s">
        <v>1527</v>
      </c>
      <c r="E71" s="33" t="s">
        <v>1782</v>
      </c>
      <c r="F71" s="33" t="s">
        <v>1783</v>
      </c>
      <c r="G71" s="17">
        <f t="shared" si="0"/>
        <v>100.05</v>
      </c>
      <c r="H71" s="19">
        <f t="shared" si="1"/>
        <v>2803.2400000000002</v>
      </c>
      <c r="I71" s="19">
        <f t="shared" si="2"/>
        <v>3102.09</v>
      </c>
      <c r="J71" s="19">
        <f t="shared" si="3"/>
        <v>3591.21</v>
      </c>
      <c r="K71" s="19">
        <f t="shared" si="4"/>
        <v>4677.18</v>
      </c>
    </row>
    <row r="72" spans="1:11" s="7" customFormat="1" ht="14.25" customHeight="1">
      <c r="A72" s="33" t="s">
        <v>1739</v>
      </c>
      <c r="B72" s="33">
        <v>15</v>
      </c>
      <c r="C72" s="33" t="s">
        <v>1784</v>
      </c>
      <c r="D72" s="33" t="s">
        <v>1527</v>
      </c>
      <c r="E72" s="33" t="s">
        <v>1785</v>
      </c>
      <c r="F72" s="33" t="s">
        <v>1786</v>
      </c>
      <c r="G72" s="17">
        <f t="shared" si="0"/>
        <v>99.33</v>
      </c>
      <c r="H72" s="19">
        <f t="shared" si="1"/>
        <v>2790.19</v>
      </c>
      <c r="I72" s="19">
        <f t="shared" si="2"/>
        <v>3089.04</v>
      </c>
      <c r="J72" s="19">
        <f t="shared" si="3"/>
        <v>3578.16</v>
      </c>
      <c r="K72" s="19">
        <f t="shared" si="4"/>
        <v>4664.13</v>
      </c>
    </row>
    <row r="73" spans="1:11" s="7" customFormat="1" ht="14.25" customHeight="1">
      <c r="A73" s="33" t="s">
        <v>1739</v>
      </c>
      <c r="B73" s="33">
        <v>16</v>
      </c>
      <c r="C73" s="33" t="s">
        <v>1787</v>
      </c>
      <c r="D73" s="33" t="s">
        <v>1527</v>
      </c>
      <c r="E73" s="33" t="s">
        <v>1788</v>
      </c>
      <c r="F73" s="33" t="s">
        <v>1789</v>
      </c>
      <c r="G73" s="17">
        <f t="shared" si="0"/>
        <v>99</v>
      </c>
      <c r="H73" s="19">
        <f t="shared" si="1"/>
        <v>2784.0600000000004</v>
      </c>
      <c r="I73" s="19">
        <f t="shared" si="2"/>
        <v>3082.91</v>
      </c>
      <c r="J73" s="19">
        <f t="shared" si="3"/>
        <v>3572.0299999999997</v>
      </c>
      <c r="K73" s="19">
        <f t="shared" si="4"/>
        <v>4658</v>
      </c>
    </row>
    <row r="74" spans="1:11" s="7" customFormat="1" ht="14.25" customHeight="1">
      <c r="A74" s="33" t="s">
        <v>1739</v>
      </c>
      <c r="B74" s="33">
        <v>17</v>
      </c>
      <c r="C74" s="33" t="s">
        <v>1790</v>
      </c>
      <c r="D74" s="33" t="s">
        <v>1527</v>
      </c>
      <c r="E74" s="33" t="s">
        <v>1791</v>
      </c>
      <c r="F74" s="33" t="s">
        <v>1792</v>
      </c>
      <c r="G74" s="17">
        <f aca="true" t="shared" si="5" ref="G74:G137">ROUND((F74*0.0581),2)</f>
        <v>98.36</v>
      </c>
      <c r="H74" s="19">
        <f aca="true" t="shared" si="6" ref="H74:H137">F74+$M$3+G74</f>
        <v>2772.4600000000005</v>
      </c>
      <c r="I74" s="19">
        <f aca="true" t="shared" si="7" ref="I74:I137">F74+$N$3+G74</f>
        <v>3071.31</v>
      </c>
      <c r="J74" s="19">
        <f aca="true" t="shared" si="8" ref="J74:J137">F74+$O$3+G74</f>
        <v>3560.43</v>
      </c>
      <c r="K74" s="19">
        <f aca="true" t="shared" si="9" ref="K74:K137">F74+$P$3+G74</f>
        <v>4646.4</v>
      </c>
    </row>
    <row r="75" spans="1:11" s="7" customFormat="1" ht="14.25" customHeight="1">
      <c r="A75" s="33" t="s">
        <v>1739</v>
      </c>
      <c r="B75" s="33">
        <v>18</v>
      </c>
      <c r="C75" s="33" t="s">
        <v>1559</v>
      </c>
      <c r="D75" s="33" t="s">
        <v>1793</v>
      </c>
      <c r="E75" s="33" t="s">
        <v>1527</v>
      </c>
      <c r="F75" s="33" t="s">
        <v>1794</v>
      </c>
      <c r="G75" s="17">
        <f t="shared" si="5"/>
        <v>98.79</v>
      </c>
      <c r="H75" s="19">
        <f t="shared" si="6"/>
        <v>2780.25</v>
      </c>
      <c r="I75" s="19">
        <f t="shared" si="7"/>
        <v>3079.1</v>
      </c>
      <c r="J75" s="19">
        <f t="shared" si="8"/>
        <v>3568.22</v>
      </c>
      <c r="K75" s="19">
        <f t="shared" si="9"/>
        <v>4654.19</v>
      </c>
    </row>
    <row r="76" spans="1:11" s="7" customFormat="1" ht="14.25" customHeight="1">
      <c r="A76" s="33" t="s">
        <v>1739</v>
      </c>
      <c r="B76" s="33">
        <v>19</v>
      </c>
      <c r="C76" s="33" t="s">
        <v>1795</v>
      </c>
      <c r="D76" s="33" t="s">
        <v>1527</v>
      </c>
      <c r="E76" s="33" t="s">
        <v>1796</v>
      </c>
      <c r="F76" s="33" t="s">
        <v>1797</v>
      </c>
      <c r="G76" s="17">
        <f t="shared" si="5"/>
        <v>100.56</v>
      </c>
      <c r="H76" s="19">
        <f t="shared" si="6"/>
        <v>2812.4500000000003</v>
      </c>
      <c r="I76" s="19">
        <f t="shared" si="7"/>
        <v>3111.2999999999997</v>
      </c>
      <c r="J76" s="19">
        <f t="shared" si="8"/>
        <v>3600.4199999999996</v>
      </c>
      <c r="K76" s="19">
        <f t="shared" si="9"/>
        <v>4686.39</v>
      </c>
    </row>
    <row r="77" spans="1:11" s="7" customFormat="1" ht="14.25" customHeight="1">
      <c r="A77" s="33" t="s">
        <v>1739</v>
      </c>
      <c r="B77" s="33">
        <v>20</v>
      </c>
      <c r="C77" s="33" t="s">
        <v>1798</v>
      </c>
      <c r="D77" s="33" t="s">
        <v>1527</v>
      </c>
      <c r="E77" s="33" t="s">
        <v>1799</v>
      </c>
      <c r="F77" s="33" t="s">
        <v>1800</v>
      </c>
      <c r="G77" s="17">
        <f t="shared" si="5"/>
        <v>100.15</v>
      </c>
      <c r="H77" s="19">
        <f t="shared" si="6"/>
        <v>2805.0400000000004</v>
      </c>
      <c r="I77" s="19">
        <f t="shared" si="7"/>
        <v>3103.89</v>
      </c>
      <c r="J77" s="19">
        <f t="shared" si="8"/>
        <v>3593.0099999999998</v>
      </c>
      <c r="K77" s="19">
        <f t="shared" si="9"/>
        <v>4678.98</v>
      </c>
    </row>
    <row r="78" spans="1:11" s="7" customFormat="1" ht="14.25" customHeight="1">
      <c r="A78" s="33" t="s">
        <v>1739</v>
      </c>
      <c r="B78" s="33">
        <v>21</v>
      </c>
      <c r="C78" s="33" t="s">
        <v>1801</v>
      </c>
      <c r="D78" s="33" t="s">
        <v>1527</v>
      </c>
      <c r="E78" s="33" t="s">
        <v>1802</v>
      </c>
      <c r="F78" s="33" t="s">
        <v>1803</v>
      </c>
      <c r="G78" s="17">
        <f t="shared" si="5"/>
        <v>99.03</v>
      </c>
      <c r="H78" s="19">
        <f t="shared" si="6"/>
        <v>2784.7000000000003</v>
      </c>
      <c r="I78" s="19">
        <f t="shared" si="7"/>
        <v>3083.55</v>
      </c>
      <c r="J78" s="19">
        <f t="shared" si="8"/>
        <v>3572.67</v>
      </c>
      <c r="K78" s="19">
        <f t="shared" si="9"/>
        <v>4658.64</v>
      </c>
    </row>
    <row r="79" spans="1:11" s="7" customFormat="1" ht="14.25" customHeight="1">
      <c r="A79" s="33" t="s">
        <v>1739</v>
      </c>
      <c r="B79" s="33">
        <v>22</v>
      </c>
      <c r="C79" s="33" t="s">
        <v>1804</v>
      </c>
      <c r="D79" s="33" t="s">
        <v>1527</v>
      </c>
      <c r="E79" s="33" t="s">
        <v>1805</v>
      </c>
      <c r="F79" s="33" t="s">
        <v>1806</v>
      </c>
      <c r="G79" s="17">
        <f t="shared" si="5"/>
        <v>96.5</v>
      </c>
      <c r="H79" s="19">
        <f t="shared" si="6"/>
        <v>2738.58</v>
      </c>
      <c r="I79" s="19">
        <f t="shared" si="7"/>
        <v>3037.4300000000003</v>
      </c>
      <c r="J79" s="19">
        <f t="shared" si="8"/>
        <v>3526.55</v>
      </c>
      <c r="K79" s="19">
        <f t="shared" si="9"/>
        <v>4612.52</v>
      </c>
    </row>
    <row r="80" spans="1:11" s="7" customFormat="1" ht="14.25" customHeight="1">
      <c r="A80" s="33" t="s">
        <v>1739</v>
      </c>
      <c r="B80" s="33">
        <v>23</v>
      </c>
      <c r="C80" s="33" t="s">
        <v>1807</v>
      </c>
      <c r="D80" s="33" t="s">
        <v>1527</v>
      </c>
      <c r="E80" s="33" t="s">
        <v>1808</v>
      </c>
      <c r="F80" s="33" t="s">
        <v>1809</v>
      </c>
      <c r="G80" s="17">
        <f t="shared" si="5"/>
        <v>93.19</v>
      </c>
      <c r="H80" s="19">
        <f t="shared" si="6"/>
        <v>2678.2500000000005</v>
      </c>
      <c r="I80" s="19">
        <f t="shared" si="7"/>
        <v>2977.1</v>
      </c>
      <c r="J80" s="19">
        <f t="shared" si="8"/>
        <v>3466.22</v>
      </c>
      <c r="K80" s="19">
        <f t="shared" si="9"/>
        <v>4552.19</v>
      </c>
    </row>
    <row r="81" spans="1:11" s="7" customFormat="1" ht="14.25" customHeight="1">
      <c r="A81" s="33" t="s">
        <v>1810</v>
      </c>
      <c r="B81" s="33">
        <v>0</v>
      </c>
      <c r="C81" s="33" t="s">
        <v>1811</v>
      </c>
      <c r="D81" s="33" t="s">
        <v>1812</v>
      </c>
      <c r="E81" s="33" t="s">
        <v>1527</v>
      </c>
      <c r="F81" s="33" t="s">
        <v>1813</v>
      </c>
      <c r="G81" s="17">
        <f t="shared" si="5"/>
        <v>85.62</v>
      </c>
      <c r="H81" s="19">
        <f t="shared" si="6"/>
        <v>2540.4300000000003</v>
      </c>
      <c r="I81" s="19">
        <f t="shared" si="7"/>
        <v>2839.2799999999997</v>
      </c>
      <c r="J81" s="19">
        <f t="shared" si="8"/>
        <v>3328.3999999999996</v>
      </c>
      <c r="K81" s="19">
        <f t="shared" si="9"/>
        <v>4414.37</v>
      </c>
    </row>
    <row r="82" spans="1:11" s="7" customFormat="1" ht="14.25" customHeight="1">
      <c r="A82" s="33" t="s">
        <v>1810</v>
      </c>
      <c r="B82" s="33">
        <v>1</v>
      </c>
      <c r="C82" s="33" t="s">
        <v>1814</v>
      </c>
      <c r="D82" s="33" t="s">
        <v>1527</v>
      </c>
      <c r="E82" s="33" t="s">
        <v>1815</v>
      </c>
      <c r="F82" s="33" t="s">
        <v>1816</v>
      </c>
      <c r="G82" s="17">
        <f t="shared" si="5"/>
        <v>63.98</v>
      </c>
      <c r="H82" s="19">
        <f t="shared" si="6"/>
        <v>2146.4</v>
      </c>
      <c r="I82" s="19">
        <f t="shared" si="7"/>
        <v>2445.25</v>
      </c>
      <c r="J82" s="19">
        <f t="shared" si="8"/>
        <v>2934.37</v>
      </c>
      <c r="K82" s="19">
        <f t="shared" si="9"/>
        <v>4020.34</v>
      </c>
    </row>
    <row r="83" spans="1:11" s="7" customFormat="1" ht="14.25" customHeight="1">
      <c r="A83" s="33" t="s">
        <v>1810</v>
      </c>
      <c r="B83" s="33">
        <v>2</v>
      </c>
      <c r="C83" s="33" t="s">
        <v>1817</v>
      </c>
      <c r="D83" s="33" t="s">
        <v>1527</v>
      </c>
      <c r="E83" s="33" t="s">
        <v>1818</v>
      </c>
      <c r="F83" s="33" t="s">
        <v>1819</v>
      </c>
      <c r="G83" s="17">
        <f t="shared" si="5"/>
        <v>62.41</v>
      </c>
      <c r="H83" s="19">
        <f t="shared" si="6"/>
        <v>2117.77</v>
      </c>
      <c r="I83" s="19">
        <f t="shared" si="7"/>
        <v>2416.62</v>
      </c>
      <c r="J83" s="19">
        <f t="shared" si="8"/>
        <v>2905.74</v>
      </c>
      <c r="K83" s="19">
        <f t="shared" si="9"/>
        <v>3991.71</v>
      </c>
    </row>
    <row r="84" spans="1:11" s="7" customFormat="1" ht="14.25" customHeight="1">
      <c r="A84" s="33" t="s">
        <v>1810</v>
      </c>
      <c r="B84" s="33">
        <v>3</v>
      </c>
      <c r="C84" s="33" t="s">
        <v>1820</v>
      </c>
      <c r="D84" s="33" t="s">
        <v>1527</v>
      </c>
      <c r="E84" s="33" t="s">
        <v>1821</v>
      </c>
      <c r="F84" s="33" t="s">
        <v>1538</v>
      </c>
      <c r="G84" s="17">
        <f t="shared" si="5"/>
        <v>61.66</v>
      </c>
      <c r="H84" s="19">
        <f t="shared" si="6"/>
        <v>2104.13</v>
      </c>
      <c r="I84" s="19">
        <f t="shared" si="7"/>
        <v>2402.9799999999996</v>
      </c>
      <c r="J84" s="19">
        <f t="shared" si="8"/>
        <v>2892.0999999999995</v>
      </c>
      <c r="K84" s="19">
        <f t="shared" si="9"/>
        <v>3978.0699999999997</v>
      </c>
    </row>
    <row r="85" spans="1:11" s="7" customFormat="1" ht="14.25" customHeight="1">
      <c r="A85" s="33" t="s">
        <v>1810</v>
      </c>
      <c r="B85" s="33">
        <v>4</v>
      </c>
      <c r="C85" s="33" t="s">
        <v>1822</v>
      </c>
      <c r="D85" s="33" t="s">
        <v>1527</v>
      </c>
      <c r="E85" s="33" t="s">
        <v>1823</v>
      </c>
      <c r="F85" s="33" t="s">
        <v>1824</v>
      </c>
      <c r="G85" s="17">
        <f t="shared" si="5"/>
        <v>61.73</v>
      </c>
      <c r="H85" s="19">
        <f t="shared" si="6"/>
        <v>2105.36</v>
      </c>
      <c r="I85" s="19">
        <f t="shared" si="7"/>
        <v>2404.21</v>
      </c>
      <c r="J85" s="19">
        <f t="shared" si="8"/>
        <v>2893.33</v>
      </c>
      <c r="K85" s="19">
        <f t="shared" si="9"/>
        <v>3979.3</v>
      </c>
    </row>
    <row r="86" spans="1:11" s="7" customFormat="1" ht="14.25" customHeight="1">
      <c r="A86" s="33" t="s">
        <v>1810</v>
      </c>
      <c r="B86" s="33">
        <v>5</v>
      </c>
      <c r="C86" s="33" t="s">
        <v>1825</v>
      </c>
      <c r="D86" s="33" t="s">
        <v>1826</v>
      </c>
      <c r="E86" s="33" t="s">
        <v>1527</v>
      </c>
      <c r="F86" s="33" t="s">
        <v>1827</v>
      </c>
      <c r="G86" s="17">
        <f t="shared" si="5"/>
        <v>65.41</v>
      </c>
      <c r="H86" s="19">
        <f t="shared" si="6"/>
        <v>2172.44</v>
      </c>
      <c r="I86" s="19">
        <f t="shared" si="7"/>
        <v>2471.29</v>
      </c>
      <c r="J86" s="19">
        <f t="shared" si="8"/>
        <v>2960.41</v>
      </c>
      <c r="K86" s="19">
        <f t="shared" si="9"/>
        <v>4046.38</v>
      </c>
    </row>
    <row r="87" spans="1:11" s="7" customFormat="1" ht="14.25" customHeight="1">
      <c r="A87" s="33" t="s">
        <v>1810</v>
      </c>
      <c r="B87" s="33">
        <v>6</v>
      </c>
      <c r="C87" s="33" t="s">
        <v>1828</v>
      </c>
      <c r="D87" s="33" t="s">
        <v>1829</v>
      </c>
      <c r="E87" s="33" t="s">
        <v>1527</v>
      </c>
      <c r="F87" s="33" t="s">
        <v>1830</v>
      </c>
      <c r="G87" s="17">
        <f t="shared" si="5"/>
        <v>77.67</v>
      </c>
      <c r="H87" s="19">
        <f t="shared" si="6"/>
        <v>2395.62</v>
      </c>
      <c r="I87" s="19">
        <f t="shared" si="7"/>
        <v>2694.4700000000003</v>
      </c>
      <c r="J87" s="19">
        <f t="shared" si="8"/>
        <v>3183.59</v>
      </c>
      <c r="K87" s="19">
        <f t="shared" si="9"/>
        <v>4269.56</v>
      </c>
    </row>
    <row r="88" spans="1:11" s="7" customFormat="1" ht="14.25" customHeight="1">
      <c r="A88" s="33" t="s">
        <v>1810</v>
      </c>
      <c r="B88" s="33">
        <v>7</v>
      </c>
      <c r="C88" s="33" t="s">
        <v>1831</v>
      </c>
      <c r="D88" s="33" t="s">
        <v>1832</v>
      </c>
      <c r="E88" s="33" t="s">
        <v>1527</v>
      </c>
      <c r="F88" s="33" t="s">
        <v>1833</v>
      </c>
      <c r="G88" s="17">
        <f t="shared" si="5"/>
        <v>96.88</v>
      </c>
      <c r="H88" s="19">
        <f t="shared" si="6"/>
        <v>2745.4700000000003</v>
      </c>
      <c r="I88" s="19">
        <f t="shared" si="7"/>
        <v>3044.32</v>
      </c>
      <c r="J88" s="19">
        <f t="shared" si="8"/>
        <v>3533.44</v>
      </c>
      <c r="K88" s="19">
        <f t="shared" si="9"/>
        <v>4619.410000000001</v>
      </c>
    </row>
    <row r="89" spans="1:11" s="7" customFormat="1" ht="14.25" customHeight="1">
      <c r="A89" s="33" t="s">
        <v>1810</v>
      </c>
      <c r="B89" s="33">
        <v>8</v>
      </c>
      <c r="C89" s="33" t="s">
        <v>1582</v>
      </c>
      <c r="D89" s="33" t="s">
        <v>1834</v>
      </c>
      <c r="E89" s="33" t="s">
        <v>1527</v>
      </c>
      <c r="F89" s="33" t="s">
        <v>1835</v>
      </c>
      <c r="G89" s="17">
        <f t="shared" si="5"/>
        <v>99.45</v>
      </c>
      <c r="H89" s="19">
        <f t="shared" si="6"/>
        <v>2792.26</v>
      </c>
      <c r="I89" s="19">
        <f t="shared" si="7"/>
        <v>3091.1099999999997</v>
      </c>
      <c r="J89" s="19">
        <f t="shared" si="8"/>
        <v>3580.2299999999996</v>
      </c>
      <c r="K89" s="19">
        <f t="shared" si="9"/>
        <v>4666.2</v>
      </c>
    </row>
    <row r="90" spans="1:11" s="7" customFormat="1" ht="14.25" customHeight="1">
      <c r="A90" s="33" t="s">
        <v>1810</v>
      </c>
      <c r="B90" s="33">
        <v>9</v>
      </c>
      <c r="C90" s="33" t="s">
        <v>1836</v>
      </c>
      <c r="D90" s="33" t="s">
        <v>1837</v>
      </c>
      <c r="E90" s="33" t="s">
        <v>1527</v>
      </c>
      <c r="F90" s="33" t="s">
        <v>1838</v>
      </c>
      <c r="G90" s="17">
        <f t="shared" si="5"/>
        <v>112.13</v>
      </c>
      <c r="H90" s="19">
        <f t="shared" si="6"/>
        <v>3023.15</v>
      </c>
      <c r="I90" s="19">
        <f t="shared" si="7"/>
        <v>3322</v>
      </c>
      <c r="J90" s="19">
        <f t="shared" si="8"/>
        <v>3811.12</v>
      </c>
      <c r="K90" s="19">
        <f t="shared" si="9"/>
        <v>4897.09</v>
      </c>
    </row>
    <row r="91" spans="1:11" s="7" customFormat="1" ht="14.25" customHeight="1">
      <c r="A91" s="33" t="s">
        <v>1810</v>
      </c>
      <c r="B91" s="33">
        <v>10</v>
      </c>
      <c r="C91" s="33" t="s">
        <v>1839</v>
      </c>
      <c r="D91" s="33" t="s">
        <v>1840</v>
      </c>
      <c r="E91" s="33" t="s">
        <v>1527</v>
      </c>
      <c r="F91" s="33" t="s">
        <v>1841</v>
      </c>
      <c r="G91" s="17">
        <f t="shared" si="5"/>
        <v>157.29</v>
      </c>
      <c r="H91" s="19">
        <f t="shared" si="6"/>
        <v>3845.66</v>
      </c>
      <c r="I91" s="19">
        <f t="shared" si="7"/>
        <v>4144.51</v>
      </c>
      <c r="J91" s="19">
        <f t="shared" si="8"/>
        <v>4633.63</v>
      </c>
      <c r="K91" s="19">
        <f t="shared" si="9"/>
        <v>5719.599999999999</v>
      </c>
    </row>
    <row r="92" spans="1:11" s="7" customFormat="1" ht="14.25" customHeight="1">
      <c r="A92" s="33" t="s">
        <v>1810</v>
      </c>
      <c r="B92" s="33">
        <v>11</v>
      </c>
      <c r="C92" s="33" t="s">
        <v>1842</v>
      </c>
      <c r="D92" s="33" t="s">
        <v>1527</v>
      </c>
      <c r="E92" s="33" t="s">
        <v>1843</v>
      </c>
      <c r="F92" s="33" t="s">
        <v>1844</v>
      </c>
      <c r="G92" s="17">
        <f t="shared" si="5"/>
        <v>115.9</v>
      </c>
      <c r="H92" s="19">
        <f t="shared" si="6"/>
        <v>3091.88</v>
      </c>
      <c r="I92" s="19">
        <f t="shared" si="7"/>
        <v>3390.73</v>
      </c>
      <c r="J92" s="19">
        <f t="shared" si="8"/>
        <v>3879.85</v>
      </c>
      <c r="K92" s="19">
        <f t="shared" si="9"/>
        <v>4965.82</v>
      </c>
    </row>
    <row r="93" spans="1:11" s="7" customFormat="1" ht="14.25" customHeight="1">
      <c r="A93" s="33" t="s">
        <v>1810</v>
      </c>
      <c r="B93" s="33">
        <v>12</v>
      </c>
      <c r="C93" s="33" t="s">
        <v>1845</v>
      </c>
      <c r="D93" s="33" t="s">
        <v>1527</v>
      </c>
      <c r="E93" s="33" t="s">
        <v>1846</v>
      </c>
      <c r="F93" s="33" t="s">
        <v>1847</v>
      </c>
      <c r="G93" s="17">
        <f t="shared" si="5"/>
        <v>114.8</v>
      </c>
      <c r="H93" s="19">
        <f t="shared" si="6"/>
        <v>3071.88</v>
      </c>
      <c r="I93" s="19">
        <f t="shared" si="7"/>
        <v>3370.7300000000005</v>
      </c>
      <c r="J93" s="19">
        <f t="shared" si="8"/>
        <v>3859.8500000000004</v>
      </c>
      <c r="K93" s="19">
        <f t="shared" si="9"/>
        <v>4945.820000000001</v>
      </c>
    </row>
    <row r="94" spans="1:11" s="7" customFormat="1" ht="14.25" customHeight="1">
      <c r="A94" s="33" t="s">
        <v>1810</v>
      </c>
      <c r="B94" s="33">
        <v>13</v>
      </c>
      <c r="C94" s="33" t="s">
        <v>1848</v>
      </c>
      <c r="D94" s="33" t="s">
        <v>1527</v>
      </c>
      <c r="E94" s="33" t="s">
        <v>1849</v>
      </c>
      <c r="F94" s="33" t="s">
        <v>1850</v>
      </c>
      <c r="G94" s="17">
        <f t="shared" si="5"/>
        <v>112.32</v>
      </c>
      <c r="H94" s="19">
        <f t="shared" si="6"/>
        <v>3026.65</v>
      </c>
      <c r="I94" s="19">
        <f t="shared" si="7"/>
        <v>3325.5000000000005</v>
      </c>
      <c r="J94" s="19">
        <f t="shared" si="8"/>
        <v>3814.6200000000003</v>
      </c>
      <c r="K94" s="19">
        <f t="shared" si="9"/>
        <v>4900.59</v>
      </c>
    </row>
    <row r="95" spans="1:11" s="7" customFormat="1" ht="14.25" customHeight="1">
      <c r="A95" s="33" t="s">
        <v>1810</v>
      </c>
      <c r="B95" s="33">
        <v>14</v>
      </c>
      <c r="C95" s="33" t="s">
        <v>1851</v>
      </c>
      <c r="D95" s="33" t="s">
        <v>1527</v>
      </c>
      <c r="E95" s="33" t="s">
        <v>1852</v>
      </c>
      <c r="F95" s="33" t="s">
        <v>1853</v>
      </c>
      <c r="G95" s="17">
        <f t="shared" si="5"/>
        <v>101.39</v>
      </c>
      <c r="H95" s="19">
        <f t="shared" si="6"/>
        <v>2827.71</v>
      </c>
      <c r="I95" s="19">
        <f t="shared" si="7"/>
        <v>3126.56</v>
      </c>
      <c r="J95" s="19">
        <f t="shared" si="8"/>
        <v>3615.68</v>
      </c>
      <c r="K95" s="19">
        <f t="shared" si="9"/>
        <v>4701.650000000001</v>
      </c>
    </row>
    <row r="96" spans="1:11" s="7" customFormat="1" ht="14.25" customHeight="1">
      <c r="A96" s="33" t="s">
        <v>1810</v>
      </c>
      <c r="B96" s="33">
        <v>15</v>
      </c>
      <c r="C96" s="33" t="s">
        <v>1854</v>
      </c>
      <c r="D96" s="33" t="s">
        <v>1527</v>
      </c>
      <c r="E96" s="33" t="s">
        <v>1855</v>
      </c>
      <c r="F96" s="33" t="s">
        <v>1856</v>
      </c>
      <c r="G96" s="17">
        <f t="shared" si="5"/>
        <v>100.83</v>
      </c>
      <c r="H96" s="19">
        <f t="shared" si="6"/>
        <v>2817.41</v>
      </c>
      <c r="I96" s="19">
        <f t="shared" si="7"/>
        <v>3116.26</v>
      </c>
      <c r="J96" s="19">
        <f t="shared" si="8"/>
        <v>3605.38</v>
      </c>
      <c r="K96" s="19">
        <f t="shared" si="9"/>
        <v>4691.35</v>
      </c>
    </row>
    <row r="97" spans="1:11" s="7" customFormat="1" ht="14.25" customHeight="1">
      <c r="A97" s="33" t="s">
        <v>1810</v>
      </c>
      <c r="B97" s="33">
        <v>16</v>
      </c>
      <c r="C97" s="33" t="s">
        <v>1857</v>
      </c>
      <c r="D97" s="33" t="s">
        <v>1527</v>
      </c>
      <c r="E97" s="33" t="s">
        <v>1858</v>
      </c>
      <c r="F97" s="33" t="s">
        <v>1859</v>
      </c>
      <c r="G97" s="17">
        <f t="shared" si="5"/>
        <v>100.37</v>
      </c>
      <c r="H97" s="19">
        <f t="shared" si="6"/>
        <v>2809.09</v>
      </c>
      <c r="I97" s="19">
        <f t="shared" si="7"/>
        <v>3107.9399999999996</v>
      </c>
      <c r="J97" s="19">
        <f t="shared" si="8"/>
        <v>3597.0599999999995</v>
      </c>
      <c r="K97" s="19">
        <f t="shared" si="9"/>
        <v>4683.03</v>
      </c>
    </row>
    <row r="98" spans="1:11" s="7" customFormat="1" ht="14.25" customHeight="1">
      <c r="A98" s="33" t="s">
        <v>1810</v>
      </c>
      <c r="B98" s="33">
        <v>17</v>
      </c>
      <c r="C98" s="33" t="s">
        <v>1860</v>
      </c>
      <c r="D98" s="33" t="s">
        <v>1527</v>
      </c>
      <c r="E98" s="33" t="s">
        <v>1861</v>
      </c>
      <c r="F98" s="33" t="s">
        <v>1862</v>
      </c>
      <c r="G98" s="17">
        <f t="shared" si="5"/>
        <v>99.56</v>
      </c>
      <c r="H98" s="19">
        <f t="shared" si="6"/>
        <v>2794.32</v>
      </c>
      <c r="I98" s="19">
        <f t="shared" si="7"/>
        <v>3093.1699999999996</v>
      </c>
      <c r="J98" s="19">
        <f t="shared" si="8"/>
        <v>3582.2899999999995</v>
      </c>
      <c r="K98" s="19">
        <f t="shared" si="9"/>
        <v>4668.26</v>
      </c>
    </row>
    <row r="99" spans="1:11" s="7" customFormat="1" ht="14.25" customHeight="1">
      <c r="A99" s="33" t="s">
        <v>1810</v>
      </c>
      <c r="B99" s="33">
        <v>18</v>
      </c>
      <c r="C99" s="33" t="s">
        <v>1863</v>
      </c>
      <c r="D99" s="33" t="s">
        <v>1864</v>
      </c>
      <c r="E99" s="33" t="s">
        <v>1527</v>
      </c>
      <c r="F99" s="33" t="s">
        <v>1865</v>
      </c>
      <c r="G99" s="17">
        <f t="shared" si="5"/>
        <v>99.78</v>
      </c>
      <c r="H99" s="19">
        <f t="shared" si="6"/>
        <v>2798.3400000000006</v>
      </c>
      <c r="I99" s="19">
        <f t="shared" si="7"/>
        <v>3097.19</v>
      </c>
      <c r="J99" s="19">
        <f t="shared" si="8"/>
        <v>3586.31</v>
      </c>
      <c r="K99" s="19">
        <f t="shared" si="9"/>
        <v>4672.28</v>
      </c>
    </row>
    <row r="100" spans="1:11" s="7" customFormat="1" ht="14.25" customHeight="1">
      <c r="A100" s="33" t="s">
        <v>1810</v>
      </c>
      <c r="B100" s="33">
        <v>19</v>
      </c>
      <c r="C100" s="33" t="s">
        <v>1866</v>
      </c>
      <c r="D100" s="33" t="s">
        <v>1867</v>
      </c>
      <c r="E100" s="33" t="s">
        <v>1527</v>
      </c>
      <c r="F100" s="33" t="s">
        <v>1868</v>
      </c>
      <c r="G100" s="17">
        <f t="shared" si="5"/>
        <v>101.47</v>
      </c>
      <c r="H100" s="19">
        <f t="shared" si="6"/>
        <v>2829.11</v>
      </c>
      <c r="I100" s="19">
        <f t="shared" si="7"/>
        <v>3127.9599999999996</v>
      </c>
      <c r="J100" s="19">
        <f t="shared" si="8"/>
        <v>3617.0799999999995</v>
      </c>
      <c r="K100" s="19">
        <f t="shared" si="9"/>
        <v>4703.05</v>
      </c>
    </row>
    <row r="101" spans="1:11" s="7" customFormat="1" ht="14.25" customHeight="1">
      <c r="A101" s="33" t="s">
        <v>1810</v>
      </c>
      <c r="B101" s="33">
        <v>20</v>
      </c>
      <c r="C101" s="33" t="s">
        <v>1869</v>
      </c>
      <c r="D101" s="33" t="s">
        <v>1527</v>
      </c>
      <c r="E101" s="33" t="s">
        <v>1870</v>
      </c>
      <c r="F101" s="33" t="s">
        <v>1871</v>
      </c>
      <c r="G101" s="17">
        <f t="shared" si="5"/>
        <v>100.76</v>
      </c>
      <c r="H101" s="19">
        <f t="shared" si="6"/>
        <v>2816.1900000000005</v>
      </c>
      <c r="I101" s="19">
        <f t="shared" si="7"/>
        <v>3115.04</v>
      </c>
      <c r="J101" s="19">
        <f t="shared" si="8"/>
        <v>3604.16</v>
      </c>
      <c r="K101" s="19">
        <f t="shared" si="9"/>
        <v>4690.13</v>
      </c>
    </row>
    <row r="102" spans="1:11" s="7" customFormat="1" ht="14.25" customHeight="1">
      <c r="A102" s="33" t="s">
        <v>1810</v>
      </c>
      <c r="B102" s="33">
        <v>21</v>
      </c>
      <c r="C102" s="33" t="s">
        <v>1872</v>
      </c>
      <c r="D102" s="33" t="s">
        <v>1527</v>
      </c>
      <c r="E102" s="33" t="s">
        <v>1873</v>
      </c>
      <c r="F102" s="33" t="s">
        <v>1874</v>
      </c>
      <c r="G102" s="17">
        <f t="shared" si="5"/>
        <v>100.19</v>
      </c>
      <c r="H102" s="19">
        <f t="shared" si="6"/>
        <v>2805.71</v>
      </c>
      <c r="I102" s="19">
        <f t="shared" si="7"/>
        <v>3104.56</v>
      </c>
      <c r="J102" s="19">
        <f t="shared" si="8"/>
        <v>3593.68</v>
      </c>
      <c r="K102" s="19">
        <f t="shared" si="9"/>
        <v>4679.65</v>
      </c>
    </row>
    <row r="103" spans="1:11" s="7" customFormat="1" ht="14.25" customHeight="1">
      <c r="A103" s="33" t="s">
        <v>1810</v>
      </c>
      <c r="B103" s="33">
        <v>22</v>
      </c>
      <c r="C103" s="33" t="s">
        <v>1875</v>
      </c>
      <c r="D103" s="33" t="s">
        <v>1527</v>
      </c>
      <c r="E103" s="33" t="s">
        <v>1876</v>
      </c>
      <c r="F103" s="33" t="s">
        <v>1877</v>
      </c>
      <c r="G103" s="17">
        <f t="shared" si="5"/>
        <v>98.03</v>
      </c>
      <c r="H103" s="19">
        <f t="shared" si="6"/>
        <v>2766.4200000000005</v>
      </c>
      <c r="I103" s="19">
        <f t="shared" si="7"/>
        <v>3065.27</v>
      </c>
      <c r="J103" s="19">
        <f t="shared" si="8"/>
        <v>3554.39</v>
      </c>
      <c r="K103" s="19">
        <f t="shared" si="9"/>
        <v>4640.36</v>
      </c>
    </row>
    <row r="104" spans="1:11" s="7" customFormat="1" ht="14.25" customHeight="1">
      <c r="A104" s="33" t="s">
        <v>1810</v>
      </c>
      <c r="B104" s="33">
        <v>23</v>
      </c>
      <c r="C104" s="33" t="s">
        <v>1878</v>
      </c>
      <c r="D104" s="33" t="s">
        <v>1527</v>
      </c>
      <c r="E104" s="33" t="s">
        <v>1879</v>
      </c>
      <c r="F104" s="33" t="s">
        <v>1880</v>
      </c>
      <c r="G104" s="17">
        <f t="shared" si="5"/>
        <v>97.56</v>
      </c>
      <c r="H104" s="19">
        <f t="shared" si="6"/>
        <v>2757.94</v>
      </c>
      <c r="I104" s="19">
        <f t="shared" si="7"/>
        <v>3056.79</v>
      </c>
      <c r="J104" s="19">
        <f t="shared" si="8"/>
        <v>3545.91</v>
      </c>
      <c r="K104" s="19">
        <f t="shared" si="9"/>
        <v>4631.88</v>
      </c>
    </row>
    <row r="105" spans="1:11" s="7" customFormat="1" ht="14.25" customHeight="1">
      <c r="A105" s="33" t="s">
        <v>1881</v>
      </c>
      <c r="B105" s="33">
        <v>0</v>
      </c>
      <c r="C105" s="33" t="s">
        <v>1882</v>
      </c>
      <c r="D105" s="33" t="s">
        <v>1527</v>
      </c>
      <c r="E105" s="33" t="s">
        <v>1883</v>
      </c>
      <c r="F105" s="33" t="s">
        <v>1884</v>
      </c>
      <c r="G105" s="17">
        <f t="shared" si="5"/>
        <v>90.15</v>
      </c>
      <c r="H105" s="19">
        <f t="shared" si="6"/>
        <v>2622.9900000000002</v>
      </c>
      <c r="I105" s="19">
        <f t="shared" si="7"/>
        <v>2921.84</v>
      </c>
      <c r="J105" s="19">
        <f t="shared" si="8"/>
        <v>3410.96</v>
      </c>
      <c r="K105" s="19">
        <f t="shared" si="9"/>
        <v>4496.93</v>
      </c>
    </row>
    <row r="106" spans="1:11" s="7" customFormat="1" ht="14.25" customHeight="1">
      <c r="A106" s="33" t="s">
        <v>1881</v>
      </c>
      <c r="B106" s="33">
        <v>1</v>
      </c>
      <c r="C106" s="33" t="s">
        <v>1885</v>
      </c>
      <c r="D106" s="33" t="s">
        <v>1527</v>
      </c>
      <c r="E106" s="33" t="s">
        <v>1886</v>
      </c>
      <c r="F106" s="33" t="s">
        <v>1887</v>
      </c>
      <c r="G106" s="17">
        <f t="shared" si="5"/>
        <v>84.39</v>
      </c>
      <c r="H106" s="19">
        <f t="shared" si="6"/>
        <v>2518.08</v>
      </c>
      <c r="I106" s="19">
        <f t="shared" si="7"/>
        <v>2816.93</v>
      </c>
      <c r="J106" s="19">
        <f t="shared" si="8"/>
        <v>3306.0499999999997</v>
      </c>
      <c r="K106" s="19">
        <f t="shared" si="9"/>
        <v>4392.02</v>
      </c>
    </row>
    <row r="107" spans="1:11" s="7" customFormat="1" ht="14.25" customHeight="1">
      <c r="A107" s="33" t="s">
        <v>1881</v>
      </c>
      <c r="B107" s="33">
        <v>2</v>
      </c>
      <c r="C107" s="33" t="s">
        <v>1888</v>
      </c>
      <c r="D107" s="33" t="s">
        <v>1889</v>
      </c>
      <c r="E107" s="33" t="s">
        <v>1527</v>
      </c>
      <c r="F107" s="33" t="s">
        <v>1890</v>
      </c>
      <c r="G107" s="17">
        <f t="shared" si="5"/>
        <v>67.77</v>
      </c>
      <c r="H107" s="19">
        <f t="shared" si="6"/>
        <v>2215.35</v>
      </c>
      <c r="I107" s="19">
        <f t="shared" si="7"/>
        <v>2514.2000000000003</v>
      </c>
      <c r="J107" s="19">
        <f t="shared" si="8"/>
        <v>3003.32</v>
      </c>
      <c r="K107" s="19">
        <f t="shared" si="9"/>
        <v>4089.2900000000004</v>
      </c>
    </row>
    <row r="108" spans="1:11" s="7" customFormat="1" ht="14.25" customHeight="1">
      <c r="A108" s="33" t="s">
        <v>1881</v>
      </c>
      <c r="B108" s="33">
        <v>3</v>
      </c>
      <c r="C108" s="33" t="s">
        <v>1891</v>
      </c>
      <c r="D108" s="33" t="s">
        <v>1892</v>
      </c>
      <c r="E108" s="33" t="s">
        <v>1527</v>
      </c>
      <c r="F108" s="33" t="s">
        <v>1893</v>
      </c>
      <c r="G108" s="17">
        <f t="shared" si="5"/>
        <v>62.25</v>
      </c>
      <c r="H108" s="19">
        <f t="shared" si="6"/>
        <v>2114.9</v>
      </c>
      <c r="I108" s="19">
        <f t="shared" si="7"/>
        <v>2413.75</v>
      </c>
      <c r="J108" s="19">
        <f t="shared" si="8"/>
        <v>2902.87</v>
      </c>
      <c r="K108" s="19">
        <f t="shared" si="9"/>
        <v>3988.84</v>
      </c>
    </row>
    <row r="109" spans="1:11" s="7" customFormat="1" ht="14.25" customHeight="1">
      <c r="A109" s="33" t="s">
        <v>1881</v>
      </c>
      <c r="B109" s="33">
        <v>4</v>
      </c>
      <c r="C109" s="33" t="s">
        <v>1894</v>
      </c>
      <c r="D109" s="33" t="s">
        <v>1895</v>
      </c>
      <c r="E109" s="33" t="s">
        <v>1527</v>
      </c>
      <c r="F109" s="33" t="s">
        <v>1896</v>
      </c>
      <c r="G109" s="17">
        <f t="shared" si="5"/>
        <v>61.96</v>
      </c>
      <c r="H109" s="19">
        <f t="shared" si="6"/>
        <v>2109.61</v>
      </c>
      <c r="I109" s="19">
        <f t="shared" si="7"/>
        <v>2408.46</v>
      </c>
      <c r="J109" s="19">
        <f t="shared" si="8"/>
        <v>2897.58</v>
      </c>
      <c r="K109" s="19">
        <f t="shared" si="9"/>
        <v>3983.55</v>
      </c>
    </row>
    <row r="110" spans="1:11" s="7" customFormat="1" ht="14.25" customHeight="1">
      <c r="A110" s="33" t="s">
        <v>1881</v>
      </c>
      <c r="B110" s="33">
        <v>5</v>
      </c>
      <c r="C110" s="33" t="s">
        <v>1897</v>
      </c>
      <c r="D110" s="33" t="s">
        <v>1898</v>
      </c>
      <c r="E110" s="33" t="s">
        <v>1527</v>
      </c>
      <c r="F110" s="33" t="s">
        <v>1899</v>
      </c>
      <c r="G110" s="17">
        <f t="shared" si="5"/>
        <v>71.47</v>
      </c>
      <c r="H110" s="19">
        <f t="shared" si="6"/>
        <v>2282.82</v>
      </c>
      <c r="I110" s="19">
        <f t="shared" si="7"/>
        <v>2581.6699999999996</v>
      </c>
      <c r="J110" s="19">
        <f t="shared" si="8"/>
        <v>3070.7899999999995</v>
      </c>
      <c r="K110" s="19">
        <f t="shared" si="9"/>
        <v>4156.76</v>
      </c>
    </row>
    <row r="111" spans="1:11" s="7" customFormat="1" ht="14.25" customHeight="1">
      <c r="A111" s="33" t="s">
        <v>1881</v>
      </c>
      <c r="B111" s="33">
        <v>6</v>
      </c>
      <c r="C111" s="33" t="s">
        <v>1900</v>
      </c>
      <c r="D111" s="33" t="s">
        <v>1901</v>
      </c>
      <c r="E111" s="33" t="s">
        <v>1527</v>
      </c>
      <c r="F111" s="33" t="s">
        <v>1902</v>
      </c>
      <c r="G111" s="17">
        <f t="shared" si="5"/>
        <v>87.09</v>
      </c>
      <c r="H111" s="19">
        <f t="shared" si="6"/>
        <v>2567.1500000000005</v>
      </c>
      <c r="I111" s="19">
        <f t="shared" si="7"/>
        <v>2866</v>
      </c>
      <c r="J111" s="19">
        <f t="shared" si="8"/>
        <v>3355.12</v>
      </c>
      <c r="K111" s="19">
        <f t="shared" si="9"/>
        <v>4441.09</v>
      </c>
    </row>
    <row r="112" spans="1:11" s="7" customFormat="1" ht="14.25" customHeight="1">
      <c r="A112" s="33" t="s">
        <v>1881</v>
      </c>
      <c r="B112" s="33">
        <v>7</v>
      </c>
      <c r="C112" s="33" t="s">
        <v>1903</v>
      </c>
      <c r="D112" s="33" t="s">
        <v>1904</v>
      </c>
      <c r="E112" s="33" t="s">
        <v>1527</v>
      </c>
      <c r="F112" s="33" t="s">
        <v>1905</v>
      </c>
      <c r="G112" s="17">
        <f t="shared" si="5"/>
        <v>96.51</v>
      </c>
      <c r="H112" s="19">
        <f t="shared" si="6"/>
        <v>2738.84</v>
      </c>
      <c r="I112" s="19">
        <f t="shared" si="7"/>
        <v>3037.6900000000005</v>
      </c>
      <c r="J112" s="19">
        <f t="shared" si="8"/>
        <v>3526.8100000000004</v>
      </c>
      <c r="K112" s="19">
        <f t="shared" si="9"/>
        <v>4612.780000000001</v>
      </c>
    </row>
    <row r="113" spans="1:11" s="7" customFormat="1" ht="14.25" customHeight="1">
      <c r="A113" s="33" t="s">
        <v>1881</v>
      </c>
      <c r="B113" s="33">
        <v>8</v>
      </c>
      <c r="C113" s="33" t="s">
        <v>1906</v>
      </c>
      <c r="D113" s="33" t="s">
        <v>1527</v>
      </c>
      <c r="E113" s="33" t="s">
        <v>1907</v>
      </c>
      <c r="F113" s="33" t="s">
        <v>1908</v>
      </c>
      <c r="G113" s="17">
        <f t="shared" si="5"/>
        <v>99.2</v>
      </c>
      <c r="H113" s="19">
        <f t="shared" si="6"/>
        <v>2787.73</v>
      </c>
      <c r="I113" s="19">
        <f t="shared" si="7"/>
        <v>3086.58</v>
      </c>
      <c r="J113" s="19">
        <f t="shared" si="8"/>
        <v>3575.7</v>
      </c>
      <c r="K113" s="19">
        <f t="shared" si="9"/>
        <v>4661.67</v>
      </c>
    </row>
    <row r="114" spans="1:11" s="7" customFormat="1" ht="14.25" customHeight="1">
      <c r="A114" s="33" t="s">
        <v>1881</v>
      </c>
      <c r="B114" s="33">
        <v>9</v>
      </c>
      <c r="C114" s="33" t="s">
        <v>1909</v>
      </c>
      <c r="D114" s="33" t="s">
        <v>1527</v>
      </c>
      <c r="E114" s="33" t="s">
        <v>1910</v>
      </c>
      <c r="F114" s="33" t="s">
        <v>1911</v>
      </c>
      <c r="G114" s="17">
        <f t="shared" si="5"/>
        <v>101.47</v>
      </c>
      <c r="H114" s="19">
        <f t="shared" si="6"/>
        <v>2829.02</v>
      </c>
      <c r="I114" s="19">
        <f t="shared" si="7"/>
        <v>3127.87</v>
      </c>
      <c r="J114" s="19">
        <f t="shared" si="8"/>
        <v>3616.99</v>
      </c>
      <c r="K114" s="19">
        <f t="shared" si="9"/>
        <v>4702.96</v>
      </c>
    </row>
    <row r="115" spans="1:11" s="7" customFormat="1" ht="14.25" customHeight="1">
      <c r="A115" s="33" t="s">
        <v>1881</v>
      </c>
      <c r="B115" s="33">
        <v>10</v>
      </c>
      <c r="C115" s="33" t="s">
        <v>1912</v>
      </c>
      <c r="D115" s="33" t="s">
        <v>1527</v>
      </c>
      <c r="E115" s="33" t="s">
        <v>1913</v>
      </c>
      <c r="F115" s="33" t="s">
        <v>1914</v>
      </c>
      <c r="G115" s="17">
        <f t="shared" si="5"/>
        <v>103.24</v>
      </c>
      <c r="H115" s="19">
        <f t="shared" si="6"/>
        <v>2861.39</v>
      </c>
      <c r="I115" s="19">
        <f t="shared" si="7"/>
        <v>3160.24</v>
      </c>
      <c r="J115" s="19">
        <f t="shared" si="8"/>
        <v>3649.3599999999997</v>
      </c>
      <c r="K115" s="19">
        <f t="shared" si="9"/>
        <v>4735.33</v>
      </c>
    </row>
    <row r="116" spans="1:11" s="7" customFormat="1" ht="14.25" customHeight="1">
      <c r="A116" s="33" t="s">
        <v>1881</v>
      </c>
      <c r="B116" s="33">
        <v>11</v>
      </c>
      <c r="C116" s="33" t="s">
        <v>1915</v>
      </c>
      <c r="D116" s="33" t="s">
        <v>1527</v>
      </c>
      <c r="E116" s="33" t="s">
        <v>1916</v>
      </c>
      <c r="F116" s="33" t="s">
        <v>1917</v>
      </c>
      <c r="G116" s="17">
        <f t="shared" si="5"/>
        <v>102.68</v>
      </c>
      <c r="H116" s="19">
        <f t="shared" si="6"/>
        <v>2851.21</v>
      </c>
      <c r="I116" s="19">
        <f t="shared" si="7"/>
        <v>3150.06</v>
      </c>
      <c r="J116" s="19">
        <f t="shared" si="8"/>
        <v>3639.18</v>
      </c>
      <c r="K116" s="19">
        <f t="shared" si="9"/>
        <v>4725.150000000001</v>
      </c>
    </row>
    <row r="117" spans="1:11" s="7" customFormat="1" ht="14.25" customHeight="1">
      <c r="A117" s="33" t="s">
        <v>1881</v>
      </c>
      <c r="B117" s="33">
        <v>12</v>
      </c>
      <c r="C117" s="33" t="s">
        <v>1918</v>
      </c>
      <c r="D117" s="33" t="s">
        <v>1527</v>
      </c>
      <c r="E117" s="33" t="s">
        <v>1919</v>
      </c>
      <c r="F117" s="33" t="s">
        <v>1920</v>
      </c>
      <c r="G117" s="17">
        <f t="shared" si="5"/>
        <v>101.05</v>
      </c>
      <c r="H117" s="19">
        <f t="shared" si="6"/>
        <v>2821.4000000000005</v>
      </c>
      <c r="I117" s="19">
        <f t="shared" si="7"/>
        <v>3120.25</v>
      </c>
      <c r="J117" s="19">
        <f t="shared" si="8"/>
        <v>3609.37</v>
      </c>
      <c r="K117" s="19">
        <f t="shared" si="9"/>
        <v>4695.34</v>
      </c>
    </row>
    <row r="118" spans="1:11" s="7" customFormat="1" ht="14.25" customHeight="1">
      <c r="A118" s="33" t="s">
        <v>1881</v>
      </c>
      <c r="B118" s="33">
        <v>13</v>
      </c>
      <c r="C118" s="33" t="s">
        <v>1921</v>
      </c>
      <c r="D118" s="33" t="s">
        <v>1527</v>
      </c>
      <c r="E118" s="33" t="s">
        <v>1922</v>
      </c>
      <c r="F118" s="33" t="s">
        <v>1923</v>
      </c>
      <c r="G118" s="17">
        <f t="shared" si="5"/>
        <v>100.68</v>
      </c>
      <c r="H118" s="19">
        <f t="shared" si="6"/>
        <v>2814.7</v>
      </c>
      <c r="I118" s="19">
        <f t="shared" si="7"/>
        <v>3113.5499999999997</v>
      </c>
      <c r="J118" s="19">
        <f t="shared" si="8"/>
        <v>3602.6699999999996</v>
      </c>
      <c r="K118" s="19">
        <f t="shared" si="9"/>
        <v>4688.64</v>
      </c>
    </row>
    <row r="119" spans="1:11" s="7" customFormat="1" ht="14.25" customHeight="1">
      <c r="A119" s="33" t="s">
        <v>1881</v>
      </c>
      <c r="B119" s="33">
        <v>14</v>
      </c>
      <c r="C119" s="33" t="s">
        <v>1865</v>
      </c>
      <c r="D119" s="33" t="s">
        <v>1527</v>
      </c>
      <c r="E119" s="33" t="s">
        <v>1924</v>
      </c>
      <c r="F119" s="33" t="s">
        <v>1925</v>
      </c>
      <c r="G119" s="17">
        <f t="shared" si="5"/>
        <v>100.54</v>
      </c>
      <c r="H119" s="19">
        <f t="shared" si="6"/>
        <v>2812.09</v>
      </c>
      <c r="I119" s="19">
        <f t="shared" si="7"/>
        <v>3110.94</v>
      </c>
      <c r="J119" s="19">
        <f t="shared" si="8"/>
        <v>3600.06</v>
      </c>
      <c r="K119" s="19">
        <f t="shared" si="9"/>
        <v>4686.03</v>
      </c>
    </row>
    <row r="120" spans="1:11" s="7" customFormat="1" ht="14.25" customHeight="1">
      <c r="A120" s="33" t="s">
        <v>1881</v>
      </c>
      <c r="B120" s="33">
        <v>15</v>
      </c>
      <c r="C120" s="33" t="s">
        <v>1926</v>
      </c>
      <c r="D120" s="33" t="s">
        <v>1527</v>
      </c>
      <c r="E120" s="33" t="s">
        <v>1927</v>
      </c>
      <c r="F120" s="33" t="s">
        <v>1928</v>
      </c>
      <c r="G120" s="17">
        <f t="shared" si="5"/>
        <v>99.7</v>
      </c>
      <c r="H120" s="19">
        <f t="shared" si="6"/>
        <v>2796.89</v>
      </c>
      <c r="I120" s="19">
        <f t="shared" si="7"/>
        <v>3095.74</v>
      </c>
      <c r="J120" s="19">
        <f t="shared" si="8"/>
        <v>3584.8599999999997</v>
      </c>
      <c r="K120" s="19">
        <f t="shared" si="9"/>
        <v>4670.83</v>
      </c>
    </row>
    <row r="121" spans="1:11" s="7" customFormat="1" ht="14.25" customHeight="1">
      <c r="A121" s="33" t="s">
        <v>1881</v>
      </c>
      <c r="B121" s="33">
        <v>16</v>
      </c>
      <c r="C121" s="33" t="s">
        <v>1929</v>
      </c>
      <c r="D121" s="33" t="s">
        <v>1527</v>
      </c>
      <c r="E121" s="33" t="s">
        <v>1930</v>
      </c>
      <c r="F121" s="33" t="s">
        <v>1931</v>
      </c>
      <c r="G121" s="17">
        <f t="shared" si="5"/>
        <v>99.56</v>
      </c>
      <c r="H121" s="19">
        <f t="shared" si="6"/>
        <v>2794.29</v>
      </c>
      <c r="I121" s="19">
        <f t="shared" si="7"/>
        <v>3093.14</v>
      </c>
      <c r="J121" s="19">
        <f t="shared" si="8"/>
        <v>3582.2599999999998</v>
      </c>
      <c r="K121" s="19">
        <f t="shared" si="9"/>
        <v>4668.2300000000005</v>
      </c>
    </row>
    <row r="122" spans="1:11" s="7" customFormat="1" ht="14.25" customHeight="1">
      <c r="A122" s="33" t="s">
        <v>1881</v>
      </c>
      <c r="B122" s="33">
        <v>17</v>
      </c>
      <c r="C122" s="33" t="s">
        <v>1932</v>
      </c>
      <c r="D122" s="33" t="s">
        <v>1527</v>
      </c>
      <c r="E122" s="33" t="s">
        <v>1933</v>
      </c>
      <c r="F122" s="33" t="s">
        <v>1934</v>
      </c>
      <c r="G122" s="17">
        <f t="shared" si="5"/>
        <v>99.36</v>
      </c>
      <c r="H122" s="19">
        <f t="shared" si="6"/>
        <v>2790.69</v>
      </c>
      <c r="I122" s="19">
        <f t="shared" si="7"/>
        <v>3089.5400000000004</v>
      </c>
      <c r="J122" s="19">
        <f t="shared" si="8"/>
        <v>3578.6600000000003</v>
      </c>
      <c r="K122" s="19">
        <f t="shared" si="9"/>
        <v>4664.63</v>
      </c>
    </row>
    <row r="123" spans="1:11" s="7" customFormat="1" ht="14.25" customHeight="1">
      <c r="A123" s="33" t="s">
        <v>1881</v>
      </c>
      <c r="B123" s="33">
        <v>18</v>
      </c>
      <c r="C123" s="33" t="s">
        <v>1935</v>
      </c>
      <c r="D123" s="33" t="s">
        <v>1527</v>
      </c>
      <c r="E123" s="33" t="s">
        <v>1936</v>
      </c>
      <c r="F123" s="33" t="s">
        <v>1937</v>
      </c>
      <c r="G123" s="17">
        <f t="shared" si="5"/>
        <v>100.4</v>
      </c>
      <c r="H123" s="19">
        <f t="shared" si="6"/>
        <v>2809.64</v>
      </c>
      <c r="I123" s="19">
        <f t="shared" si="7"/>
        <v>3108.4900000000002</v>
      </c>
      <c r="J123" s="19">
        <f t="shared" si="8"/>
        <v>3597.61</v>
      </c>
      <c r="K123" s="19">
        <f t="shared" si="9"/>
        <v>4683.58</v>
      </c>
    </row>
    <row r="124" spans="1:11" s="7" customFormat="1" ht="14.25" customHeight="1">
      <c r="A124" s="33" t="s">
        <v>1881</v>
      </c>
      <c r="B124" s="33">
        <v>19</v>
      </c>
      <c r="C124" s="33" t="s">
        <v>1938</v>
      </c>
      <c r="D124" s="33" t="s">
        <v>1527</v>
      </c>
      <c r="E124" s="33" t="s">
        <v>1939</v>
      </c>
      <c r="F124" s="33" t="s">
        <v>1593</v>
      </c>
      <c r="G124" s="17">
        <f t="shared" si="5"/>
        <v>101.88</v>
      </c>
      <c r="H124" s="19">
        <f t="shared" si="6"/>
        <v>2836.61</v>
      </c>
      <c r="I124" s="19">
        <f t="shared" si="7"/>
        <v>3135.46</v>
      </c>
      <c r="J124" s="19">
        <f t="shared" si="8"/>
        <v>3624.58</v>
      </c>
      <c r="K124" s="19">
        <f t="shared" si="9"/>
        <v>4710.55</v>
      </c>
    </row>
    <row r="125" spans="1:11" s="7" customFormat="1" ht="14.25" customHeight="1">
      <c r="A125" s="33" t="s">
        <v>1881</v>
      </c>
      <c r="B125" s="33">
        <v>20</v>
      </c>
      <c r="C125" s="33" t="s">
        <v>1940</v>
      </c>
      <c r="D125" s="33" t="s">
        <v>1527</v>
      </c>
      <c r="E125" s="33" t="s">
        <v>1941</v>
      </c>
      <c r="F125" s="33" t="s">
        <v>1942</v>
      </c>
      <c r="G125" s="17">
        <f t="shared" si="5"/>
        <v>101.28</v>
      </c>
      <c r="H125" s="19">
        <f t="shared" si="6"/>
        <v>2825.5900000000006</v>
      </c>
      <c r="I125" s="19">
        <f t="shared" si="7"/>
        <v>3124.44</v>
      </c>
      <c r="J125" s="19">
        <f t="shared" si="8"/>
        <v>3613.56</v>
      </c>
      <c r="K125" s="19">
        <f t="shared" si="9"/>
        <v>4699.53</v>
      </c>
    </row>
    <row r="126" spans="1:11" s="7" customFormat="1" ht="14.25" customHeight="1">
      <c r="A126" s="33" t="s">
        <v>1881</v>
      </c>
      <c r="B126" s="33">
        <v>21</v>
      </c>
      <c r="C126" s="33" t="s">
        <v>1943</v>
      </c>
      <c r="D126" s="33" t="s">
        <v>1527</v>
      </c>
      <c r="E126" s="33" t="s">
        <v>1944</v>
      </c>
      <c r="F126" s="33" t="s">
        <v>1945</v>
      </c>
      <c r="G126" s="17">
        <f t="shared" si="5"/>
        <v>100.34</v>
      </c>
      <c r="H126" s="19">
        <f t="shared" si="6"/>
        <v>2808.58</v>
      </c>
      <c r="I126" s="19">
        <f t="shared" si="7"/>
        <v>3107.4300000000003</v>
      </c>
      <c r="J126" s="19">
        <f t="shared" si="8"/>
        <v>3596.55</v>
      </c>
      <c r="K126" s="19">
        <f t="shared" si="9"/>
        <v>4682.52</v>
      </c>
    </row>
    <row r="127" spans="1:11" s="7" customFormat="1" ht="14.25" customHeight="1">
      <c r="A127" s="33" t="s">
        <v>1881</v>
      </c>
      <c r="B127" s="33">
        <v>22</v>
      </c>
      <c r="C127" s="33" t="s">
        <v>1595</v>
      </c>
      <c r="D127" s="33" t="s">
        <v>1527</v>
      </c>
      <c r="E127" s="33" t="s">
        <v>1946</v>
      </c>
      <c r="F127" s="33" t="s">
        <v>1947</v>
      </c>
      <c r="G127" s="17">
        <f t="shared" si="5"/>
        <v>97.87</v>
      </c>
      <c r="H127" s="19">
        <f t="shared" si="6"/>
        <v>2763.56</v>
      </c>
      <c r="I127" s="19">
        <f t="shared" si="7"/>
        <v>3062.41</v>
      </c>
      <c r="J127" s="19">
        <f t="shared" si="8"/>
        <v>3551.5299999999997</v>
      </c>
      <c r="K127" s="19">
        <f t="shared" si="9"/>
        <v>4637.5</v>
      </c>
    </row>
    <row r="128" spans="1:11" s="7" customFormat="1" ht="14.25" customHeight="1">
      <c r="A128" s="33" t="s">
        <v>1881</v>
      </c>
      <c r="B128" s="33">
        <v>23</v>
      </c>
      <c r="C128" s="33" t="s">
        <v>1948</v>
      </c>
      <c r="D128" s="33" t="s">
        <v>1527</v>
      </c>
      <c r="E128" s="33" t="s">
        <v>1949</v>
      </c>
      <c r="F128" s="33" t="s">
        <v>1950</v>
      </c>
      <c r="G128" s="17">
        <f t="shared" si="5"/>
        <v>103.13</v>
      </c>
      <c r="H128" s="19">
        <f t="shared" si="6"/>
        <v>2859.3900000000003</v>
      </c>
      <c r="I128" s="19">
        <f t="shared" si="7"/>
        <v>3158.24</v>
      </c>
      <c r="J128" s="19">
        <f t="shared" si="8"/>
        <v>3647.3599999999997</v>
      </c>
      <c r="K128" s="19">
        <f t="shared" si="9"/>
        <v>4733.33</v>
      </c>
    </row>
    <row r="129" spans="1:11" s="7" customFormat="1" ht="14.25" customHeight="1">
      <c r="A129" s="33" t="s">
        <v>1951</v>
      </c>
      <c r="B129" s="33">
        <v>0</v>
      </c>
      <c r="C129" s="33" t="s">
        <v>1952</v>
      </c>
      <c r="D129" s="33" t="s">
        <v>1527</v>
      </c>
      <c r="E129" s="33" t="s">
        <v>1953</v>
      </c>
      <c r="F129" s="33" t="s">
        <v>1954</v>
      </c>
      <c r="G129" s="17">
        <f t="shared" si="5"/>
        <v>85.99</v>
      </c>
      <c r="H129" s="19">
        <f t="shared" si="6"/>
        <v>2547.18</v>
      </c>
      <c r="I129" s="19">
        <f t="shared" si="7"/>
        <v>2846.0299999999997</v>
      </c>
      <c r="J129" s="19">
        <f t="shared" si="8"/>
        <v>3335.1499999999996</v>
      </c>
      <c r="K129" s="19">
        <f t="shared" si="9"/>
        <v>4421.12</v>
      </c>
    </row>
    <row r="130" spans="1:11" s="7" customFormat="1" ht="14.25" customHeight="1">
      <c r="A130" s="33" t="s">
        <v>1951</v>
      </c>
      <c r="B130" s="33">
        <v>1</v>
      </c>
      <c r="C130" s="33" t="s">
        <v>1955</v>
      </c>
      <c r="D130" s="33" t="s">
        <v>1527</v>
      </c>
      <c r="E130" s="33" t="s">
        <v>1956</v>
      </c>
      <c r="F130" s="33" t="s">
        <v>1957</v>
      </c>
      <c r="G130" s="17">
        <f t="shared" si="5"/>
        <v>68.98</v>
      </c>
      <c r="H130" s="19">
        <f t="shared" si="6"/>
        <v>2237.3300000000004</v>
      </c>
      <c r="I130" s="19">
        <f t="shared" si="7"/>
        <v>2536.18</v>
      </c>
      <c r="J130" s="19">
        <f t="shared" si="8"/>
        <v>3025.2999999999997</v>
      </c>
      <c r="K130" s="19">
        <f t="shared" si="9"/>
        <v>4111.2699999999995</v>
      </c>
    </row>
    <row r="131" spans="1:11" s="7" customFormat="1" ht="14.25" customHeight="1">
      <c r="A131" s="33" t="s">
        <v>1951</v>
      </c>
      <c r="B131" s="33">
        <v>2</v>
      </c>
      <c r="C131" s="33" t="s">
        <v>1958</v>
      </c>
      <c r="D131" s="33" t="s">
        <v>1527</v>
      </c>
      <c r="E131" s="33" t="s">
        <v>1959</v>
      </c>
      <c r="F131" s="33" t="s">
        <v>1960</v>
      </c>
      <c r="G131" s="17">
        <f t="shared" si="5"/>
        <v>68.01</v>
      </c>
      <c r="H131" s="19">
        <f t="shared" si="6"/>
        <v>2219.7300000000005</v>
      </c>
      <c r="I131" s="19">
        <f t="shared" si="7"/>
        <v>2518.58</v>
      </c>
      <c r="J131" s="19">
        <f t="shared" si="8"/>
        <v>3007.7</v>
      </c>
      <c r="K131" s="19">
        <f t="shared" si="9"/>
        <v>4093.67</v>
      </c>
    </row>
    <row r="132" spans="1:11" s="7" customFormat="1" ht="14.25" customHeight="1">
      <c r="A132" s="33" t="s">
        <v>1951</v>
      </c>
      <c r="B132" s="33">
        <v>3</v>
      </c>
      <c r="C132" s="33" t="s">
        <v>1961</v>
      </c>
      <c r="D132" s="33" t="s">
        <v>1527</v>
      </c>
      <c r="E132" s="33" t="s">
        <v>1962</v>
      </c>
      <c r="F132" s="33" t="s">
        <v>1963</v>
      </c>
      <c r="G132" s="17">
        <f t="shared" si="5"/>
        <v>67.09</v>
      </c>
      <c r="H132" s="19">
        <f t="shared" si="6"/>
        <v>2202.9700000000003</v>
      </c>
      <c r="I132" s="19">
        <f t="shared" si="7"/>
        <v>2501.82</v>
      </c>
      <c r="J132" s="19">
        <f t="shared" si="8"/>
        <v>2990.94</v>
      </c>
      <c r="K132" s="19">
        <f t="shared" si="9"/>
        <v>4076.9100000000003</v>
      </c>
    </row>
    <row r="133" spans="1:11" s="7" customFormat="1" ht="14.25" customHeight="1">
      <c r="A133" s="33" t="s">
        <v>1951</v>
      </c>
      <c r="B133" s="33">
        <v>4</v>
      </c>
      <c r="C133" s="33" t="s">
        <v>1964</v>
      </c>
      <c r="D133" s="33" t="s">
        <v>1527</v>
      </c>
      <c r="E133" s="33" t="s">
        <v>1965</v>
      </c>
      <c r="F133" s="33" t="s">
        <v>1966</v>
      </c>
      <c r="G133" s="17">
        <f t="shared" si="5"/>
        <v>68.09</v>
      </c>
      <c r="H133" s="19">
        <f t="shared" si="6"/>
        <v>2221.2200000000003</v>
      </c>
      <c r="I133" s="19">
        <f t="shared" si="7"/>
        <v>2520.07</v>
      </c>
      <c r="J133" s="19">
        <f t="shared" si="8"/>
        <v>3009.19</v>
      </c>
      <c r="K133" s="19">
        <f t="shared" si="9"/>
        <v>4095.1600000000003</v>
      </c>
    </row>
    <row r="134" spans="1:11" s="7" customFormat="1" ht="14.25" customHeight="1">
      <c r="A134" s="33" t="s">
        <v>1951</v>
      </c>
      <c r="B134" s="33">
        <v>5</v>
      </c>
      <c r="C134" s="33" t="s">
        <v>1967</v>
      </c>
      <c r="D134" s="33" t="s">
        <v>1527</v>
      </c>
      <c r="E134" s="33" t="s">
        <v>1968</v>
      </c>
      <c r="F134" s="33" t="s">
        <v>1969</v>
      </c>
      <c r="G134" s="17">
        <f t="shared" si="5"/>
        <v>70.55</v>
      </c>
      <c r="H134" s="19">
        <f t="shared" si="6"/>
        <v>2266</v>
      </c>
      <c r="I134" s="19">
        <f t="shared" si="7"/>
        <v>2564.8500000000004</v>
      </c>
      <c r="J134" s="19">
        <f t="shared" si="8"/>
        <v>3053.9700000000003</v>
      </c>
      <c r="K134" s="19">
        <f t="shared" si="9"/>
        <v>4139.9400000000005</v>
      </c>
    </row>
    <row r="135" spans="1:11" s="7" customFormat="1" ht="14.25" customHeight="1">
      <c r="A135" s="33" t="s">
        <v>1951</v>
      </c>
      <c r="B135" s="33">
        <v>6</v>
      </c>
      <c r="C135" s="33" t="s">
        <v>1970</v>
      </c>
      <c r="D135" s="33" t="s">
        <v>1527</v>
      </c>
      <c r="E135" s="33" t="s">
        <v>1971</v>
      </c>
      <c r="F135" s="33" t="s">
        <v>1972</v>
      </c>
      <c r="G135" s="17">
        <f t="shared" si="5"/>
        <v>88.08</v>
      </c>
      <c r="H135" s="19">
        <f t="shared" si="6"/>
        <v>2585.16</v>
      </c>
      <c r="I135" s="19">
        <f t="shared" si="7"/>
        <v>2884.01</v>
      </c>
      <c r="J135" s="19">
        <f t="shared" si="8"/>
        <v>3373.13</v>
      </c>
      <c r="K135" s="19">
        <f t="shared" si="9"/>
        <v>4459.1</v>
      </c>
    </row>
    <row r="136" spans="1:11" s="7" customFormat="1" ht="14.25" customHeight="1">
      <c r="A136" s="33" t="s">
        <v>1951</v>
      </c>
      <c r="B136" s="33">
        <v>7</v>
      </c>
      <c r="C136" s="33" t="s">
        <v>1973</v>
      </c>
      <c r="D136" s="33" t="s">
        <v>1974</v>
      </c>
      <c r="E136" s="33" t="s">
        <v>1527</v>
      </c>
      <c r="F136" s="33" t="s">
        <v>1975</v>
      </c>
      <c r="G136" s="17">
        <f t="shared" si="5"/>
        <v>91.07</v>
      </c>
      <c r="H136" s="19">
        <f t="shared" si="6"/>
        <v>2639.7100000000005</v>
      </c>
      <c r="I136" s="19">
        <f t="shared" si="7"/>
        <v>2938.56</v>
      </c>
      <c r="J136" s="19">
        <f t="shared" si="8"/>
        <v>3427.68</v>
      </c>
      <c r="K136" s="19">
        <f t="shared" si="9"/>
        <v>4513.65</v>
      </c>
    </row>
    <row r="137" spans="1:11" s="7" customFormat="1" ht="14.25" customHeight="1">
      <c r="A137" s="33" t="s">
        <v>1951</v>
      </c>
      <c r="B137" s="33">
        <v>8</v>
      </c>
      <c r="C137" s="33" t="s">
        <v>1976</v>
      </c>
      <c r="D137" s="33" t="s">
        <v>1527</v>
      </c>
      <c r="E137" s="33" t="s">
        <v>1977</v>
      </c>
      <c r="F137" s="33" t="s">
        <v>1978</v>
      </c>
      <c r="G137" s="17">
        <f t="shared" si="5"/>
        <v>98.81</v>
      </c>
      <c r="H137" s="19">
        <f t="shared" si="6"/>
        <v>2780.71</v>
      </c>
      <c r="I137" s="19">
        <f t="shared" si="7"/>
        <v>3079.56</v>
      </c>
      <c r="J137" s="19">
        <f t="shared" si="8"/>
        <v>3568.68</v>
      </c>
      <c r="K137" s="19">
        <f t="shared" si="9"/>
        <v>4654.650000000001</v>
      </c>
    </row>
    <row r="138" spans="1:11" s="7" customFormat="1" ht="14.25" customHeight="1">
      <c r="A138" s="33" t="s">
        <v>1951</v>
      </c>
      <c r="B138" s="33">
        <v>9</v>
      </c>
      <c r="C138" s="33" t="s">
        <v>1979</v>
      </c>
      <c r="D138" s="33" t="s">
        <v>1527</v>
      </c>
      <c r="E138" s="33" t="s">
        <v>1980</v>
      </c>
      <c r="F138" s="33" t="s">
        <v>1981</v>
      </c>
      <c r="G138" s="17">
        <f aca="true" t="shared" si="10" ref="G138:G201">ROUND((F138*0.0581),2)</f>
        <v>100.68</v>
      </c>
      <c r="H138" s="19">
        <f aca="true" t="shared" si="11" ref="H138:H201">F138+$M$3+G138</f>
        <v>2814.68</v>
      </c>
      <c r="I138" s="19">
        <f aca="true" t="shared" si="12" ref="I138:I201">F138+$N$3+G138</f>
        <v>3113.5299999999997</v>
      </c>
      <c r="J138" s="19">
        <f aca="true" t="shared" si="13" ref="J138:J201">F138+$O$3+G138</f>
        <v>3602.6499999999996</v>
      </c>
      <c r="K138" s="19">
        <f aca="true" t="shared" si="14" ref="K138:K201">F138+$P$3+G138</f>
        <v>4688.620000000001</v>
      </c>
    </row>
    <row r="139" spans="1:11" s="7" customFormat="1" ht="14.25" customHeight="1">
      <c r="A139" s="33" t="s">
        <v>1951</v>
      </c>
      <c r="B139" s="33">
        <v>10</v>
      </c>
      <c r="C139" s="33" t="s">
        <v>1982</v>
      </c>
      <c r="D139" s="33" t="s">
        <v>1527</v>
      </c>
      <c r="E139" s="33" t="s">
        <v>1983</v>
      </c>
      <c r="F139" s="33" t="s">
        <v>1984</v>
      </c>
      <c r="G139" s="17">
        <f t="shared" si="10"/>
        <v>101.02</v>
      </c>
      <c r="H139" s="19">
        <f t="shared" si="11"/>
        <v>2820.89</v>
      </c>
      <c r="I139" s="19">
        <f t="shared" si="12"/>
        <v>3119.7400000000002</v>
      </c>
      <c r="J139" s="19">
        <f t="shared" si="13"/>
        <v>3608.86</v>
      </c>
      <c r="K139" s="19">
        <f t="shared" si="14"/>
        <v>4694.830000000001</v>
      </c>
    </row>
    <row r="140" spans="1:11" s="7" customFormat="1" ht="14.25" customHeight="1">
      <c r="A140" s="33" t="s">
        <v>1951</v>
      </c>
      <c r="B140" s="33">
        <v>11</v>
      </c>
      <c r="C140" s="33" t="s">
        <v>1985</v>
      </c>
      <c r="D140" s="33" t="s">
        <v>1527</v>
      </c>
      <c r="E140" s="33" t="s">
        <v>1986</v>
      </c>
      <c r="F140" s="33" t="s">
        <v>1591</v>
      </c>
      <c r="G140" s="17">
        <f t="shared" si="10"/>
        <v>101.37</v>
      </c>
      <c r="H140" s="19">
        <f t="shared" si="11"/>
        <v>2827.27</v>
      </c>
      <c r="I140" s="19">
        <f t="shared" si="12"/>
        <v>3126.12</v>
      </c>
      <c r="J140" s="19">
        <f t="shared" si="13"/>
        <v>3615.24</v>
      </c>
      <c r="K140" s="19">
        <f t="shared" si="14"/>
        <v>4701.21</v>
      </c>
    </row>
    <row r="141" spans="1:11" s="7" customFormat="1" ht="14.25" customHeight="1">
      <c r="A141" s="33" t="s">
        <v>1951</v>
      </c>
      <c r="B141" s="33">
        <v>12</v>
      </c>
      <c r="C141" s="33" t="s">
        <v>1987</v>
      </c>
      <c r="D141" s="33" t="s">
        <v>1527</v>
      </c>
      <c r="E141" s="33" t="s">
        <v>1988</v>
      </c>
      <c r="F141" s="33" t="s">
        <v>1989</v>
      </c>
      <c r="G141" s="17">
        <f t="shared" si="10"/>
        <v>99.84</v>
      </c>
      <c r="H141" s="19">
        <f t="shared" si="11"/>
        <v>2799.38</v>
      </c>
      <c r="I141" s="19">
        <f t="shared" si="12"/>
        <v>3098.2300000000005</v>
      </c>
      <c r="J141" s="19">
        <f t="shared" si="13"/>
        <v>3587.3500000000004</v>
      </c>
      <c r="K141" s="19">
        <f t="shared" si="14"/>
        <v>4673.320000000001</v>
      </c>
    </row>
    <row r="142" spans="1:11" s="7" customFormat="1" ht="14.25" customHeight="1">
      <c r="A142" s="33" t="s">
        <v>1951</v>
      </c>
      <c r="B142" s="33">
        <v>13</v>
      </c>
      <c r="C142" s="33" t="s">
        <v>1990</v>
      </c>
      <c r="D142" s="33" t="s">
        <v>1527</v>
      </c>
      <c r="E142" s="33" t="s">
        <v>1991</v>
      </c>
      <c r="F142" s="33" t="s">
        <v>1992</v>
      </c>
      <c r="G142" s="17">
        <f t="shared" si="10"/>
        <v>99.9</v>
      </c>
      <c r="H142" s="19">
        <f t="shared" si="11"/>
        <v>2800.5000000000005</v>
      </c>
      <c r="I142" s="19">
        <f t="shared" si="12"/>
        <v>3099.35</v>
      </c>
      <c r="J142" s="19">
        <f t="shared" si="13"/>
        <v>3588.47</v>
      </c>
      <c r="K142" s="19">
        <f t="shared" si="14"/>
        <v>4674.44</v>
      </c>
    </row>
    <row r="143" spans="1:11" s="7" customFormat="1" ht="14.25" customHeight="1">
      <c r="A143" s="33" t="s">
        <v>1951</v>
      </c>
      <c r="B143" s="33">
        <v>14</v>
      </c>
      <c r="C143" s="33" t="s">
        <v>1588</v>
      </c>
      <c r="D143" s="33" t="s">
        <v>1527</v>
      </c>
      <c r="E143" s="33" t="s">
        <v>1993</v>
      </c>
      <c r="F143" s="33" t="s">
        <v>1994</v>
      </c>
      <c r="G143" s="17">
        <f t="shared" si="10"/>
        <v>99.62</v>
      </c>
      <c r="H143" s="19">
        <f t="shared" si="11"/>
        <v>2795.41</v>
      </c>
      <c r="I143" s="19">
        <f t="shared" si="12"/>
        <v>3094.26</v>
      </c>
      <c r="J143" s="19">
        <f t="shared" si="13"/>
        <v>3583.38</v>
      </c>
      <c r="K143" s="19">
        <f t="shared" si="14"/>
        <v>4669.35</v>
      </c>
    </row>
    <row r="144" spans="1:11" s="7" customFormat="1" ht="14.25" customHeight="1">
      <c r="A144" s="33" t="s">
        <v>1951</v>
      </c>
      <c r="B144" s="33">
        <v>15</v>
      </c>
      <c r="C144" s="33" t="s">
        <v>1995</v>
      </c>
      <c r="D144" s="33" t="s">
        <v>1527</v>
      </c>
      <c r="E144" s="33" t="s">
        <v>1996</v>
      </c>
      <c r="F144" s="33" t="s">
        <v>1997</v>
      </c>
      <c r="G144" s="17">
        <f t="shared" si="10"/>
        <v>99.27</v>
      </c>
      <c r="H144" s="19">
        <f t="shared" si="11"/>
        <v>2788.9500000000003</v>
      </c>
      <c r="I144" s="19">
        <f t="shared" si="12"/>
        <v>3087.7999999999997</v>
      </c>
      <c r="J144" s="19">
        <f t="shared" si="13"/>
        <v>3576.9199999999996</v>
      </c>
      <c r="K144" s="19">
        <f t="shared" si="14"/>
        <v>4662.89</v>
      </c>
    </row>
    <row r="145" spans="1:11" s="7" customFormat="1" ht="14.25" customHeight="1">
      <c r="A145" s="33" t="s">
        <v>1951</v>
      </c>
      <c r="B145" s="33">
        <v>16</v>
      </c>
      <c r="C145" s="33" t="s">
        <v>1998</v>
      </c>
      <c r="D145" s="33" t="s">
        <v>1527</v>
      </c>
      <c r="E145" s="33" t="s">
        <v>1999</v>
      </c>
      <c r="F145" s="33" t="s">
        <v>2000</v>
      </c>
      <c r="G145" s="17">
        <f t="shared" si="10"/>
        <v>98.15</v>
      </c>
      <c r="H145" s="19">
        <f t="shared" si="11"/>
        <v>2768.6600000000003</v>
      </c>
      <c r="I145" s="19">
        <f t="shared" si="12"/>
        <v>3067.5099999999998</v>
      </c>
      <c r="J145" s="19">
        <f t="shared" si="13"/>
        <v>3556.6299999999997</v>
      </c>
      <c r="K145" s="19">
        <f t="shared" si="14"/>
        <v>4642.599999999999</v>
      </c>
    </row>
    <row r="146" spans="1:11" s="7" customFormat="1" ht="14.25" customHeight="1">
      <c r="A146" s="33" t="s">
        <v>1951</v>
      </c>
      <c r="B146" s="33">
        <v>17</v>
      </c>
      <c r="C146" s="33" t="s">
        <v>2001</v>
      </c>
      <c r="D146" s="33" t="s">
        <v>1527</v>
      </c>
      <c r="E146" s="33" t="s">
        <v>2002</v>
      </c>
      <c r="F146" s="33" t="s">
        <v>2003</v>
      </c>
      <c r="G146" s="17">
        <f t="shared" si="10"/>
        <v>97.76</v>
      </c>
      <c r="H146" s="19">
        <f t="shared" si="11"/>
        <v>2761.5400000000004</v>
      </c>
      <c r="I146" s="19">
        <f t="shared" si="12"/>
        <v>3060.3900000000003</v>
      </c>
      <c r="J146" s="19">
        <f t="shared" si="13"/>
        <v>3549.51</v>
      </c>
      <c r="K146" s="19">
        <f t="shared" si="14"/>
        <v>4635.4800000000005</v>
      </c>
    </row>
    <row r="147" spans="1:11" s="7" customFormat="1" ht="14.25" customHeight="1">
      <c r="A147" s="33" t="s">
        <v>1951</v>
      </c>
      <c r="B147" s="33">
        <v>18</v>
      </c>
      <c r="C147" s="33" t="s">
        <v>2004</v>
      </c>
      <c r="D147" s="33" t="s">
        <v>2005</v>
      </c>
      <c r="E147" s="33" t="s">
        <v>1527</v>
      </c>
      <c r="F147" s="33" t="s">
        <v>2006</v>
      </c>
      <c r="G147" s="17">
        <f t="shared" si="10"/>
        <v>97.86</v>
      </c>
      <c r="H147" s="19">
        <f t="shared" si="11"/>
        <v>2763.3700000000003</v>
      </c>
      <c r="I147" s="19">
        <f t="shared" si="12"/>
        <v>3062.22</v>
      </c>
      <c r="J147" s="19">
        <f t="shared" si="13"/>
        <v>3551.3399999999997</v>
      </c>
      <c r="K147" s="19">
        <f t="shared" si="14"/>
        <v>4637.3099999999995</v>
      </c>
    </row>
    <row r="148" spans="1:11" s="7" customFormat="1" ht="14.25" customHeight="1">
      <c r="A148" s="33" t="s">
        <v>1951</v>
      </c>
      <c r="B148" s="33">
        <v>19</v>
      </c>
      <c r="C148" s="33" t="s">
        <v>2007</v>
      </c>
      <c r="D148" s="33" t="s">
        <v>1527</v>
      </c>
      <c r="E148" s="33" t="s">
        <v>2008</v>
      </c>
      <c r="F148" s="33" t="s">
        <v>2009</v>
      </c>
      <c r="G148" s="17">
        <f t="shared" si="10"/>
        <v>100.74</v>
      </c>
      <c r="H148" s="19">
        <f t="shared" si="11"/>
        <v>2815.81</v>
      </c>
      <c r="I148" s="19">
        <f t="shared" si="12"/>
        <v>3114.66</v>
      </c>
      <c r="J148" s="19">
        <f t="shared" si="13"/>
        <v>3603.7799999999997</v>
      </c>
      <c r="K148" s="19">
        <f t="shared" si="14"/>
        <v>4689.75</v>
      </c>
    </row>
    <row r="149" spans="1:11" s="7" customFormat="1" ht="14.25" customHeight="1">
      <c r="A149" s="33" t="s">
        <v>1951</v>
      </c>
      <c r="B149" s="33">
        <v>20</v>
      </c>
      <c r="C149" s="33" t="s">
        <v>2010</v>
      </c>
      <c r="D149" s="33" t="s">
        <v>1527</v>
      </c>
      <c r="E149" s="33" t="s">
        <v>2011</v>
      </c>
      <c r="F149" s="33" t="s">
        <v>2012</v>
      </c>
      <c r="G149" s="17">
        <f t="shared" si="10"/>
        <v>97.35</v>
      </c>
      <c r="H149" s="19">
        <f t="shared" si="11"/>
        <v>2754.08</v>
      </c>
      <c r="I149" s="19">
        <f t="shared" si="12"/>
        <v>3052.93</v>
      </c>
      <c r="J149" s="19">
        <f t="shared" si="13"/>
        <v>3542.0499999999997</v>
      </c>
      <c r="K149" s="19">
        <f t="shared" si="14"/>
        <v>4628.02</v>
      </c>
    </row>
    <row r="150" spans="1:11" s="7" customFormat="1" ht="14.25" customHeight="1">
      <c r="A150" s="33" t="s">
        <v>1951</v>
      </c>
      <c r="B150" s="33">
        <v>21</v>
      </c>
      <c r="C150" s="33" t="s">
        <v>1703</v>
      </c>
      <c r="D150" s="33" t="s">
        <v>1527</v>
      </c>
      <c r="E150" s="33" t="s">
        <v>2013</v>
      </c>
      <c r="F150" s="33" t="s">
        <v>1705</v>
      </c>
      <c r="G150" s="17">
        <f t="shared" si="10"/>
        <v>97.44</v>
      </c>
      <c r="H150" s="19">
        <f t="shared" si="11"/>
        <v>2755.78</v>
      </c>
      <c r="I150" s="19">
        <f t="shared" si="12"/>
        <v>3054.63</v>
      </c>
      <c r="J150" s="19">
        <f t="shared" si="13"/>
        <v>3543.75</v>
      </c>
      <c r="K150" s="19">
        <f t="shared" si="14"/>
        <v>4629.72</v>
      </c>
    </row>
    <row r="151" spans="1:11" s="7" customFormat="1" ht="14.25" customHeight="1">
      <c r="A151" s="33" t="s">
        <v>1951</v>
      </c>
      <c r="B151" s="33">
        <v>22</v>
      </c>
      <c r="C151" s="33" t="s">
        <v>2014</v>
      </c>
      <c r="D151" s="33" t="s">
        <v>1527</v>
      </c>
      <c r="E151" s="33" t="s">
        <v>2015</v>
      </c>
      <c r="F151" s="33" t="s">
        <v>2016</v>
      </c>
      <c r="G151" s="17">
        <f t="shared" si="10"/>
        <v>95.97</v>
      </c>
      <c r="H151" s="19">
        <f t="shared" si="11"/>
        <v>2728.97</v>
      </c>
      <c r="I151" s="19">
        <f t="shared" si="12"/>
        <v>3027.8199999999997</v>
      </c>
      <c r="J151" s="19">
        <f t="shared" si="13"/>
        <v>3516.9399999999996</v>
      </c>
      <c r="K151" s="19">
        <f t="shared" si="14"/>
        <v>4602.910000000001</v>
      </c>
    </row>
    <row r="152" spans="1:11" s="7" customFormat="1" ht="14.25" customHeight="1">
      <c r="A152" s="33" t="s">
        <v>1951</v>
      </c>
      <c r="B152" s="33">
        <v>23</v>
      </c>
      <c r="C152" s="33" t="s">
        <v>1576</v>
      </c>
      <c r="D152" s="33" t="s">
        <v>1527</v>
      </c>
      <c r="E152" s="33" t="s">
        <v>2017</v>
      </c>
      <c r="F152" s="33" t="s">
        <v>2018</v>
      </c>
      <c r="G152" s="17">
        <f t="shared" si="10"/>
        <v>92.86</v>
      </c>
      <c r="H152" s="19">
        <f t="shared" si="11"/>
        <v>2672.2500000000005</v>
      </c>
      <c r="I152" s="19">
        <f t="shared" si="12"/>
        <v>2971.1</v>
      </c>
      <c r="J152" s="19">
        <f t="shared" si="13"/>
        <v>3460.22</v>
      </c>
      <c r="K152" s="19">
        <f t="shared" si="14"/>
        <v>4546.19</v>
      </c>
    </row>
    <row r="153" spans="1:11" s="7" customFormat="1" ht="14.25" customHeight="1">
      <c r="A153" s="33" t="s">
        <v>2019</v>
      </c>
      <c r="B153" s="33">
        <v>0</v>
      </c>
      <c r="C153" s="33" t="s">
        <v>2020</v>
      </c>
      <c r="D153" s="33" t="s">
        <v>1527</v>
      </c>
      <c r="E153" s="33" t="s">
        <v>2021</v>
      </c>
      <c r="F153" s="33" t="s">
        <v>2022</v>
      </c>
      <c r="G153" s="17">
        <f t="shared" si="10"/>
        <v>85.63</v>
      </c>
      <c r="H153" s="19">
        <f t="shared" si="11"/>
        <v>2540.6900000000005</v>
      </c>
      <c r="I153" s="19">
        <f t="shared" si="12"/>
        <v>2839.54</v>
      </c>
      <c r="J153" s="19">
        <f t="shared" si="13"/>
        <v>3328.66</v>
      </c>
      <c r="K153" s="19">
        <f t="shared" si="14"/>
        <v>4414.63</v>
      </c>
    </row>
    <row r="154" spans="1:11" s="7" customFormat="1" ht="14.25" customHeight="1">
      <c r="A154" s="33" t="s">
        <v>2019</v>
      </c>
      <c r="B154" s="33">
        <v>1</v>
      </c>
      <c r="C154" s="33" t="s">
        <v>2023</v>
      </c>
      <c r="D154" s="33" t="s">
        <v>1527</v>
      </c>
      <c r="E154" s="33" t="s">
        <v>2024</v>
      </c>
      <c r="F154" s="33" t="s">
        <v>2025</v>
      </c>
      <c r="G154" s="17">
        <f t="shared" si="10"/>
        <v>68.11</v>
      </c>
      <c r="H154" s="19">
        <f t="shared" si="11"/>
        <v>2221.53</v>
      </c>
      <c r="I154" s="19">
        <f t="shared" si="12"/>
        <v>2520.38</v>
      </c>
      <c r="J154" s="19">
        <f t="shared" si="13"/>
        <v>3009.5</v>
      </c>
      <c r="K154" s="19">
        <f t="shared" si="14"/>
        <v>4095.4700000000003</v>
      </c>
    </row>
    <row r="155" spans="1:11" s="7" customFormat="1" ht="14.25" customHeight="1">
      <c r="A155" s="33" t="s">
        <v>2019</v>
      </c>
      <c r="B155" s="33">
        <v>2</v>
      </c>
      <c r="C155" s="33" t="s">
        <v>2026</v>
      </c>
      <c r="D155" s="33" t="s">
        <v>1527</v>
      </c>
      <c r="E155" s="33" t="s">
        <v>2027</v>
      </c>
      <c r="F155" s="33" t="s">
        <v>2028</v>
      </c>
      <c r="G155" s="17">
        <f t="shared" si="10"/>
        <v>65.93</v>
      </c>
      <c r="H155" s="19">
        <f t="shared" si="11"/>
        <v>2181.9</v>
      </c>
      <c r="I155" s="19">
        <f t="shared" si="12"/>
        <v>2480.7499999999995</v>
      </c>
      <c r="J155" s="19">
        <f t="shared" si="13"/>
        <v>2969.8699999999994</v>
      </c>
      <c r="K155" s="19">
        <f t="shared" si="14"/>
        <v>4055.8399999999997</v>
      </c>
    </row>
    <row r="156" spans="1:11" s="7" customFormat="1" ht="14.25" customHeight="1">
      <c r="A156" s="33" t="s">
        <v>2019</v>
      </c>
      <c r="B156" s="33">
        <v>3</v>
      </c>
      <c r="C156" s="33" t="s">
        <v>2029</v>
      </c>
      <c r="D156" s="33" t="s">
        <v>1527</v>
      </c>
      <c r="E156" s="33" t="s">
        <v>2030</v>
      </c>
      <c r="F156" s="33" t="s">
        <v>2031</v>
      </c>
      <c r="G156" s="17">
        <f t="shared" si="10"/>
        <v>65.35</v>
      </c>
      <c r="H156" s="19">
        <f t="shared" si="11"/>
        <v>2171.2599999999998</v>
      </c>
      <c r="I156" s="19">
        <f t="shared" si="12"/>
        <v>2470.11</v>
      </c>
      <c r="J156" s="19">
        <f t="shared" si="13"/>
        <v>2959.23</v>
      </c>
      <c r="K156" s="19">
        <f t="shared" si="14"/>
        <v>4045.2000000000003</v>
      </c>
    </row>
    <row r="157" spans="1:11" s="7" customFormat="1" ht="14.25" customHeight="1">
      <c r="A157" s="33" t="s">
        <v>2019</v>
      </c>
      <c r="B157" s="33">
        <v>4</v>
      </c>
      <c r="C157" s="33" t="s">
        <v>2032</v>
      </c>
      <c r="D157" s="33" t="s">
        <v>1527</v>
      </c>
      <c r="E157" s="33" t="s">
        <v>2033</v>
      </c>
      <c r="F157" s="33" t="s">
        <v>0</v>
      </c>
      <c r="G157" s="17">
        <f t="shared" si="10"/>
        <v>65.65</v>
      </c>
      <c r="H157" s="19">
        <f t="shared" si="11"/>
        <v>2176.76</v>
      </c>
      <c r="I157" s="19">
        <f t="shared" si="12"/>
        <v>2475.61</v>
      </c>
      <c r="J157" s="19">
        <f t="shared" si="13"/>
        <v>2964.73</v>
      </c>
      <c r="K157" s="19">
        <f t="shared" si="14"/>
        <v>4050.7000000000003</v>
      </c>
    </row>
    <row r="158" spans="1:11" s="7" customFormat="1" ht="14.25" customHeight="1">
      <c r="A158" s="33" t="s">
        <v>2019</v>
      </c>
      <c r="B158" s="33">
        <v>5</v>
      </c>
      <c r="C158" s="33" t="s">
        <v>1</v>
      </c>
      <c r="D158" s="33" t="s">
        <v>2</v>
      </c>
      <c r="E158" s="33" t="s">
        <v>1527</v>
      </c>
      <c r="F158" s="33" t="s">
        <v>3</v>
      </c>
      <c r="G158" s="17">
        <f t="shared" si="10"/>
        <v>67.62</v>
      </c>
      <c r="H158" s="19">
        <f t="shared" si="11"/>
        <v>2212.64</v>
      </c>
      <c r="I158" s="19">
        <f t="shared" si="12"/>
        <v>2511.49</v>
      </c>
      <c r="J158" s="19">
        <f t="shared" si="13"/>
        <v>3000.6099999999997</v>
      </c>
      <c r="K158" s="19">
        <f t="shared" si="14"/>
        <v>4086.58</v>
      </c>
    </row>
    <row r="159" spans="1:11" s="7" customFormat="1" ht="14.25" customHeight="1">
      <c r="A159" s="33" t="s">
        <v>2019</v>
      </c>
      <c r="B159" s="33">
        <v>6</v>
      </c>
      <c r="C159" s="33" t="s">
        <v>4</v>
      </c>
      <c r="D159" s="33" t="s">
        <v>1527</v>
      </c>
      <c r="E159" s="33" t="s">
        <v>5</v>
      </c>
      <c r="F159" s="33" t="s">
        <v>6</v>
      </c>
      <c r="G159" s="17">
        <f t="shared" si="10"/>
        <v>87.86</v>
      </c>
      <c r="H159" s="19">
        <f t="shared" si="11"/>
        <v>2581.23</v>
      </c>
      <c r="I159" s="19">
        <f t="shared" si="12"/>
        <v>2880.0800000000004</v>
      </c>
      <c r="J159" s="19">
        <f t="shared" si="13"/>
        <v>3369.2000000000003</v>
      </c>
      <c r="K159" s="19">
        <f t="shared" si="14"/>
        <v>4455.17</v>
      </c>
    </row>
    <row r="160" spans="1:11" s="7" customFormat="1" ht="14.25" customHeight="1">
      <c r="A160" s="33" t="s">
        <v>2019</v>
      </c>
      <c r="B160" s="33">
        <v>7</v>
      </c>
      <c r="C160" s="33" t="s">
        <v>7</v>
      </c>
      <c r="D160" s="33" t="s">
        <v>1565</v>
      </c>
      <c r="E160" s="33" t="s">
        <v>1527</v>
      </c>
      <c r="F160" s="33" t="s">
        <v>8</v>
      </c>
      <c r="G160" s="17">
        <f t="shared" si="10"/>
        <v>90.92</v>
      </c>
      <c r="H160" s="19">
        <f t="shared" si="11"/>
        <v>2637.0200000000004</v>
      </c>
      <c r="I160" s="19">
        <f t="shared" si="12"/>
        <v>2935.87</v>
      </c>
      <c r="J160" s="19">
        <f t="shared" si="13"/>
        <v>3424.99</v>
      </c>
      <c r="K160" s="19">
        <f t="shared" si="14"/>
        <v>4510.96</v>
      </c>
    </row>
    <row r="161" spans="1:11" s="7" customFormat="1" ht="14.25" customHeight="1">
      <c r="A161" s="33" t="s">
        <v>2019</v>
      </c>
      <c r="B161" s="33">
        <v>8</v>
      </c>
      <c r="C161" s="33" t="s">
        <v>9</v>
      </c>
      <c r="D161" s="33" t="s">
        <v>1527</v>
      </c>
      <c r="E161" s="33" t="s">
        <v>10</v>
      </c>
      <c r="F161" s="33" t="s">
        <v>11</v>
      </c>
      <c r="G161" s="17">
        <f t="shared" si="10"/>
        <v>99.18</v>
      </c>
      <c r="H161" s="19">
        <f t="shared" si="11"/>
        <v>2787.41</v>
      </c>
      <c r="I161" s="19">
        <f t="shared" si="12"/>
        <v>3086.2599999999998</v>
      </c>
      <c r="J161" s="19">
        <f t="shared" si="13"/>
        <v>3575.3799999999997</v>
      </c>
      <c r="K161" s="19">
        <f t="shared" si="14"/>
        <v>4661.35</v>
      </c>
    </row>
    <row r="162" spans="1:11" s="7" customFormat="1" ht="14.25" customHeight="1">
      <c r="A162" s="33" t="s">
        <v>2019</v>
      </c>
      <c r="B162" s="33">
        <v>9</v>
      </c>
      <c r="C162" s="33" t="s">
        <v>12</v>
      </c>
      <c r="D162" s="33" t="s">
        <v>13</v>
      </c>
      <c r="E162" s="33" t="s">
        <v>1527</v>
      </c>
      <c r="F162" s="33" t="s">
        <v>14</v>
      </c>
      <c r="G162" s="17">
        <f t="shared" si="10"/>
        <v>99.25</v>
      </c>
      <c r="H162" s="19">
        <f t="shared" si="11"/>
        <v>2788.59</v>
      </c>
      <c r="I162" s="19">
        <f t="shared" si="12"/>
        <v>3087.44</v>
      </c>
      <c r="J162" s="19">
        <f t="shared" si="13"/>
        <v>3576.56</v>
      </c>
      <c r="K162" s="19">
        <f t="shared" si="14"/>
        <v>4662.530000000001</v>
      </c>
    </row>
    <row r="163" spans="1:11" s="7" customFormat="1" ht="14.25" customHeight="1">
      <c r="A163" s="33" t="s">
        <v>2019</v>
      </c>
      <c r="B163" s="33">
        <v>10</v>
      </c>
      <c r="C163" s="33" t="s">
        <v>15</v>
      </c>
      <c r="D163" s="33" t="s">
        <v>1527</v>
      </c>
      <c r="E163" s="33" t="s">
        <v>16</v>
      </c>
      <c r="F163" s="33" t="s">
        <v>17</v>
      </c>
      <c r="G163" s="17">
        <f t="shared" si="10"/>
        <v>99.96</v>
      </c>
      <c r="H163" s="19">
        <f t="shared" si="11"/>
        <v>2801.62</v>
      </c>
      <c r="I163" s="19">
        <f t="shared" si="12"/>
        <v>3100.4700000000003</v>
      </c>
      <c r="J163" s="19">
        <f t="shared" si="13"/>
        <v>3589.59</v>
      </c>
      <c r="K163" s="19">
        <f t="shared" si="14"/>
        <v>4675.56</v>
      </c>
    </row>
    <row r="164" spans="1:11" s="7" customFormat="1" ht="14.25" customHeight="1">
      <c r="A164" s="33" t="s">
        <v>2019</v>
      </c>
      <c r="B164" s="33">
        <v>11</v>
      </c>
      <c r="C164" s="33" t="s">
        <v>18</v>
      </c>
      <c r="D164" s="33" t="s">
        <v>1527</v>
      </c>
      <c r="E164" s="33" t="s">
        <v>19</v>
      </c>
      <c r="F164" s="33" t="s">
        <v>1564</v>
      </c>
      <c r="G164" s="17">
        <f t="shared" si="10"/>
        <v>99.74</v>
      </c>
      <c r="H164" s="19">
        <f t="shared" si="11"/>
        <v>2797.54</v>
      </c>
      <c r="I164" s="19">
        <f t="shared" si="12"/>
        <v>3096.39</v>
      </c>
      <c r="J164" s="19">
        <f t="shared" si="13"/>
        <v>3585.5099999999998</v>
      </c>
      <c r="K164" s="19">
        <f t="shared" si="14"/>
        <v>4671.48</v>
      </c>
    </row>
    <row r="165" spans="1:11" s="7" customFormat="1" ht="14.25" customHeight="1">
      <c r="A165" s="33" t="s">
        <v>2019</v>
      </c>
      <c r="B165" s="33">
        <v>12</v>
      </c>
      <c r="C165" s="33" t="s">
        <v>20</v>
      </c>
      <c r="D165" s="33" t="s">
        <v>1527</v>
      </c>
      <c r="E165" s="33" t="s">
        <v>21</v>
      </c>
      <c r="F165" s="33" t="s">
        <v>22</v>
      </c>
      <c r="G165" s="17">
        <f t="shared" si="10"/>
        <v>99.38</v>
      </c>
      <c r="H165" s="19">
        <f t="shared" si="11"/>
        <v>2791.07</v>
      </c>
      <c r="I165" s="19">
        <f t="shared" si="12"/>
        <v>3089.92</v>
      </c>
      <c r="J165" s="19">
        <f t="shared" si="13"/>
        <v>3579.04</v>
      </c>
      <c r="K165" s="19">
        <f t="shared" si="14"/>
        <v>4665.01</v>
      </c>
    </row>
    <row r="166" spans="1:11" s="7" customFormat="1" ht="14.25" customHeight="1">
      <c r="A166" s="33" t="s">
        <v>2019</v>
      </c>
      <c r="B166" s="33">
        <v>13</v>
      </c>
      <c r="C166" s="33" t="s">
        <v>23</v>
      </c>
      <c r="D166" s="33" t="s">
        <v>1527</v>
      </c>
      <c r="E166" s="33" t="s">
        <v>24</v>
      </c>
      <c r="F166" s="33" t="s">
        <v>25</v>
      </c>
      <c r="G166" s="17">
        <f t="shared" si="10"/>
        <v>99.46</v>
      </c>
      <c r="H166" s="19">
        <f t="shared" si="11"/>
        <v>2792.42</v>
      </c>
      <c r="I166" s="19">
        <f t="shared" si="12"/>
        <v>3091.27</v>
      </c>
      <c r="J166" s="19">
        <f t="shared" si="13"/>
        <v>3580.39</v>
      </c>
      <c r="K166" s="19">
        <f t="shared" si="14"/>
        <v>4666.36</v>
      </c>
    </row>
    <row r="167" spans="1:11" s="7" customFormat="1" ht="14.25" customHeight="1">
      <c r="A167" s="33" t="s">
        <v>2019</v>
      </c>
      <c r="B167" s="33">
        <v>14</v>
      </c>
      <c r="C167" s="33" t="s">
        <v>26</v>
      </c>
      <c r="D167" s="33" t="s">
        <v>1527</v>
      </c>
      <c r="E167" s="33" t="s">
        <v>27</v>
      </c>
      <c r="F167" s="33" t="s">
        <v>28</v>
      </c>
      <c r="G167" s="17">
        <f t="shared" si="10"/>
        <v>99.06</v>
      </c>
      <c r="H167" s="19">
        <f t="shared" si="11"/>
        <v>2785.23</v>
      </c>
      <c r="I167" s="19">
        <f t="shared" si="12"/>
        <v>3084.08</v>
      </c>
      <c r="J167" s="19">
        <f t="shared" si="13"/>
        <v>3573.2</v>
      </c>
      <c r="K167" s="19">
        <f t="shared" si="14"/>
        <v>4659.170000000001</v>
      </c>
    </row>
    <row r="168" spans="1:11" s="7" customFormat="1" ht="14.25" customHeight="1">
      <c r="A168" s="33" t="s">
        <v>2019</v>
      </c>
      <c r="B168" s="33">
        <v>15</v>
      </c>
      <c r="C168" s="33" t="s">
        <v>29</v>
      </c>
      <c r="D168" s="33" t="s">
        <v>1527</v>
      </c>
      <c r="E168" s="33" t="s">
        <v>30</v>
      </c>
      <c r="F168" s="33" t="s">
        <v>31</v>
      </c>
      <c r="G168" s="17">
        <f t="shared" si="10"/>
        <v>98.03</v>
      </c>
      <c r="H168" s="19">
        <f t="shared" si="11"/>
        <v>2766.4</v>
      </c>
      <c r="I168" s="19">
        <f t="shared" si="12"/>
        <v>3065.2500000000005</v>
      </c>
      <c r="J168" s="19">
        <f t="shared" si="13"/>
        <v>3554.3700000000003</v>
      </c>
      <c r="K168" s="19">
        <f t="shared" si="14"/>
        <v>4640.34</v>
      </c>
    </row>
    <row r="169" spans="1:11" s="7" customFormat="1" ht="14.25" customHeight="1">
      <c r="A169" s="33" t="s">
        <v>2019</v>
      </c>
      <c r="B169" s="33">
        <v>16</v>
      </c>
      <c r="C169" s="33" t="s">
        <v>1570</v>
      </c>
      <c r="D169" s="33" t="s">
        <v>1527</v>
      </c>
      <c r="E169" s="33" t="s">
        <v>32</v>
      </c>
      <c r="F169" s="33" t="s">
        <v>33</v>
      </c>
      <c r="G169" s="17">
        <f t="shared" si="10"/>
        <v>97.94</v>
      </c>
      <c r="H169" s="19">
        <f t="shared" si="11"/>
        <v>2764.84</v>
      </c>
      <c r="I169" s="19">
        <f t="shared" si="12"/>
        <v>3063.69</v>
      </c>
      <c r="J169" s="19">
        <f t="shared" si="13"/>
        <v>3552.81</v>
      </c>
      <c r="K169" s="19">
        <f t="shared" si="14"/>
        <v>4638.78</v>
      </c>
    </row>
    <row r="170" spans="1:11" s="7" customFormat="1" ht="14.25" customHeight="1">
      <c r="A170" s="33" t="s">
        <v>2019</v>
      </c>
      <c r="B170" s="33">
        <v>17</v>
      </c>
      <c r="C170" s="33" t="s">
        <v>34</v>
      </c>
      <c r="D170" s="33" t="s">
        <v>35</v>
      </c>
      <c r="E170" s="33" t="s">
        <v>1527</v>
      </c>
      <c r="F170" s="33" t="s">
        <v>36</v>
      </c>
      <c r="G170" s="17">
        <f t="shared" si="10"/>
        <v>92.1</v>
      </c>
      <c r="H170" s="19">
        <f t="shared" si="11"/>
        <v>2658.5099999999998</v>
      </c>
      <c r="I170" s="19">
        <f t="shared" si="12"/>
        <v>2957.36</v>
      </c>
      <c r="J170" s="19">
        <f t="shared" si="13"/>
        <v>3446.48</v>
      </c>
      <c r="K170" s="19">
        <f t="shared" si="14"/>
        <v>4532.450000000001</v>
      </c>
    </row>
    <row r="171" spans="1:11" s="7" customFormat="1" ht="14.25" customHeight="1">
      <c r="A171" s="33" t="s">
        <v>2019</v>
      </c>
      <c r="B171" s="33">
        <v>18</v>
      </c>
      <c r="C171" s="33" t="s">
        <v>37</v>
      </c>
      <c r="D171" s="33" t="s">
        <v>38</v>
      </c>
      <c r="E171" s="33" t="s">
        <v>1527</v>
      </c>
      <c r="F171" s="33" t="s">
        <v>39</v>
      </c>
      <c r="G171" s="17">
        <f t="shared" si="10"/>
        <v>97.25</v>
      </c>
      <c r="H171" s="19">
        <f t="shared" si="11"/>
        <v>2752.3</v>
      </c>
      <c r="I171" s="19">
        <f t="shared" si="12"/>
        <v>3051.15</v>
      </c>
      <c r="J171" s="19">
        <f t="shared" si="13"/>
        <v>3540.27</v>
      </c>
      <c r="K171" s="19">
        <f t="shared" si="14"/>
        <v>4626.24</v>
      </c>
    </row>
    <row r="172" spans="1:11" s="7" customFormat="1" ht="14.25" customHeight="1">
      <c r="A172" s="33" t="s">
        <v>2019</v>
      </c>
      <c r="B172" s="33">
        <v>19</v>
      </c>
      <c r="C172" s="33" t="s">
        <v>40</v>
      </c>
      <c r="D172" s="33" t="s">
        <v>1527</v>
      </c>
      <c r="E172" s="33" t="s">
        <v>41</v>
      </c>
      <c r="F172" s="33" t="s">
        <v>42</v>
      </c>
      <c r="G172" s="17">
        <f t="shared" si="10"/>
        <v>100.55</v>
      </c>
      <c r="H172" s="19">
        <f t="shared" si="11"/>
        <v>2812.32</v>
      </c>
      <c r="I172" s="19">
        <f t="shared" si="12"/>
        <v>3111.17</v>
      </c>
      <c r="J172" s="19">
        <f t="shared" si="13"/>
        <v>3600.29</v>
      </c>
      <c r="K172" s="19">
        <f t="shared" si="14"/>
        <v>4686.26</v>
      </c>
    </row>
    <row r="173" spans="1:11" s="7" customFormat="1" ht="14.25" customHeight="1">
      <c r="A173" s="33" t="s">
        <v>2019</v>
      </c>
      <c r="B173" s="33">
        <v>20</v>
      </c>
      <c r="C173" s="33" t="s">
        <v>43</v>
      </c>
      <c r="D173" s="33" t="s">
        <v>1527</v>
      </c>
      <c r="E173" s="33" t="s">
        <v>44</v>
      </c>
      <c r="F173" s="33" t="s">
        <v>45</v>
      </c>
      <c r="G173" s="17">
        <f t="shared" si="10"/>
        <v>99.53</v>
      </c>
      <c r="H173" s="19">
        <f t="shared" si="11"/>
        <v>2793.8300000000004</v>
      </c>
      <c r="I173" s="19">
        <f t="shared" si="12"/>
        <v>3092.6800000000003</v>
      </c>
      <c r="J173" s="19">
        <f t="shared" si="13"/>
        <v>3581.8</v>
      </c>
      <c r="K173" s="19">
        <f t="shared" si="14"/>
        <v>4667.7699999999995</v>
      </c>
    </row>
    <row r="174" spans="1:11" s="7" customFormat="1" ht="14.25" customHeight="1">
      <c r="A174" s="33" t="s">
        <v>2019</v>
      </c>
      <c r="B174" s="33">
        <v>21</v>
      </c>
      <c r="C174" s="33" t="s">
        <v>46</v>
      </c>
      <c r="D174" s="33" t="s">
        <v>1527</v>
      </c>
      <c r="E174" s="33" t="s">
        <v>47</v>
      </c>
      <c r="F174" s="33" t="s">
        <v>48</v>
      </c>
      <c r="G174" s="17">
        <f t="shared" si="10"/>
        <v>98.94</v>
      </c>
      <c r="H174" s="19">
        <f t="shared" si="11"/>
        <v>2782.9500000000003</v>
      </c>
      <c r="I174" s="19">
        <f t="shared" si="12"/>
        <v>3081.7999999999997</v>
      </c>
      <c r="J174" s="19">
        <f t="shared" si="13"/>
        <v>3570.9199999999996</v>
      </c>
      <c r="K174" s="19">
        <f t="shared" si="14"/>
        <v>4656.889999999999</v>
      </c>
    </row>
    <row r="175" spans="1:11" s="7" customFormat="1" ht="14.25" customHeight="1">
      <c r="A175" s="33" t="s">
        <v>2019</v>
      </c>
      <c r="B175" s="33">
        <v>22</v>
      </c>
      <c r="C175" s="33" t="s">
        <v>49</v>
      </c>
      <c r="D175" s="33" t="s">
        <v>1527</v>
      </c>
      <c r="E175" s="33" t="s">
        <v>50</v>
      </c>
      <c r="F175" s="33" t="s">
        <v>51</v>
      </c>
      <c r="G175" s="17">
        <f t="shared" si="10"/>
        <v>96.74</v>
      </c>
      <c r="H175" s="19">
        <f t="shared" si="11"/>
        <v>2742.8999999999996</v>
      </c>
      <c r="I175" s="19">
        <f t="shared" si="12"/>
        <v>3041.75</v>
      </c>
      <c r="J175" s="19">
        <f t="shared" si="13"/>
        <v>3530.87</v>
      </c>
      <c r="K175" s="19">
        <f t="shared" si="14"/>
        <v>4616.84</v>
      </c>
    </row>
    <row r="176" spans="1:11" s="7" customFormat="1" ht="14.25" customHeight="1">
      <c r="A176" s="33" t="s">
        <v>2019</v>
      </c>
      <c r="B176" s="33">
        <v>23</v>
      </c>
      <c r="C176" s="33" t="s">
        <v>52</v>
      </c>
      <c r="D176" s="33" t="s">
        <v>1527</v>
      </c>
      <c r="E176" s="33" t="s">
        <v>53</v>
      </c>
      <c r="F176" s="33" t="s">
        <v>54</v>
      </c>
      <c r="G176" s="17">
        <f t="shared" si="10"/>
        <v>92.48</v>
      </c>
      <c r="H176" s="19">
        <f t="shared" si="11"/>
        <v>2665.31</v>
      </c>
      <c r="I176" s="19">
        <f t="shared" si="12"/>
        <v>2964.1600000000003</v>
      </c>
      <c r="J176" s="19">
        <f t="shared" si="13"/>
        <v>3453.28</v>
      </c>
      <c r="K176" s="19">
        <f t="shared" si="14"/>
        <v>4539.25</v>
      </c>
    </row>
    <row r="177" spans="1:11" s="7" customFormat="1" ht="14.25" customHeight="1">
      <c r="A177" s="33" t="s">
        <v>55</v>
      </c>
      <c r="B177" s="33">
        <v>0</v>
      </c>
      <c r="C177" s="33" t="s">
        <v>56</v>
      </c>
      <c r="D177" s="33" t="s">
        <v>1527</v>
      </c>
      <c r="E177" s="33" t="s">
        <v>57</v>
      </c>
      <c r="F177" s="33" t="s">
        <v>58</v>
      </c>
      <c r="G177" s="17">
        <f t="shared" si="10"/>
        <v>86.08</v>
      </c>
      <c r="H177" s="19">
        <f t="shared" si="11"/>
        <v>2548.8199999999997</v>
      </c>
      <c r="I177" s="19">
        <f t="shared" si="12"/>
        <v>2847.67</v>
      </c>
      <c r="J177" s="19">
        <f t="shared" si="13"/>
        <v>3336.79</v>
      </c>
      <c r="K177" s="19">
        <f t="shared" si="14"/>
        <v>4422.76</v>
      </c>
    </row>
    <row r="178" spans="1:11" s="7" customFormat="1" ht="14.25" customHeight="1">
      <c r="A178" s="33" t="s">
        <v>55</v>
      </c>
      <c r="B178" s="33">
        <v>1</v>
      </c>
      <c r="C178" s="33" t="s">
        <v>59</v>
      </c>
      <c r="D178" s="33" t="s">
        <v>1527</v>
      </c>
      <c r="E178" s="33" t="s">
        <v>60</v>
      </c>
      <c r="F178" s="33" t="s">
        <v>61</v>
      </c>
      <c r="G178" s="17">
        <f t="shared" si="10"/>
        <v>74.93</v>
      </c>
      <c r="H178" s="19">
        <f t="shared" si="11"/>
        <v>2345.77</v>
      </c>
      <c r="I178" s="19">
        <f t="shared" si="12"/>
        <v>2644.62</v>
      </c>
      <c r="J178" s="19">
        <f t="shared" si="13"/>
        <v>3133.74</v>
      </c>
      <c r="K178" s="19">
        <f t="shared" si="14"/>
        <v>4219.710000000001</v>
      </c>
    </row>
    <row r="179" spans="1:11" s="7" customFormat="1" ht="14.25" customHeight="1">
      <c r="A179" s="33" t="s">
        <v>55</v>
      </c>
      <c r="B179" s="33">
        <v>2</v>
      </c>
      <c r="C179" s="33" t="s">
        <v>62</v>
      </c>
      <c r="D179" s="33" t="s">
        <v>1527</v>
      </c>
      <c r="E179" s="33" t="s">
        <v>63</v>
      </c>
      <c r="F179" s="33" t="s">
        <v>1548</v>
      </c>
      <c r="G179" s="17">
        <f t="shared" si="10"/>
        <v>68.14</v>
      </c>
      <c r="H179" s="19">
        <f t="shared" si="11"/>
        <v>2222.04</v>
      </c>
      <c r="I179" s="19">
        <f t="shared" si="12"/>
        <v>2520.89</v>
      </c>
      <c r="J179" s="19">
        <f t="shared" si="13"/>
        <v>3010.0099999999998</v>
      </c>
      <c r="K179" s="19">
        <f t="shared" si="14"/>
        <v>4095.98</v>
      </c>
    </row>
    <row r="180" spans="1:11" s="7" customFormat="1" ht="14.25" customHeight="1">
      <c r="A180" s="33" t="s">
        <v>55</v>
      </c>
      <c r="B180" s="33">
        <v>3</v>
      </c>
      <c r="C180" s="33" t="s">
        <v>64</v>
      </c>
      <c r="D180" s="33" t="s">
        <v>1527</v>
      </c>
      <c r="E180" s="33" t="s">
        <v>65</v>
      </c>
      <c r="F180" s="33" t="s">
        <v>66</v>
      </c>
      <c r="G180" s="17">
        <f t="shared" si="10"/>
        <v>66.76</v>
      </c>
      <c r="H180" s="19">
        <f t="shared" si="11"/>
        <v>2196.9400000000005</v>
      </c>
      <c r="I180" s="19">
        <f t="shared" si="12"/>
        <v>2495.79</v>
      </c>
      <c r="J180" s="19">
        <f t="shared" si="13"/>
        <v>2984.91</v>
      </c>
      <c r="K180" s="19">
        <f t="shared" si="14"/>
        <v>4070.88</v>
      </c>
    </row>
    <row r="181" spans="1:11" s="7" customFormat="1" ht="14.25" customHeight="1">
      <c r="A181" s="33" t="s">
        <v>55</v>
      </c>
      <c r="B181" s="33">
        <v>4</v>
      </c>
      <c r="C181" s="33" t="s">
        <v>67</v>
      </c>
      <c r="D181" s="33" t="s">
        <v>1527</v>
      </c>
      <c r="E181" s="33" t="s">
        <v>68</v>
      </c>
      <c r="F181" s="33" t="s">
        <v>69</v>
      </c>
      <c r="G181" s="17">
        <f t="shared" si="10"/>
        <v>66.99</v>
      </c>
      <c r="H181" s="19">
        <f t="shared" si="11"/>
        <v>2201.13</v>
      </c>
      <c r="I181" s="19">
        <f t="shared" si="12"/>
        <v>2499.9799999999996</v>
      </c>
      <c r="J181" s="19">
        <f t="shared" si="13"/>
        <v>2989.0999999999995</v>
      </c>
      <c r="K181" s="19">
        <f t="shared" si="14"/>
        <v>4075.0699999999997</v>
      </c>
    </row>
    <row r="182" spans="1:11" s="7" customFormat="1" ht="14.25" customHeight="1">
      <c r="A182" s="33" t="s">
        <v>55</v>
      </c>
      <c r="B182" s="33">
        <v>5</v>
      </c>
      <c r="C182" s="33" t="s">
        <v>70</v>
      </c>
      <c r="D182" s="33" t="s">
        <v>13</v>
      </c>
      <c r="E182" s="33" t="s">
        <v>1527</v>
      </c>
      <c r="F182" s="33" t="s">
        <v>71</v>
      </c>
      <c r="G182" s="17">
        <f t="shared" si="10"/>
        <v>67.78</v>
      </c>
      <c r="H182" s="19">
        <f t="shared" si="11"/>
        <v>2215.51</v>
      </c>
      <c r="I182" s="19">
        <f t="shared" si="12"/>
        <v>2514.36</v>
      </c>
      <c r="J182" s="19">
        <f t="shared" si="13"/>
        <v>3003.48</v>
      </c>
      <c r="K182" s="19">
        <f t="shared" si="14"/>
        <v>4089.4500000000003</v>
      </c>
    </row>
    <row r="183" spans="1:11" s="7" customFormat="1" ht="14.25" customHeight="1">
      <c r="A183" s="33" t="s">
        <v>55</v>
      </c>
      <c r="B183" s="33">
        <v>6</v>
      </c>
      <c r="C183" s="33" t="s">
        <v>72</v>
      </c>
      <c r="D183" s="33" t="s">
        <v>73</v>
      </c>
      <c r="E183" s="33" t="s">
        <v>1527</v>
      </c>
      <c r="F183" s="33" t="s">
        <v>74</v>
      </c>
      <c r="G183" s="17">
        <f t="shared" si="10"/>
        <v>70.97</v>
      </c>
      <c r="H183" s="19">
        <f t="shared" si="11"/>
        <v>2273.5499999999997</v>
      </c>
      <c r="I183" s="19">
        <f t="shared" si="12"/>
        <v>2572.4</v>
      </c>
      <c r="J183" s="19">
        <f t="shared" si="13"/>
        <v>3061.52</v>
      </c>
      <c r="K183" s="19">
        <f t="shared" si="14"/>
        <v>4147.490000000001</v>
      </c>
    </row>
    <row r="184" spans="1:11" s="7" customFormat="1" ht="14.25" customHeight="1">
      <c r="A184" s="33" t="s">
        <v>55</v>
      </c>
      <c r="B184" s="33">
        <v>7</v>
      </c>
      <c r="C184" s="33" t="s">
        <v>75</v>
      </c>
      <c r="D184" s="33" t="s">
        <v>1527</v>
      </c>
      <c r="E184" s="33" t="s">
        <v>76</v>
      </c>
      <c r="F184" s="33" t="s">
        <v>77</v>
      </c>
      <c r="G184" s="17">
        <f t="shared" si="10"/>
        <v>90.4</v>
      </c>
      <c r="H184" s="19">
        <f t="shared" si="11"/>
        <v>2627.5400000000004</v>
      </c>
      <c r="I184" s="19">
        <f t="shared" si="12"/>
        <v>2926.39</v>
      </c>
      <c r="J184" s="19">
        <f t="shared" si="13"/>
        <v>3415.5099999999998</v>
      </c>
      <c r="K184" s="19">
        <f t="shared" si="14"/>
        <v>4501.48</v>
      </c>
    </row>
    <row r="185" spans="1:11" s="7" customFormat="1" ht="14.25" customHeight="1">
      <c r="A185" s="33" t="s">
        <v>55</v>
      </c>
      <c r="B185" s="33">
        <v>8</v>
      </c>
      <c r="C185" s="33" t="s">
        <v>78</v>
      </c>
      <c r="D185" s="33" t="s">
        <v>1563</v>
      </c>
      <c r="E185" s="33" t="s">
        <v>1527</v>
      </c>
      <c r="F185" s="33" t="s">
        <v>79</v>
      </c>
      <c r="G185" s="17">
        <f t="shared" si="10"/>
        <v>99.03</v>
      </c>
      <c r="H185" s="19">
        <f t="shared" si="11"/>
        <v>2784.5800000000004</v>
      </c>
      <c r="I185" s="19">
        <f t="shared" si="12"/>
        <v>3083.4300000000003</v>
      </c>
      <c r="J185" s="19">
        <f t="shared" si="13"/>
        <v>3572.55</v>
      </c>
      <c r="K185" s="19">
        <f t="shared" si="14"/>
        <v>4658.5199999999995</v>
      </c>
    </row>
    <row r="186" spans="1:11" s="7" customFormat="1" ht="14.25" customHeight="1">
      <c r="A186" s="33" t="s">
        <v>55</v>
      </c>
      <c r="B186" s="33">
        <v>9</v>
      </c>
      <c r="C186" s="33" t="s">
        <v>80</v>
      </c>
      <c r="D186" s="33" t="s">
        <v>1527</v>
      </c>
      <c r="E186" s="33" t="s">
        <v>1567</v>
      </c>
      <c r="F186" s="33" t="s">
        <v>81</v>
      </c>
      <c r="G186" s="17">
        <f t="shared" si="10"/>
        <v>101.27</v>
      </c>
      <c r="H186" s="19">
        <f t="shared" si="11"/>
        <v>2825.5099999999998</v>
      </c>
      <c r="I186" s="19">
        <f t="shared" si="12"/>
        <v>3124.36</v>
      </c>
      <c r="J186" s="19">
        <f t="shared" si="13"/>
        <v>3613.48</v>
      </c>
      <c r="K186" s="19">
        <f t="shared" si="14"/>
        <v>4699.450000000001</v>
      </c>
    </row>
    <row r="187" spans="1:11" s="7" customFormat="1" ht="14.25" customHeight="1">
      <c r="A187" s="33" t="s">
        <v>55</v>
      </c>
      <c r="B187" s="33">
        <v>10</v>
      </c>
      <c r="C187" s="33" t="s">
        <v>82</v>
      </c>
      <c r="D187" s="33" t="s">
        <v>1527</v>
      </c>
      <c r="E187" s="33" t="s">
        <v>1574</v>
      </c>
      <c r="F187" s="33" t="s">
        <v>83</v>
      </c>
      <c r="G187" s="17">
        <f t="shared" si="10"/>
        <v>102.44</v>
      </c>
      <c r="H187" s="19">
        <f t="shared" si="11"/>
        <v>2846.8300000000004</v>
      </c>
      <c r="I187" s="19">
        <f t="shared" si="12"/>
        <v>3145.68</v>
      </c>
      <c r="J187" s="19">
        <f t="shared" si="13"/>
        <v>3634.7999999999997</v>
      </c>
      <c r="K187" s="19">
        <f t="shared" si="14"/>
        <v>4720.7699999999995</v>
      </c>
    </row>
    <row r="188" spans="1:11" s="7" customFormat="1" ht="14.25" customHeight="1">
      <c r="A188" s="33" t="s">
        <v>55</v>
      </c>
      <c r="B188" s="33">
        <v>11</v>
      </c>
      <c r="C188" s="33" t="s">
        <v>84</v>
      </c>
      <c r="D188" s="33" t="s">
        <v>1527</v>
      </c>
      <c r="E188" s="33" t="s">
        <v>85</v>
      </c>
      <c r="F188" s="33" t="s">
        <v>86</v>
      </c>
      <c r="G188" s="17">
        <f t="shared" si="10"/>
        <v>102.29</v>
      </c>
      <c r="H188" s="19">
        <f t="shared" si="11"/>
        <v>2844.06</v>
      </c>
      <c r="I188" s="19">
        <f t="shared" si="12"/>
        <v>3142.91</v>
      </c>
      <c r="J188" s="19">
        <f t="shared" si="13"/>
        <v>3632.0299999999997</v>
      </c>
      <c r="K188" s="19">
        <f t="shared" si="14"/>
        <v>4718</v>
      </c>
    </row>
    <row r="189" spans="1:11" s="7" customFormat="1" ht="14.25" customHeight="1">
      <c r="A189" s="33" t="s">
        <v>55</v>
      </c>
      <c r="B189" s="33">
        <v>12</v>
      </c>
      <c r="C189" s="33" t="s">
        <v>87</v>
      </c>
      <c r="D189" s="33" t="s">
        <v>1527</v>
      </c>
      <c r="E189" s="33" t="s">
        <v>88</v>
      </c>
      <c r="F189" s="33" t="s">
        <v>89</v>
      </c>
      <c r="G189" s="17">
        <f t="shared" si="10"/>
        <v>101.95</v>
      </c>
      <c r="H189" s="19">
        <f t="shared" si="11"/>
        <v>2837.83</v>
      </c>
      <c r="I189" s="19">
        <f t="shared" si="12"/>
        <v>3136.68</v>
      </c>
      <c r="J189" s="19">
        <f t="shared" si="13"/>
        <v>3625.7999999999997</v>
      </c>
      <c r="K189" s="19">
        <f t="shared" si="14"/>
        <v>4711.7699999999995</v>
      </c>
    </row>
    <row r="190" spans="1:11" s="7" customFormat="1" ht="14.25" customHeight="1">
      <c r="A190" s="33" t="s">
        <v>55</v>
      </c>
      <c r="B190" s="33">
        <v>13</v>
      </c>
      <c r="C190" s="33" t="s">
        <v>90</v>
      </c>
      <c r="D190" s="33" t="s">
        <v>1527</v>
      </c>
      <c r="E190" s="33" t="s">
        <v>91</v>
      </c>
      <c r="F190" s="33" t="s">
        <v>92</v>
      </c>
      <c r="G190" s="17">
        <f t="shared" si="10"/>
        <v>101.91</v>
      </c>
      <c r="H190" s="19">
        <f t="shared" si="11"/>
        <v>2837.08</v>
      </c>
      <c r="I190" s="19">
        <f t="shared" si="12"/>
        <v>3135.93</v>
      </c>
      <c r="J190" s="19">
        <f t="shared" si="13"/>
        <v>3625.0499999999997</v>
      </c>
      <c r="K190" s="19">
        <f t="shared" si="14"/>
        <v>4711.02</v>
      </c>
    </row>
    <row r="191" spans="1:11" s="7" customFormat="1" ht="14.25" customHeight="1">
      <c r="A191" s="33" t="s">
        <v>55</v>
      </c>
      <c r="B191" s="33">
        <v>14</v>
      </c>
      <c r="C191" s="33" t="s">
        <v>93</v>
      </c>
      <c r="D191" s="33" t="s">
        <v>1527</v>
      </c>
      <c r="E191" s="33" t="s">
        <v>94</v>
      </c>
      <c r="F191" s="33" t="s">
        <v>95</v>
      </c>
      <c r="G191" s="17">
        <f t="shared" si="10"/>
        <v>101.47</v>
      </c>
      <c r="H191" s="19">
        <f t="shared" si="11"/>
        <v>2829.12</v>
      </c>
      <c r="I191" s="19">
        <f t="shared" si="12"/>
        <v>3127.97</v>
      </c>
      <c r="J191" s="19">
        <f t="shared" si="13"/>
        <v>3617.0899999999997</v>
      </c>
      <c r="K191" s="19">
        <f t="shared" si="14"/>
        <v>4703.06</v>
      </c>
    </row>
    <row r="192" spans="1:11" s="7" customFormat="1" ht="14.25" customHeight="1">
      <c r="A192" s="33" t="s">
        <v>55</v>
      </c>
      <c r="B192" s="33">
        <v>15</v>
      </c>
      <c r="C192" s="33" t="s">
        <v>96</v>
      </c>
      <c r="D192" s="33" t="s">
        <v>1527</v>
      </c>
      <c r="E192" s="33" t="s">
        <v>97</v>
      </c>
      <c r="F192" s="33" t="s">
        <v>98</v>
      </c>
      <c r="G192" s="17">
        <f t="shared" si="10"/>
        <v>101.08</v>
      </c>
      <c r="H192" s="19">
        <f t="shared" si="11"/>
        <v>2821.99</v>
      </c>
      <c r="I192" s="19">
        <f t="shared" si="12"/>
        <v>3120.84</v>
      </c>
      <c r="J192" s="19">
        <f t="shared" si="13"/>
        <v>3609.96</v>
      </c>
      <c r="K192" s="19">
        <f t="shared" si="14"/>
        <v>4695.93</v>
      </c>
    </row>
    <row r="193" spans="1:11" s="7" customFormat="1" ht="14.25" customHeight="1">
      <c r="A193" s="33" t="s">
        <v>55</v>
      </c>
      <c r="B193" s="33">
        <v>16</v>
      </c>
      <c r="C193" s="33" t="s">
        <v>99</v>
      </c>
      <c r="D193" s="33" t="s">
        <v>1527</v>
      </c>
      <c r="E193" s="33" t="s">
        <v>100</v>
      </c>
      <c r="F193" s="33" t="s">
        <v>101</v>
      </c>
      <c r="G193" s="17">
        <f t="shared" si="10"/>
        <v>100.63</v>
      </c>
      <c r="H193" s="19">
        <f t="shared" si="11"/>
        <v>2813.8</v>
      </c>
      <c r="I193" s="19">
        <f t="shared" si="12"/>
        <v>3112.65</v>
      </c>
      <c r="J193" s="19">
        <f t="shared" si="13"/>
        <v>3601.77</v>
      </c>
      <c r="K193" s="19">
        <f t="shared" si="14"/>
        <v>4687.740000000001</v>
      </c>
    </row>
    <row r="194" spans="1:11" s="7" customFormat="1" ht="14.25" customHeight="1">
      <c r="A194" s="33" t="s">
        <v>55</v>
      </c>
      <c r="B194" s="33">
        <v>17</v>
      </c>
      <c r="C194" s="33" t="s">
        <v>102</v>
      </c>
      <c r="D194" s="33" t="s">
        <v>1527</v>
      </c>
      <c r="E194" s="33" t="s">
        <v>103</v>
      </c>
      <c r="F194" s="33" t="s">
        <v>104</v>
      </c>
      <c r="G194" s="17">
        <f t="shared" si="10"/>
        <v>93.72</v>
      </c>
      <c r="H194" s="19">
        <f t="shared" si="11"/>
        <v>2687.99</v>
      </c>
      <c r="I194" s="19">
        <f t="shared" si="12"/>
        <v>2986.8399999999997</v>
      </c>
      <c r="J194" s="19">
        <f t="shared" si="13"/>
        <v>3475.9599999999996</v>
      </c>
      <c r="K194" s="19">
        <f t="shared" si="14"/>
        <v>4561.93</v>
      </c>
    </row>
    <row r="195" spans="1:11" s="7" customFormat="1" ht="14.25" customHeight="1">
      <c r="A195" s="33" t="s">
        <v>55</v>
      </c>
      <c r="B195" s="33">
        <v>18</v>
      </c>
      <c r="C195" s="33" t="s">
        <v>105</v>
      </c>
      <c r="D195" s="33" t="s">
        <v>1527</v>
      </c>
      <c r="E195" s="33" t="s">
        <v>106</v>
      </c>
      <c r="F195" s="33" t="s">
        <v>107</v>
      </c>
      <c r="G195" s="17">
        <f t="shared" si="10"/>
        <v>101.99</v>
      </c>
      <c r="H195" s="19">
        <f t="shared" si="11"/>
        <v>2838.6</v>
      </c>
      <c r="I195" s="19">
        <f t="shared" si="12"/>
        <v>3137.45</v>
      </c>
      <c r="J195" s="19">
        <f t="shared" si="13"/>
        <v>3626.5699999999997</v>
      </c>
      <c r="K195" s="19">
        <f t="shared" si="14"/>
        <v>4712.54</v>
      </c>
    </row>
    <row r="196" spans="1:11" s="7" customFormat="1" ht="14.25" customHeight="1">
      <c r="A196" s="33" t="s">
        <v>55</v>
      </c>
      <c r="B196" s="33">
        <v>19</v>
      </c>
      <c r="C196" s="33" t="s">
        <v>108</v>
      </c>
      <c r="D196" s="33" t="s">
        <v>1527</v>
      </c>
      <c r="E196" s="33" t="s">
        <v>109</v>
      </c>
      <c r="F196" s="33" t="s">
        <v>110</v>
      </c>
      <c r="G196" s="17">
        <f t="shared" si="10"/>
        <v>103.81</v>
      </c>
      <c r="H196" s="19">
        <f t="shared" si="11"/>
        <v>2871.7400000000002</v>
      </c>
      <c r="I196" s="19">
        <f t="shared" si="12"/>
        <v>3170.5899999999997</v>
      </c>
      <c r="J196" s="19">
        <f t="shared" si="13"/>
        <v>3659.7099999999996</v>
      </c>
      <c r="K196" s="19">
        <f t="shared" si="14"/>
        <v>4745.68</v>
      </c>
    </row>
    <row r="197" spans="1:11" s="7" customFormat="1" ht="14.25" customHeight="1">
      <c r="A197" s="33" t="s">
        <v>55</v>
      </c>
      <c r="B197" s="33">
        <v>20</v>
      </c>
      <c r="C197" s="33" t="s">
        <v>111</v>
      </c>
      <c r="D197" s="33" t="s">
        <v>1527</v>
      </c>
      <c r="E197" s="33" t="s">
        <v>112</v>
      </c>
      <c r="F197" s="33" t="s">
        <v>113</v>
      </c>
      <c r="G197" s="17">
        <f t="shared" si="10"/>
        <v>104.4</v>
      </c>
      <c r="H197" s="19">
        <f t="shared" si="11"/>
        <v>2882.5000000000005</v>
      </c>
      <c r="I197" s="19">
        <f t="shared" si="12"/>
        <v>3181.35</v>
      </c>
      <c r="J197" s="19">
        <f t="shared" si="13"/>
        <v>3670.47</v>
      </c>
      <c r="K197" s="19">
        <f t="shared" si="14"/>
        <v>4756.44</v>
      </c>
    </row>
    <row r="198" spans="1:11" s="7" customFormat="1" ht="14.25" customHeight="1">
      <c r="A198" s="33" t="s">
        <v>55</v>
      </c>
      <c r="B198" s="33">
        <v>21</v>
      </c>
      <c r="C198" s="33" t="s">
        <v>114</v>
      </c>
      <c r="D198" s="33" t="s">
        <v>1527</v>
      </c>
      <c r="E198" s="33" t="s">
        <v>115</v>
      </c>
      <c r="F198" s="33" t="s">
        <v>116</v>
      </c>
      <c r="G198" s="17">
        <f t="shared" si="10"/>
        <v>101.12</v>
      </c>
      <c r="H198" s="19">
        <f t="shared" si="11"/>
        <v>2822.73</v>
      </c>
      <c r="I198" s="19">
        <f t="shared" si="12"/>
        <v>3121.58</v>
      </c>
      <c r="J198" s="19">
        <f t="shared" si="13"/>
        <v>3610.7</v>
      </c>
      <c r="K198" s="19">
        <f t="shared" si="14"/>
        <v>4696.67</v>
      </c>
    </row>
    <row r="199" spans="1:11" s="7" customFormat="1" ht="14.25" customHeight="1">
      <c r="A199" s="33" t="s">
        <v>55</v>
      </c>
      <c r="B199" s="33">
        <v>22</v>
      </c>
      <c r="C199" s="33" t="s">
        <v>117</v>
      </c>
      <c r="D199" s="33" t="s">
        <v>1527</v>
      </c>
      <c r="E199" s="33" t="s">
        <v>118</v>
      </c>
      <c r="F199" s="33" t="s">
        <v>119</v>
      </c>
      <c r="G199" s="17">
        <f t="shared" si="10"/>
        <v>99.5</v>
      </c>
      <c r="H199" s="19">
        <f t="shared" si="11"/>
        <v>2793.24</v>
      </c>
      <c r="I199" s="19">
        <f t="shared" si="12"/>
        <v>3092.09</v>
      </c>
      <c r="J199" s="19">
        <f t="shared" si="13"/>
        <v>3581.21</v>
      </c>
      <c r="K199" s="19">
        <f t="shared" si="14"/>
        <v>4667.18</v>
      </c>
    </row>
    <row r="200" spans="1:11" s="7" customFormat="1" ht="14.25" customHeight="1">
      <c r="A200" s="33" t="s">
        <v>55</v>
      </c>
      <c r="B200" s="33">
        <v>23</v>
      </c>
      <c r="C200" s="33" t="s">
        <v>120</v>
      </c>
      <c r="D200" s="33" t="s">
        <v>1527</v>
      </c>
      <c r="E200" s="33" t="s">
        <v>121</v>
      </c>
      <c r="F200" s="33" t="s">
        <v>1572</v>
      </c>
      <c r="G200" s="17">
        <f t="shared" si="10"/>
        <v>99.1</v>
      </c>
      <c r="H200" s="19">
        <f t="shared" si="11"/>
        <v>2785.92</v>
      </c>
      <c r="I200" s="19">
        <f t="shared" si="12"/>
        <v>3084.77</v>
      </c>
      <c r="J200" s="19">
        <f t="shared" si="13"/>
        <v>3573.89</v>
      </c>
      <c r="K200" s="19">
        <f t="shared" si="14"/>
        <v>4659.860000000001</v>
      </c>
    </row>
    <row r="201" spans="1:11" s="7" customFormat="1" ht="14.25" customHeight="1">
      <c r="A201" s="33" t="s">
        <v>122</v>
      </c>
      <c r="B201" s="33">
        <v>0</v>
      </c>
      <c r="C201" s="33" t="s">
        <v>123</v>
      </c>
      <c r="D201" s="33" t="s">
        <v>1527</v>
      </c>
      <c r="E201" s="33" t="s">
        <v>124</v>
      </c>
      <c r="F201" s="33" t="s">
        <v>125</v>
      </c>
      <c r="G201" s="17">
        <f t="shared" si="10"/>
        <v>77.06</v>
      </c>
      <c r="H201" s="19">
        <f t="shared" si="11"/>
        <v>2384.46</v>
      </c>
      <c r="I201" s="19">
        <f t="shared" si="12"/>
        <v>2683.31</v>
      </c>
      <c r="J201" s="19">
        <f t="shared" si="13"/>
        <v>3172.43</v>
      </c>
      <c r="K201" s="19">
        <f t="shared" si="14"/>
        <v>4258.400000000001</v>
      </c>
    </row>
    <row r="202" spans="1:11" s="7" customFormat="1" ht="14.25" customHeight="1">
      <c r="A202" s="33" t="s">
        <v>122</v>
      </c>
      <c r="B202" s="33">
        <v>1</v>
      </c>
      <c r="C202" s="33" t="s">
        <v>126</v>
      </c>
      <c r="D202" s="33" t="s">
        <v>1527</v>
      </c>
      <c r="E202" s="33" t="s">
        <v>127</v>
      </c>
      <c r="F202" s="33" t="s">
        <v>128</v>
      </c>
      <c r="G202" s="17">
        <f aca="true" t="shared" si="15" ref="G202:G265">ROUND((F202*0.0581),2)</f>
        <v>69.14</v>
      </c>
      <c r="H202" s="19">
        <f aca="true" t="shared" si="16" ref="H202:H265">F202+$M$3+G202</f>
        <v>2240.28</v>
      </c>
      <c r="I202" s="19">
        <f aca="true" t="shared" si="17" ref="I202:I265">F202+$N$3+G202</f>
        <v>2539.1299999999997</v>
      </c>
      <c r="J202" s="19">
        <f aca="true" t="shared" si="18" ref="J202:J265">F202+$O$3+G202</f>
        <v>3028.2499999999995</v>
      </c>
      <c r="K202" s="19">
        <f aca="true" t="shared" si="19" ref="K202:K265">F202+$P$3+G202</f>
        <v>4114.22</v>
      </c>
    </row>
    <row r="203" spans="1:11" s="7" customFormat="1" ht="14.25" customHeight="1">
      <c r="A203" s="33" t="s">
        <v>122</v>
      </c>
      <c r="B203" s="33">
        <v>2</v>
      </c>
      <c r="C203" s="33" t="s">
        <v>129</v>
      </c>
      <c r="D203" s="33" t="s">
        <v>1527</v>
      </c>
      <c r="E203" s="33" t="s">
        <v>130</v>
      </c>
      <c r="F203" s="33" t="s">
        <v>131</v>
      </c>
      <c r="G203" s="17">
        <f t="shared" si="15"/>
        <v>66.7</v>
      </c>
      <c r="H203" s="19">
        <f t="shared" si="16"/>
        <v>2195.88</v>
      </c>
      <c r="I203" s="19">
        <f t="shared" si="17"/>
        <v>2494.7299999999996</v>
      </c>
      <c r="J203" s="19">
        <f t="shared" si="18"/>
        <v>2983.8499999999995</v>
      </c>
      <c r="K203" s="19">
        <f t="shared" si="19"/>
        <v>4069.8199999999997</v>
      </c>
    </row>
    <row r="204" spans="1:11" s="7" customFormat="1" ht="14.25" customHeight="1">
      <c r="A204" s="33" t="s">
        <v>122</v>
      </c>
      <c r="B204" s="33">
        <v>3</v>
      </c>
      <c r="C204" s="33" t="s">
        <v>132</v>
      </c>
      <c r="D204" s="33" t="s">
        <v>1527</v>
      </c>
      <c r="E204" s="33" t="s">
        <v>133</v>
      </c>
      <c r="F204" s="33" t="s">
        <v>134</v>
      </c>
      <c r="G204" s="17">
        <f t="shared" si="15"/>
        <v>61.78</v>
      </c>
      <c r="H204" s="19">
        <f t="shared" si="16"/>
        <v>2106.3</v>
      </c>
      <c r="I204" s="19">
        <f t="shared" si="17"/>
        <v>2405.15</v>
      </c>
      <c r="J204" s="19">
        <f t="shared" si="18"/>
        <v>2894.27</v>
      </c>
      <c r="K204" s="19">
        <f t="shared" si="19"/>
        <v>3980.2400000000002</v>
      </c>
    </row>
    <row r="205" spans="1:11" s="7" customFormat="1" ht="14.25" customHeight="1">
      <c r="A205" s="33" t="s">
        <v>122</v>
      </c>
      <c r="B205" s="33">
        <v>4</v>
      </c>
      <c r="C205" s="33" t="s">
        <v>135</v>
      </c>
      <c r="D205" s="33" t="s">
        <v>1527</v>
      </c>
      <c r="E205" s="33" t="s">
        <v>136</v>
      </c>
      <c r="F205" s="33" t="s">
        <v>137</v>
      </c>
      <c r="G205" s="17">
        <f t="shared" si="15"/>
        <v>61.37</v>
      </c>
      <c r="H205" s="19">
        <f t="shared" si="16"/>
        <v>2098.87</v>
      </c>
      <c r="I205" s="19">
        <f t="shared" si="17"/>
        <v>2397.72</v>
      </c>
      <c r="J205" s="19">
        <f t="shared" si="18"/>
        <v>2886.8399999999997</v>
      </c>
      <c r="K205" s="19">
        <f t="shared" si="19"/>
        <v>3972.81</v>
      </c>
    </row>
    <row r="206" spans="1:11" s="7" customFormat="1" ht="14.25" customHeight="1">
      <c r="A206" s="33" t="s">
        <v>122</v>
      </c>
      <c r="B206" s="33">
        <v>5</v>
      </c>
      <c r="C206" s="33" t="s">
        <v>138</v>
      </c>
      <c r="D206" s="33" t="s">
        <v>1527</v>
      </c>
      <c r="E206" s="33" t="s">
        <v>139</v>
      </c>
      <c r="F206" s="33" t="s">
        <v>140</v>
      </c>
      <c r="G206" s="17">
        <f t="shared" si="15"/>
        <v>62.3</v>
      </c>
      <c r="H206" s="19">
        <f t="shared" si="16"/>
        <v>2115.67</v>
      </c>
      <c r="I206" s="19">
        <f t="shared" si="17"/>
        <v>2414.5200000000004</v>
      </c>
      <c r="J206" s="19">
        <f t="shared" si="18"/>
        <v>2903.6400000000003</v>
      </c>
      <c r="K206" s="19">
        <f t="shared" si="19"/>
        <v>3989.6100000000006</v>
      </c>
    </row>
    <row r="207" spans="1:11" s="7" customFormat="1" ht="14.25" customHeight="1">
      <c r="A207" s="33" t="s">
        <v>122</v>
      </c>
      <c r="B207" s="33">
        <v>6</v>
      </c>
      <c r="C207" s="33" t="s">
        <v>141</v>
      </c>
      <c r="D207" s="33" t="s">
        <v>1527</v>
      </c>
      <c r="E207" s="33" t="s">
        <v>142</v>
      </c>
      <c r="F207" s="33" t="s">
        <v>143</v>
      </c>
      <c r="G207" s="17">
        <f t="shared" si="15"/>
        <v>65.78</v>
      </c>
      <c r="H207" s="19">
        <f t="shared" si="16"/>
        <v>2179.07</v>
      </c>
      <c r="I207" s="19">
        <f t="shared" si="17"/>
        <v>2477.9200000000005</v>
      </c>
      <c r="J207" s="19">
        <f t="shared" si="18"/>
        <v>2967.0400000000004</v>
      </c>
      <c r="K207" s="19">
        <f t="shared" si="19"/>
        <v>4053.0100000000007</v>
      </c>
    </row>
    <row r="208" spans="1:11" s="7" customFormat="1" ht="14.25" customHeight="1">
      <c r="A208" s="33" t="s">
        <v>122</v>
      </c>
      <c r="B208" s="33">
        <v>7</v>
      </c>
      <c r="C208" s="33" t="s">
        <v>144</v>
      </c>
      <c r="D208" s="33" t="s">
        <v>1527</v>
      </c>
      <c r="E208" s="33" t="s">
        <v>145</v>
      </c>
      <c r="F208" s="33" t="s">
        <v>146</v>
      </c>
      <c r="G208" s="17">
        <f t="shared" si="15"/>
        <v>69.68</v>
      </c>
      <c r="H208" s="19">
        <f t="shared" si="16"/>
        <v>2250.14</v>
      </c>
      <c r="I208" s="19">
        <f t="shared" si="17"/>
        <v>2548.99</v>
      </c>
      <c r="J208" s="19">
        <f t="shared" si="18"/>
        <v>3038.1099999999997</v>
      </c>
      <c r="K208" s="19">
        <f t="shared" si="19"/>
        <v>4124.08</v>
      </c>
    </row>
    <row r="209" spans="1:11" s="7" customFormat="1" ht="14.25" customHeight="1">
      <c r="A209" s="33" t="s">
        <v>122</v>
      </c>
      <c r="B209" s="33">
        <v>8</v>
      </c>
      <c r="C209" s="33" t="s">
        <v>147</v>
      </c>
      <c r="D209" s="33" t="s">
        <v>1527</v>
      </c>
      <c r="E209" s="33" t="s">
        <v>148</v>
      </c>
      <c r="F209" s="33" t="s">
        <v>149</v>
      </c>
      <c r="G209" s="17">
        <f t="shared" si="15"/>
        <v>90.31</v>
      </c>
      <c r="H209" s="19">
        <f t="shared" si="16"/>
        <v>2625.8700000000003</v>
      </c>
      <c r="I209" s="19">
        <f t="shared" si="17"/>
        <v>2924.72</v>
      </c>
      <c r="J209" s="19">
        <f t="shared" si="18"/>
        <v>3413.8399999999997</v>
      </c>
      <c r="K209" s="19">
        <f t="shared" si="19"/>
        <v>4499.81</v>
      </c>
    </row>
    <row r="210" spans="1:11" s="7" customFormat="1" ht="14.25" customHeight="1">
      <c r="A210" s="33" t="s">
        <v>122</v>
      </c>
      <c r="B210" s="33">
        <v>9</v>
      </c>
      <c r="C210" s="33" t="s">
        <v>150</v>
      </c>
      <c r="D210" s="33" t="s">
        <v>1527</v>
      </c>
      <c r="E210" s="33" t="s">
        <v>151</v>
      </c>
      <c r="F210" s="33" t="s">
        <v>152</v>
      </c>
      <c r="G210" s="17">
        <f t="shared" si="15"/>
        <v>92.43</v>
      </c>
      <c r="H210" s="19">
        <f t="shared" si="16"/>
        <v>2664.54</v>
      </c>
      <c r="I210" s="19">
        <f t="shared" si="17"/>
        <v>2963.39</v>
      </c>
      <c r="J210" s="19">
        <f t="shared" si="18"/>
        <v>3452.5099999999998</v>
      </c>
      <c r="K210" s="19">
        <f t="shared" si="19"/>
        <v>4538.4800000000005</v>
      </c>
    </row>
    <row r="211" spans="1:11" s="7" customFormat="1" ht="14.25" customHeight="1">
      <c r="A211" s="33" t="s">
        <v>122</v>
      </c>
      <c r="B211" s="33">
        <v>10</v>
      </c>
      <c r="C211" s="33" t="s">
        <v>153</v>
      </c>
      <c r="D211" s="33" t="s">
        <v>1527</v>
      </c>
      <c r="E211" s="33" t="s">
        <v>154</v>
      </c>
      <c r="F211" s="33" t="s">
        <v>155</v>
      </c>
      <c r="G211" s="17">
        <f t="shared" si="15"/>
        <v>99.14</v>
      </c>
      <c r="H211" s="19">
        <f t="shared" si="16"/>
        <v>2786.67</v>
      </c>
      <c r="I211" s="19">
        <f t="shared" si="17"/>
        <v>3085.52</v>
      </c>
      <c r="J211" s="19">
        <f t="shared" si="18"/>
        <v>3574.64</v>
      </c>
      <c r="K211" s="19">
        <f t="shared" si="19"/>
        <v>4660.610000000001</v>
      </c>
    </row>
    <row r="212" spans="1:11" s="7" customFormat="1" ht="14.25" customHeight="1">
      <c r="A212" s="33" t="s">
        <v>122</v>
      </c>
      <c r="B212" s="33">
        <v>11</v>
      </c>
      <c r="C212" s="33" t="s">
        <v>156</v>
      </c>
      <c r="D212" s="33" t="s">
        <v>1527</v>
      </c>
      <c r="E212" s="33" t="s">
        <v>157</v>
      </c>
      <c r="F212" s="33" t="s">
        <v>158</v>
      </c>
      <c r="G212" s="17">
        <f t="shared" si="15"/>
        <v>100.13</v>
      </c>
      <c r="H212" s="19">
        <f t="shared" si="16"/>
        <v>2804.6900000000005</v>
      </c>
      <c r="I212" s="19">
        <f t="shared" si="17"/>
        <v>3103.54</v>
      </c>
      <c r="J212" s="19">
        <f t="shared" si="18"/>
        <v>3592.66</v>
      </c>
      <c r="K212" s="19">
        <f t="shared" si="19"/>
        <v>4678.63</v>
      </c>
    </row>
    <row r="213" spans="1:11" s="7" customFormat="1" ht="14.25" customHeight="1">
      <c r="A213" s="33" t="s">
        <v>122</v>
      </c>
      <c r="B213" s="33">
        <v>12</v>
      </c>
      <c r="C213" s="33" t="s">
        <v>20</v>
      </c>
      <c r="D213" s="33" t="s">
        <v>1527</v>
      </c>
      <c r="E213" s="33" t="s">
        <v>159</v>
      </c>
      <c r="F213" s="33" t="s">
        <v>22</v>
      </c>
      <c r="G213" s="17">
        <f t="shared" si="15"/>
        <v>99.38</v>
      </c>
      <c r="H213" s="19">
        <f t="shared" si="16"/>
        <v>2791.07</v>
      </c>
      <c r="I213" s="19">
        <f t="shared" si="17"/>
        <v>3089.92</v>
      </c>
      <c r="J213" s="19">
        <f t="shared" si="18"/>
        <v>3579.04</v>
      </c>
      <c r="K213" s="19">
        <f t="shared" si="19"/>
        <v>4665.01</v>
      </c>
    </row>
    <row r="214" spans="1:11" s="7" customFormat="1" ht="14.25" customHeight="1">
      <c r="A214" s="33" t="s">
        <v>122</v>
      </c>
      <c r="B214" s="33">
        <v>13</v>
      </c>
      <c r="C214" s="33" t="s">
        <v>160</v>
      </c>
      <c r="D214" s="33" t="s">
        <v>1527</v>
      </c>
      <c r="E214" s="33" t="s">
        <v>161</v>
      </c>
      <c r="F214" s="33" t="s">
        <v>162</v>
      </c>
      <c r="G214" s="17">
        <f t="shared" si="15"/>
        <v>99.51</v>
      </c>
      <c r="H214" s="19">
        <f t="shared" si="16"/>
        <v>2793.3300000000004</v>
      </c>
      <c r="I214" s="19">
        <f t="shared" si="17"/>
        <v>3092.1800000000003</v>
      </c>
      <c r="J214" s="19">
        <f t="shared" si="18"/>
        <v>3581.3</v>
      </c>
      <c r="K214" s="19">
        <f t="shared" si="19"/>
        <v>4667.27</v>
      </c>
    </row>
    <row r="215" spans="1:11" s="7" customFormat="1" ht="14.25" customHeight="1">
      <c r="A215" s="33" t="s">
        <v>122</v>
      </c>
      <c r="B215" s="33">
        <v>14</v>
      </c>
      <c r="C215" s="33" t="s">
        <v>163</v>
      </c>
      <c r="D215" s="33" t="s">
        <v>1527</v>
      </c>
      <c r="E215" s="33" t="s">
        <v>164</v>
      </c>
      <c r="F215" s="33" t="s">
        <v>165</v>
      </c>
      <c r="G215" s="17">
        <f t="shared" si="15"/>
        <v>99.2</v>
      </c>
      <c r="H215" s="19">
        <f t="shared" si="16"/>
        <v>2787.71</v>
      </c>
      <c r="I215" s="19">
        <f t="shared" si="17"/>
        <v>3086.5599999999995</v>
      </c>
      <c r="J215" s="19">
        <f t="shared" si="18"/>
        <v>3575.6799999999994</v>
      </c>
      <c r="K215" s="19">
        <f t="shared" si="19"/>
        <v>4661.65</v>
      </c>
    </row>
    <row r="216" spans="1:11" s="7" customFormat="1" ht="14.25" customHeight="1">
      <c r="A216" s="33" t="s">
        <v>122</v>
      </c>
      <c r="B216" s="33">
        <v>15</v>
      </c>
      <c r="C216" s="33" t="s">
        <v>166</v>
      </c>
      <c r="D216" s="33" t="s">
        <v>1527</v>
      </c>
      <c r="E216" s="33" t="s">
        <v>167</v>
      </c>
      <c r="F216" s="33" t="s">
        <v>168</v>
      </c>
      <c r="G216" s="17">
        <f t="shared" si="15"/>
        <v>92.86</v>
      </c>
      <c r="H216" s="19">
        <f t="shared" si="16"/>
        <v>2672.28</v>
      </c>
      <c r="I216" s="19">
        <f t="shared" si="17"/>
        <v>2971.13</v>
      </c>
      <c r="J216" s="19">
        <f t="shared" si="18"/>
        <v>3460.25</v>
      </c>
      <c r="K216" s="19">
        <f t="shared" si="19"/>
        <v>4546.22</v>
      </c>
    </row>
    <row r="217" spans="1:11" s="7" customFormat="1" ht="14.25" customHeight="1">
      <c r="A217" s="33" t="s">
        <v>122</v>
      </c>
      <c r="B217" s="33">
        <v>16</v>
      </c>
      <c r="C217" s="33" t="s">
        <v>169</v>
      </c>
      <c r="D217" s="33" t="s">
        <v>1527</v>
      </c>
      <c r="E217" s="33" t="s">
        <v>170</v>
      </c>
      <c r="F217" s="33" t="s">
        <v>171</v>
      </c>
      <c r="G217" s="17">
        <f t="shared" si="15"/>
        <v>92.99</v>
      </c>
      <c r="H217" s="19">
        <f t="shared" si="16"/>
        <v>2674.58</v>
      </c>
      <c r="I217" s="19">
        <f t="shared" si="17"/>
        <v>2973.43</v>
      </c>
      <c r="J217" s="19">
        <f t="shared" si="18"/>
        <v>3462.5499999999997</v>
      </c>
      <c r="K217" s="19">
        <f t="shared" si="19"/>
        <v>4548.52</v>
      </c>
    </row>
    <row r="218" spans="1:11" s="7" customFormat="1" ht="14.25" customHeight="1">
      <c r="A218" s="33" t="s">
        <v>122</v>
      </c>
      <c r="B218" s="33">
        <v>17</v>
      </c>
      <c r="C218" s="33" t="s">
        <v>172</v>
      </c>
      <c r="D218" s="33" t="s">
        <v>1527</v>
      </c>
      <c r="E218" s="33" t="s">
        <v>173</v>
      </c>
      <c r="F218" s="33" t="s">
        <v>174</v>
      </c>
      <c r="G218" s="17">
        <f t="shared" si="15"/>
        <v>91.42</v>
      </c>
      <c r="H218" s="19">
        <f t="shared" si="16"/>
        <v>2646.12</v>
      </c>
      <c r="I218" s="19">
        <f t="shared" si="17"/>
        <v>2944.9700000000003</v>
      </c>
      <c r="J218" s="19">
        <f t="shared" si="18"/>
        <v>3434.09</v>
      </c>
      <c r="K218" s="19">
        <f t="shared" si="19"/>
        <v>4520.06</v>
      </c>
    </row>
    <row r="219" spans="1:11" s="7" customFormat="1" ht="14.25" customHeight="1">
      <c r="A219" s="33" t="s">
        <v>122</v>
      </c>
      <c r="B219" s="33">
        <v>18</v>
      </c>
      <c r="C219" s="33" t="s">
        <v>175</v>
      </c>
      <c r="D219" s="33" t="s">
        <v>1527</v>
      </c>
      <c r="E219" s="33" t="s">
        <v>176</v>
      </c>
      <c r="F219" s="33" t="s">
        <v>1579</v>
      </c>
      <c r="G219" s="17">
        <f t="shared" si="15"/>
        <v>100.03</v>
      </c>
      <c r="H219" s="19">
        <f t="shared" si="16"/>
        <v>2802.82</v>
      </c>
      <c r="I219" s="19">
        <f t="shared" si="17"/>
        <v>3101.6700000000005</v>
      </c>
      <c r="J219" s="19">
        <f t="shared" si="18"/>
        <v>3590.7900000000004</v>
      </c>
      <c r="K219" s="19">
        <f t="shared" si="19"/>
        <v>4676.76</v>
      </c>
    </row>
    <row r="220" spans="1:11" s="7" customFormat="1" ht="14.25" customHeight="1">
      <c r="A220" s="33" t="s">
        <v>122</v>
      </c>
      <c r="B220" s="33">
        <v>19</v>
      </c>
      <c r="C220" s="33" t="s">
        <v>177</v>
      </c>
      <c r="D220" s="33" t="s">
        <v>1527</v>
      </c>
      <c r="E220" s="33" t="s">
        <v>178</v>
      </c>
      <c r="F220" s="33" t="s">
        <v>179</v>
      </c>
      <c r="G220" s="17">
        <f t="shared" si="15"/>
        <v>102.82</v>
      </c>
      <c r="H220" s="19">
        <f t="shared" si="16"/>
        <v>2853.65</v>
      </c>
      <c r="I220" s="19">
        <f t="shared" si="17"/>
        <v>3152.5000000000005</v>
      </c>
      <c r="J220" s="19">
        <f t="shared" si="18"/>
        <v>3641.6200000000003</v>
      </c>
      <c r="K220" s="19">
        <f t="shared" si="19"/>
        <v>4727.59</v>
      </c>
    </row>
    <row r="221" spans="1:11" s="7" customFormat="1" ht="14.25" customHeight="1">
      <c r="A221" s="33" t="s">
        <v>122</v>
      </c>
      <c r="B221" s="33">
        <v>20</v>
      </c>
      <c r="C221" s="33" t="s">
        <v>180</v>
      </c>
      <c r="D221" s="33" t="s">
        <v>1527</v>
      </c>
      <c r="E221" s="33" t="s">
        <v>181</v>
      </c>
      <c r="F221" s="33" t="s">
        <v>182</v>
      </c>
      <c r="G221" s="17">
        <f t="shared" si="15"/>
        <v>101.68</v>
      </c>
      <c r="H221" s="19">
        <f t="shared" si="16"/>
        <v>2832.9900000000002</v>
      </c>
      <c r="I221" s="19">
        <f t="shared" si="17"/>
        <v>3131.8399999999997</v>
      </c>
      <c r="J221" s="19">
        <f t="shared" si="18"/>
        <v>3620.9599999999996</v>
      </c>
      <c r="K221" s="19">
        <f t="shared" si="19"/>
        <v>4706.93</v>
      </c>
    </row>
    <row r="222" spans="1:11" s="7" customFormat="1" ht="14.25" customHeight="1">
      <c r="A222" s="33" t="s">
        <v>122</v>
      </c>
      <c r="B222" s="33">
        <v>21</v>
      </c>
      <c r="C222" s="33" t="s">
        <v>183</v>
      </c>
      <c r="D222" s="33" t="s">
        <v>1527</v>
      </c>
      <c r="E222" s="33" t="s">
        <v>184</v>
      </c>
      <c r="F222" s="33" t="s">
        <v>185</v>
      </c>
      <c r="G222" s="17">
        <f t="shared" si="15"/>
        <v>100.23</v>
      </c>
      <c r="H222" s="19">
        <f t="shared" si="16"/>
        <v>2806.5</v>
      </c>
      <c r="I222" s="19">
        <f t="shared" si="17"/>
        <v>3105.35</v>
      </c>
      <c r="J222" s="19">
        <f t="shared" si="18"/>
        <v>3594.47</v>
      </c>
      <c r="K222" s="19">
        <f t="shared" si="19"/>
        <v>4680.44</v>
      </c>
    </row>
    <row r="223" spans="1:11" s="7" customFormat="1" ht="14.25" customHeight="1">
      <c r="A223" s="33" t="s">
        <v>122</v>
      </c>
      <c r="B223" s="33">
        <v>22</v>
      </c>
      <c r="C223" s="33" t="s">
        <v>186</v>
      </c>
      <c r="D223" s="33" t="s">
        <v>1527</v>
      </c>
      <c r="E223" s="33" t="s">
        <v>187</v>
      </c>
      <c r="F223" s="33" t="s">
        <v>188</v>
      </c>
      <c r="G223" s="17">
        <f t="shared" si="15"/>
        <v>98.04</v>
      </c>
      <c r="H223" s="19">
        <f t="shared" si="16"/>
        <v>2766.57</v>
      </c>
      <c r="I223" s="19">
        <f t="shared" si="17"/>
        <v>3065.42</v>
      </c>
      <c r="J223" s="19">
        <f t="shared" si="18"/>
        <v>3554.54</v>
      </c>
      <c r="K223" s="19">
        <f t="shared" si="19"/>
        <v>4640.51</v>
      </c>
    </row>
    <row r="224" spans="1:11" s="7" customFormat="1" ht="14.25" customHeight="1">
      <c r="A224" s="33" t="s">
        <v>122</v>
      </c>
      <c r="B224" s="33">
        <v>23</v>
      </c>
      <c r="C224" s="33" t="s">
        <v>189</v>
      </c>
      <c r="D224" s="33" t="s">
        <v>1527</v>
      </c>
      <c r="E224" s="33" t="s">
        <v>190</v>
      </c>
      <c r="F224" s="33" t="s">
        <v>191</v>
      </c>
      <c r="G224" s="17">
        <f t="shared" si="15"/>
        <v>88.94</v>
      </c>
      <c r="H224" s="19">
        <f t="shared" si="16"/>
        <v>2600.9</v>
      </c>
      <c r="I224" s="19">
        <f t="shared" si="17"/>
        <v>2899.75</v>
      </c>
      <c r="J224" s="19">
        <f t="shared" si="18"/>
        <v>3388.87</v>
      </c>
      <c r="K224" s="19">
        <f t="shared" si="19"/>
        <v>4474.839999999999</v>
      </c>
    </row>
    <row r="225" spans="1:11" s="7" customFormat="1" ht="14.25" customHeight="1">
      <c r="A225" s="33" t="s">
        <v>192</v>
      </c>
      <c r="B225" s="33">
        <v>0</v>
      </c>
      <c r="C225" s="33" t="s">
        <v>193</v>
      </c>
      <c r="D225" s="33" t="s">
        <v>1527</v>
      </c>
      <c r="E225" s="33" t="s">
        <v>194</v>
      </c>
      <c r="F225" s="33" t="s">
        <v>195</v>
      </c>
      <c r="G225" s="17">
        <f t="shared" si="15"/>
        <v>70.37</v>
      </c>
      <c r="H225" s="19">
        <f t="shared" si="16"/>
        <v>2262.75</v>
      </c>
      <c r="I225" s="19">
        <f t="shared" si="17"/>
        <v>2561.6</v>
      </c>
      <c r="J225" s="19">
        <f t="shared" si="18"/>
        <v>3050.72</v>
      </c>
      <c r="K225" s="19">
        <f t="shared" si="19"/>
        <v>4136.6900000000005</v>
      </c>
    </row>
    <row r="226" spans="1:11" s="7" customFormat="1" ht="14.25" customHeight="1">
      <c r="A226" s="33" t="s">
        <v>192</v>
      </c>
      <c r="B226" s="33">
        <v>1</v>
      </c>
      <c r="C226" s="33" t="s">
        <v>196</v>
      </c>
      <c r="D226" s="33" t="s">
        <v>1527</v>
      </c>
      <c r="E226" s="33" t="s">
        <v>197</v>
      </c>
      <c r="F226" s="33" t="s">
        <v>198</v>
      </c>
      <c r="G226" s="17">
        <f t="shared" si="15"/>
        <v>62.3</v>
      </c>
      <c r="H226" s="19">
        <f t="shared" si="16"/>
        <v>2115.8</v>
      </c>
      <c r="I226" s="19">
        <f t="shared" si="17"/>
        <v>2414.65</v>
      </c>
      <c r="J226" s="19">
        <f t="shared" si="18"/>
        <v>2903.77</v>
      </c>
      <c r="K226" s="19">
        <f t="shared" si="19"/>
        <v>3989.7400000000002</v>
      </c>
    </row>
    <row r="227" spans="1:11" s="7" customFormat="1" ht="14.25" customHeight="1">
      <c r="A227" s="33" t="s">
        <v>192</v>
      </c>
      <c r="B227" s="33">
        <v>2</v>
      </c>
      <c r="C227" s="33" t="s">
        <v>199</v>
      </c>
      <c r="D227" s="33" t="s">
        <v>1527</v>
      </c>
      <c r="E227" s="33" t="s">
        <v>200</v>
      </c>
      <c r="F227" s="33" t="s">
        <v>201</v>
      </c>
      <c r="G227" s="17">
        <f t="shared" si="15"/>
        <v>58.64</v>
      </c>
      <c r="H227" s="19">
        <f t="shared" si="16"/>
        <v>2049.08</v>
      </c>
      <c r="I227" s="19">
        <f t="shared" si="17"/>
        <v>2347.93</v>
      </c>
      <c r="J227" s="19">
        <f t="shared" si="18"/>
        <v>2837.0499999999997</v>
      </c>
      <c r="K227" s="19">
        <f t="shared" si="19"/>
        <v>3923.02</v>
      </c>
    </row>
    <row r="228" spans="1:11" s="7" customFormat="1" ht="14.25" customHeight="1">
      <c r="A228" s="33" t="s">
        <v>192</v>
      </c>
      <c r="B228" s="33">
        <v>3</v>
      </c>
      <c r="C228" s="33" t="s">
        <v>202</v>
      </c>
      <c r="D228" s="33" t="s">
        <v>1527</v>
      </c>
      <c r="E228" s="33" t="s">
        <v>203</v>
      </c>
      <c r="F228" s="33" t="s">
        <v>204</v>
      </c>
      <c r="G228" s="17">
        <f t="shared" si="15"/>
        <v>56.86</v>
      </c>
      <c r="H228" s="19">
        <f t="shared" si="16"/>
        <v>2016.71</v>
      </c>
      <c r="I228" s="19">
        <f t="shared" si="17"/>
        <v>2315.56</v>
      </c>
      <c r="J228" s="19">
        <f t="shared" si="18"/>
        <v>2804.68</v>
      </c>
      <c r="K228" s="19">
        <f t="shared" si="19"/>
        <v>3890.65</v>
      </c>
    </row>
    <row r="229" spans="1:11" s="7" customFormat="1" ht="14.25" customHeight="1">
      <c r="A229" s="33" t="s">
        <v>192</v>
      </c>
      <c r="B229" s="33">
        <v>4</v>
      </c>
      <c r="C229" s="33" t="s">
        <v>205</v>
      </c>
      <c r="D229" s="33" t="s">
        <v>1527</v>
      </c>
      <c r="E229" s="33" t="s">
        <v>206</v>
      </c>
      <c r="F229" s="33" t="s">
        <v>207</v>
      </c>
      <c r="G229" s="17">
        <f t="shared" si="15"/>
        <v>57.02</v>
      </c>
      <c r="H229" s="19">
        <f t="shared" si="16"/>
        <v>2019.52</v>
      </c>
      <c r="I229" s="19">
        <f t="shared" si="17"/>
        <v>2318.37</v>
      </c>
      <c r="J229" s="19">
        <f t="shared" si="18"/>
        <v>2807.49</v>
      </c>
      <c r="K229" s="19">
        <f t="shared" si="19"/>
        <v>3893.46</v>
      </c>
    </row>
    <row r="230" spans="1:11" s="7" customFormat="1" ht="14.25" customHeight="1">
      <c r="A230" s="33" t="s">
        <v>192</v>
      </c>
      <c r="B230" s="33">
        <v>5</v>
      </c>
      <c r="C230" s="33" t="s">
        <v>208</v>
      </c>
      <c r="D230" s="33" t="s">
        <v>1527</v>
      </c>
      <c r="E230" s="33" t="s">
        <v>209</v>
      </c>
      <c r="F230" s="33" t="s">
        <v>210</v>
      </c>
      <c r="G230" s="17">
        <f t="shared" si="15"/>
        <v>62.29</v>
      </c>
      <c r="H230" s="19">
        <f t="shared" si="16"/>
        <v>2115.48</v>
      </c>
      <c r="I230" s="19">
        <f t="shared" si="17"/>
        <v>2414.33</v>
      </c>
      <c r="J230" s="19">
        <f t="shared" si="18"/>
        <v>2903.45</v>
      </c>
      <c r="K230" s="19">
        <f t="shared" si="19"/>
        <v>3989.42</v>
      </c>
    </row>
    <row r="231" spans="1:11" s="7" customFormat="1" ht="14.25" customHeight="1">
      <c r="A231" s="33" t="s">
        <v>192</v>
      </c>
      <c r="B231" s="33">
        <v>6</v>
      </c>
      <c r="C231" s="33" t="s">
        <v>211</v>
      </c>
      <c r="D231" s="33" t="s">
        <v>212</v>
      </c>
      <c r="E231" s="33" t="s">
        <v>1527</v>
      </c>
      <c r="F231" s="33" t="s">
        <v>213</v>
      </c>
      <c r="G231" s="17">
        <f t="shared" si="15"/>
        <v>71.82</v>
      </c>
      <c r="H231" s="19">
        <f t="shared" si="16"/>
        <v>2289.19</v>
      </c>
      <c r="I231" s="19">
        <f t="shared" si="17"/>
        <v>2588.0400000000004</v>
      </c>
      <c r="J231" s="19">
        <f t="shared" si="18"/>
        <v>3077.1600000000003</v>
      </c>
      <c r="K231" s="19">
        <f t="shared" si="19"/>
        <v>4163.13</v>
      </c>
    </row>
    <row r="232" spans="1:11" s="7" customFormat="1" ht="14.25" customHeight="1">
      <c r="A232" s="33" t="s">
        <v>192</v>
      </c>
      <c r="B232" s="33">
        <v>7</v>
      </c>
      <c r="C232" s="33" t="s">
        <v>214</v>
      </c>
      <c r="D232" s="33" t="s">
        <v>1527</v>
      </c>
      <c r="E232" s="33" t="s">
        <v>215</v>
      </c>
      <c r="F232" s="33" t="s">
        <v>216</v>
      </c>
      <c r="G232" s="17">
        <f t="shared" si="15"/>
        <v>91.69</v>
      </c>
      <c r="H232" s="19">
        <f t="shared" si="16"/>
        <v>2651.0000000000005</v>
      </c>
      <c r="I232" s="19">
        <f t="shared" si="17"/>
        <v>2949.85</v>
      </c>
      <c r="J232" s="19">
        <f t="shared" si="18"/>
        <v>3438.97</v>
      </c>
      <c r="K232" s="19">
        <f t="shared" si="19"/>
        <v>4524.94</v>
      </c>
    </row>
    <row r="233" spans="1:11" s="7" customFormat="1" ht="14.25" customHeight="1">
      <c r="A233" s="33" t="s">
        <v>192</v>
      </c>
      <c r="B233" s="33">
        <v>8</v>
      </c>
      <c r="C233" s="33" t="s">
        <v>217</v>
      </c>
      <c r="D233" s="33" t="s">
        <v>1527</v>
      </c>
      <c r="E233" s="33" t="s">
        <v>218</v>
      </c>
      <c r="F233" s="33" t="s">
        <v>219</v>
      </c>
      <c r="G233" s="17">
        <f t="shared" si="15"/>
        <v>101.26</v>
      </c>
      <c r="H233" s="19">
        <f t="shared" si="16"/>
        <v>2825.2400000000002</v>
      </c>
      <c r="I233" s="19">
        <f t="shared" si="17"/>
        <v>3124.09</v>
      </c>
      <c r="J233" s="19">
        <f t="shared" si="18"/>
        <v>3613.21</v>
      </c>
      <c r="K233" s="19">
        <f t="shared" si="19"/>
        <v>4699.18</v>
      </c>
    </row>
    <row r="234" spans="1:11" s="7" customFormat="1" ht="14.25" customHeight="1">
      <c r="A234" s="33" t="s">
        <v>192</v>
      </c>
      <c r="B234" s="33">
        <v>9</v>
      </c>
      <c r="C234" s="33" t="s">
        <v>220</v>
      </c>
      <c r="D234" s="33" t="s">
        <v>1527</v>
      </c>
      <c r="E234" s="33" t="s">
        <v>221</v>
      </c>
      <c r="F234" s="33" t="s">
        <v>222</v>
      </c>
      <c r="G234" s="17">
        <f t="shared" si="15"/>
        <v>102.98</v>
      </c>
      <c r="H234" s="19">
        <f t="shared" si="16"/>
        <v>2856.64</v>
      </c>
      <c r="I234" s="19">
        <f t="shared" si="17"/>
        <v>3155.4900000000002</v>
      </c>
      <c r="J234" s="19">
        <f t="shared" si="18"/>
        <v>3644.61</v>
      </c>
      <c r="K234" s="19">
        <f t="shared" si="19"/>
        <v>4730.58</v>
      </c>
    </row>
    <row r="235" spans="1:11" s="7" customFormat="1" ht="14.25" customHeight="1">
      <c r="A235" s="33" t="s">
        <v>192</v>
      </c>
      <c r="B235" s="33">
        <v>10</v>
      </c>
      <c r="C235" s="33" t="s">
        <v>223</v>
      </c>
      <c r="D235" s="33" t="s">
        <v>1527</v>
      </c>
      <c r="E235" s="33" t="s">
        <v>224</v>
      </c>
      <c r="F235" s="33" t="s">
        <v>225</v>
      </c>
      <c r="G235" s="17">
        <f t="shared" si="15"/>
        <v>102.62</v>
      </c>
      <c r="H235" s="19">
        <f t="shared" si="16"/>
        <v>2850.05</v>
      </c>
      <c r="I235" s="19">
        <f t="shared" si="17"/>
        <v>3148.8999999999996</v>
      </c>
      <c r="J235" s="19">
        <f t="shared" si="18"/>
        <v>3638.0199999999995</v>
      </c>
      <c r="K235" s="19">
        <f t="shared" si="19"/>
        <v>4723.99</v>
      </c>
    </row>
    <row r="236" spans="1:11" s="7" customFormat="1" ht="14.25" customHeight="1">
      <c r="A236" s="33" t="s">
        <v>192</v>
      </c>
      <c r="B236" s="33">
        <v>11</v>
      </c>
      <c r="C236" s="33" t="s">
        <v>226</v>
      </c>
      <c r="D236" s="33" t="s">
        <v>1527</v>
      </c>
      <c r="E236" s="33" t="s">
        <v>227</v>
      </c>
      <c r="F236" s="33" t="s">
        <v>228</v>
      </c>
      <c r="G236" s="17">
        <f t="shared" si="15"/>
        <v>103.13</v>
      </c>
      <c r="H236" s="19">
        <f t="shared" si="16"/>
        <v>2859.34</v>
      </c>
      <c r="I236" s="19">
        <f t="shared" si="17"/>
        <v>3158.19</v>
      </c>
      <c r="J236" s="19">
        <f t="shared" si="18"/>
        <v>3647.31</v>
      </c>
      <c r="K236" s="19">
        <f t="shared" si="19"/>
        <v>4733.28</v>
      </c>
    </row>
    <row r="237" spans="1:11" s="7" customFormat="1" ht="14.25" customHeight="1">
      <c r="A237" s="33" t="s">
        <v>192</v>
      </c>
      <c r="B237" s="33">
        <v>12</v>
      </c>
      <c r="C237" s="33" t="s">
        <v>229</v>
      </c>
      <c r="D237" s="33" t="s">
        <v>1527</v>
      </c>
      <c r="E237" s="33" t="s">
        <v>230</v>
      </c>
      <c r="F237" s="33" t="s">
        <v>231</v>
      </c>
      <c r="G237" s="17">
        <f t="shared" si="15"/>
        <v>101.15</v>
      </c>
      <c r="H237" s="19">
        <f t="shared" si="16"/>
        <v>2823.2900000000004</v>
      </c>
      <c r="I237" s="19">
        <f t="shared" si="17"/>
        <v>3122.14</v>
      </c>
      <c r="J237" s="19">
        <f t="shared" si="18"/>
        <v>3611.2599999999998</v>
      </c>
      <c r="K237" s="19">
        <f t="shared" si="19"/>
        <v>4697.23</v>
      </c>
    </row>
    <row r="238" spans="1:11" s="7" customFormat="1" ht="14.25" customHeight="1">
      <c r="A238" s="33" t="s">
        <v>192</v>
      </c>
      <c r="B238" s="33">
        <v>13</v>
      </c>
      <c r="C238" s="33" t="s">
        <v>232</v>
      </c>
      <c r="D238" s="33" t="s">
        <v>1527</v>
      </c>
      <c r="E238" s="33" t="s">
        <v>233</v>
      </c>
      <c r="F238" s="33" t="s">
        <v>234</v>
      </c>
      <c r="G238" s="17">
        <f t="shared" si="15"/>
        <v>101.71</v>
      </c>
      <c r="H238" s="19">
        <f t="shared" si="16"/>
        <v>2833.54</v>
      </c>
      <c r="I238" s="19">
        <f t="shared" si="17"/>
        <v>3132.3900000000003</v>
      </c>
      <c r="J238" s="19">
        <f t="shared" si="18"/>
        <v>3621.51</v>
      </c>
      <c r="K238" s="19">
        <f t="shared" si="19"/>
        <v>4707.4800000000005</v>
      </c>
    </row>
    <row r="239" spans="1:11" s="7" customFormat="1" ht="14.25" customHeight="1">
      <c r="A239" s="33" t="s">
        <v>192</v>
      </c>
      <c r="B239" s="33">
        <v>14</v>
      </c>
      <c r="C239" s="33" t="s">
        <v>17</v>
      </c>
      <c r="D239" s="33" t="s">
        <v>1527</v>
      </c>
      <c r="E239" s="33" t="s">
        <v>235</v>
      </c>
      <c r="F239" s="33" t="s">
        <v>1866</v>
      </c>
      <c r="G239" s="17">
        <f t="shared" si="15"/>
        <v>100.72</v>
      </c>
      <c r="H239" s="19">
        <f t="shared" si="16"/>
        <v>2815.37</v>
      </c>
      <c r="I239" s="19">
        <f t="shared" si="17"/>
        <v>3114.22</v>
      </c>
      <c r="J239" s="19">
        <f t="shared" si="18"/>
        <v>3603.3399999999997</v>
      </c>
      <c r="K239" s="19">
        <f t="shared" si="19"/>
        <v>4689.31</v>
      </c>
    </row>
    <row r="240" spans="1:11" s="7" customFormat="1" ht="14.25" customHeight="1">
      <c r="A240" s="33" t="s">
        <v>192</v>
      </c>
      <c r="B240" s="33">
        <v>15</v>
      </c>
      <c r="C240" s="33" t="s">
        <v>236</v>
      </c>
      <c r="D240" s="33" t="s">
        <v>1527</v>
      </c>
      <c r="E240" s="33" t="s">
        <v>237</v>
      </c>
      <c r="F240" s="33" t="s">
        <v>238</v>
      </c>
      <c r="G240" s="17">
        <f t="shared" si="15"/>
        <v>100.15</v>
      </c>
      <c r="H240" s="19">
        <f t="shared" si="16"/>
        <v>2804.9700000000003</v>
      </c>
      <c r="I240" s="19">
        <f t="shared" si="17"/>
        <v>3103.82</v>
      </c>
      <c r="J240" s="19">
        <f t="shared" si="18"/>
        <v>3592.94</v>
      </c>
      <c r="K240" s="19">
        <f t="shared" si="19"/>
        <v>4678.91</v>
      </c>
    </row>
    <row r="241" spans="1:11" s="7" customFormat="1" ht="14.25" customHeight="1">
      <c r="A241" s="33" t="s">
        <v>192</v>
      </c>
      <c r="B241" s="33">
        <v>16</v>
      </c>
      <c r="C241" s="33" t="s">
        <v>239</v>
      </c>
      <c r="D241" s="33" t="s">
        <v>1527</v>
      </c>
      <c r="E241" s="33" t="s">
        <v>240</v>
      </c>
      <c r="F241" s="33" t="s">
        <v>241</v>
      </c>
      <c r="G241" s="17">
        <f t="shared" si="15"/>
        <v>99.95</v>
      </c>
      <c r="H241" s="19">
        <f t="shared" si="16"/>
        <v>2801.48</v>
      </c>
      <c r="I241" s="19">
        <f t="shared" si="17"/>
        <v>3100.33</v>
      </c>
      <c r="J241" s="19">
        <f t="shared" si="18"/>
        <v>3589.45</v>
      </c>
      <c r="K241" s="19">
        <f t="shared" si="19"/>
        <v>4675.42</v>
      </c>
    </row>
    <row r="242" spans="1:11" s="7" customFormat="1" ht="14.25" customHeight="1">
      <c r="A242" s="33" t="s">
        <v>192</v>
      </c>
      <c r="B242" s="33">
        <v>17</v>
      </c>
      <c r="C242" s="33" t="s">
        <v>242</v>
      </c>
      <c r="D242" s="33" t="s">
        <v>1527</v>
      </c>
      <c r="E242" s="33" t="s">
        <v>243</v>
      </c>
      <c r="F242" s="33" t="s">
        <v>244</v>
      </c>
      <c r="G242" s="17">
        <f t="shared" si="15"/>
        <v>94.86</v>
      </c>
      <c r="H242" s="19">
        <f t="shared" si="16"/>
        <v>2708.76</v>
      </c>
      <c r="I242" s="19">
        <f t="shared" si="17"/>
        <v>3007.61</v>
      </c>
      <c r="J242" s="19">
        <f t="shared" si="18"/>
        <v>3496.73</v>
      </c>
      <c r="K242" s="19">
        <f t="shared" si="19"/>
        <v>4582.7</v>
      </c>
    </row>
    <row r="243" spans="1:11" s="7" customFormat="1" ht="14.25" customHeight="1">
      <c r="A243" s="33" t="s">
        <v>192</v>
      </c>
      <c r="B243" s="33">
        <v>18</v>
      </c>
      <c r="C243" s="33" t="s">
        <v>245</v>
      </c>
      <c r="D243" s="33" t="s">
        <v>1527</v>
      </c>
      <c r="E243" s="33" t="s">
        <v>246</v>
      </c>
      <c r="F243" s="33" t="s">
        <v>247</v>
      </c>
      <c r="G243" s="17">
        <f t="shared" si="15"/>
        <v>102.19</v>
      </c>
      <c r="H243" s="19">
        <f t="shared" si="16"/>
        <v>2842.2000000000003</v>
      </c>
      <c r="I243" s="19">
        <f t="shared" si="17"/>
        <v>3141.0499999999997</v>
      </c>
      <c r="J243" s="19">
        <f t="shared" si="18"/>
        <v>3630.1699999999996</v>
      </c>
      <c r="K243" s="19">
        <f t="shared" si="19"/>
        <v>4716.139999999999</v>
      </c>
    </row>
    <row r="244" spans="1:11" s="7" customFormat="1" ht="14.25" customHeight="1">
      <c r="A244" s="33" t="s">
        <v>192</v>
      </c>
      <c r="B244" s="33">
        <v>19</v>
      </c>
      <c r="C244" s="33" t="s">
        <v>248</v>
      </c>
      <c r="D244" s="33" t="s">
        <v>1527</v>
      </c>
      <c r="E244" s="33" t="s">
        <v>249</v>
      </c>
      <c r="F244" s="33" t="s">
        <v>250</v>
      </c>
      <c r="G244" s="17">
        <f t="shared" si="15"/>
        <v>103.32</v>
      </c>
      <c r="H244" s="19">
        <f t="shared" si="16"/>
        <v>2862.82</v>
      </c>
      <c r="I244" s="19">
        <f t="shared" si="17"/>
        <v>3161.67</v>
      </c>
      <c r="J244" s="19">
        <f t="shared" si="18"/>
        <v>3650.79</v>
      </c>
      <c r="K244" s="19">
        <f t="shared" si="19"/>
        <v>4736.76</v>
      </c>
    </row>
    <row r="245" spans="1:11" s="7" customFormat="1" ht="14.25" customHeight="1">
      <c r="A245" s="33" t="s">
        <v>192</v>
      </c>
      <c r="B245" s="33">
        <v>20</v>
      </c>
      <c r="C245" s="33" t="s">
        <v>251</v>
      </c>
      <c r="D245" s="33" t="s">
        <v>1527</v>
      </c>
      <c r="E245" s="33" t="s">
        <v>252</v>
      </c>
      <c r="F245" s="33" t="s">
        <v>253</v>
      </c>
      <c r="G245" s="17">
        <f t="shared" si="15"/>
        <v>103.46</v>
      </c>
      <c r="H245" s="19">
        <f t="shared" si="16"/>
        <v>2865.36</v>
      </c>
      <c r="I245" s="19">
        <f t="shared" si="17"/>
        <v>3164.21</v>
      </c>
      <c r="J245" s="19">
        <f t="shared" si="18"/>
        <v>3653.33</v>
      </c>
      <c r="K245" s="19">
        <f t="shared" si="19"/>
        <v>4739.3</v>
      </c>
    </row>
    <row r="246" spans="1:11" s="7" customFormat="1" ht="14.25" customHeight="1">
      <c r="A246" s="33" t="s">
        <v>192</v>
      </c>
      <c r="B246" s="33">
        <v>21</v>
      </c>
      <c r="C246" s="33" t="s">
        <v>254</v>
      </c>
      <c r="D246" s="33" t="s">
        <v>1527</v>
      </c>
      <c r="E246" s="33" t="s">
        <v>255</v>
      </c>
      <c r="F246" s="33" t="s">
        <v>256</v>
      </c>
      <c r="G246" s="17">
        <f t="shared" si="15"/>
        <v>101.98</v>
      </c>
      <c r="H246" s="19">
        <f t="shared" si="16"/>
        <v>2838.46</v>
      </c>
      <c r="I246" s="19">
        <f t="shared" si="17"/>
        <v>3137.31</v>
      </c>
      <c r="J246" s="19">
        <f t="shared" si="18"/>
        <v>3626.43</v>
      </c>
      <c r="K246" s="19">
        <f t="shared" si="19"/>
        <v>4712.4</v>
      </c>
    </row>
    <row r="247" spans="1:11" s="7" customFormat="1" ht="14.25" customHeight="1">
      <c r="A247" s="33" t="s">
        <v>192</v>
      </c>
      <c r="B247" s="33">
        <v>22</v>
      </c>
      <c r="C247" s="33" t="s">
        <v>257</v>
      </c>
      <c r="D247" s="33" t="s">
        <v>1527</v>
      </c>
      <c r="E247" s="33" t="s">
        <v>258</v>
      </c>
      <c r="F247" s="33" t="s">
        <v>259</v>
      </c>
      <c r="G247" s="17">
        <f t="shared" si="15"/>
        <v>96.18</v>
      </c>
      <c r="H247" s="19">
        <f t="shared" si="16"/>
        <v>2732.72</v>
      </c>
      <c r="I247" s="19">
        <f t="shared" si="17"/>
        <v>3031.57</v>
      </c>
      <c r="J247" s="19">
        <f t="shared" si="18"/>
        <v>3520.69</v>
      </c>
      <c r="K247" s="19">
        <f t="shared" si="19"/>
        <v>4606.660000000001</v>
      </c>
    </row>
    <row r="248" spans="1:11" s="7" customFormat="1" ht="14.25" customHeight="1">
      <c r="A248" s="33" t="s">
        <v>192</v>
      </c>
      <c r="B248" s="33">
        <v>23</v>
      </c>
      <c r="C248" s="33" t="s">
        <v>260</v>
      </c>
      <c r="D248" s="33" t="s">
        <v>1527</v>
      </c>
      <c r="E248" s="33" t="s">
        <v>261</v>
      </c>
      <c r="F248" s="33" t="s">
        <v>262</v>
      </c>
      <c r="G248" s="17">
        <f t="shared" si="15"/>
        <v>88.1</v>
      </c>
      <c r="H248" s="19">
        <f t="shared" si="16"/>
        <v>2585.56</v>
      </c>
      <c r="I248" s="19">
        <f t="shared" si="17"/>
        <v>2884.41</v>
      </c>
      <c r="J248" s="19">
        <f t="shared" si="18"/>
        <v>3373.5299999999997</v>
      </c>
      <c r="K248" s="19">
        <f t="shared" si="19"/>
        <v>4459.5</v>
      </c>
    </row>
    <row r="249" spans="1:11" s="7" customFormat="1" ht="14.25" customHeight="1">
      <c r="A249" s="33" t="s">
        <v>263</v>
      </c>
      <c r="B249" s="33">
        <v>0</v>
      </c>
      <c r="C249" s="33" t="s">
        <v>264</v>
      </c>
      <c r="D249" s="33" t="s">
        <v>1527</v>
      </c>
      <c r="E249" s="33" t="s">
        <v>265</v>
      </c>
      <c r="F249" s="33" t="s">
        <v>266</v>
      </c>
      <c r="G249" s="17">
        <f t="shared" si="15"/>
        <v>69.06</v>
      </c>
      <c r="H249" s="19">
        <f t="shared" si="16"/>
        <v>2238.88</v>
      </c>
      <c r="I249" s="19">
        <f t="shared" si="17"/>
        <v>2537.73</v>
      </c>
      <c r="J249" s="19">
        <f t="shared" si="18"/>
        <v>3026.85</v>
      </c>
      <c r="K249" s="19">
        <f t="shared" si="19"/>
        <v>4112.820000000001</v>
      </c>
    </row>
    <row r="250" spans="1:11" s="7" customFormat="1" ht="14.25" customHeight="1">
      <c r="A250" s="33" t="s">
        <v>263</v>
      </c>
      <c r="B250" s="33">
        <v>1</v>
      </c>
      <c r="C250" s="33" t="s">
        <v>267</v>
      </c>
      <c r="D250" s="33" t="s">
        <v>1527</v>
      </c>
      <c r="E250" s="33" t="s">
        <v>268</v>
      </c>
      <c r="F250" s="33" t="s">
        <v>269</v>
      </c>
      <c r="G250" s="17">
        <f t="shared" si="15"/>
        <v>62.27</v>
      </c>
      <c r="H250" s="19">
        <f t="shared" si="16"/>
        <v>2115.27</v>
      </c>
      <c r="I250" s="19">
        <f t="shared" si="17"/>
        <v>2414.12</v>
      </c>
      <c r="J250" s="19">
        <f t="shared" si="18"/>
        <v>2903.24</v>
      </c>
      <c r="K250" s="19">
        <f t="shared" si="19"/>
        <v>3989.21</v>
      </c>
    </row>
    <row r="251" spans="1:11" s="7" customFormat="1" ht="14.25" customHeight="1">
      <c r="A251" s="33" t="s">
        <v>263</v>
      </c>
      <c r="B251" s="33">
        <v>2</v>
      </c>
      <c r="C251" s="33" t="s">
        <v>270</v>
      </c>
      <c r="D251" s="33" t="s">
        <v>1527</v>
      </c>
      <c r="E251" s="33" t="s">
        <v>271</v>
      </c>
      <c r="F251" s="33" t="s">
        <v>272</v>
      </c>
      <c r="G251" s="17">
        <f t="shared" si="15"/>
        <v>58.85</v>
      </c>
      <c r="H251" s="19">
        <f t="shared" si="16"/>
        <v>2052.9900000000002</v>
      </c>
      <c r="I251" s="19">
        <f t="shared" si="17"/>
        <v>2351.8399999999997</v>
      </c>
      <c r="J251" s="19">
        <f t="shared" si="18"/>
        <v>2840.9599999999996</v>
      </c>
      <c r="K251" s="19">
        <f t="shared" si="19"/>
        <v>3926.93</v>
      </c>
    </row>
    <row r="252" spans="1:11" s="7" customFormat="1" ht="14.25" customHeight="1">
      <c r="A252" s="33" t="s">
        <v>263</v>
      </c>
      <c r="B252" s="33">
        <v>3</v>
      </c>
      <c r="C252" s="33" t="s">
        <v>273</v>
      </c>
      <c r="D252" s="33" t="s">
        <v>1527</v>
      </c>
      <c r="E252" s="33" t="s">
        <v>274</v>
      </c>
      <c r="F252" s="33" t="s">
        <v>275</v>
      </c>
      <c r="G252" s="17">
        <f t="shared" si="15"/>
        <v>55.92</v>
      </c>
      <c r="H252" s="19">
        <f t="shared" si="16"/>
        <v>1999.6200000000001</v>
      </c>
      <c r="I252" s="19">
        <f t="shared" si="17"/>
        <v>2298.4700000000003</v>
      </c>
      <c r="J252" s="19">
        <f t="shared" si="18"/>
        <v>2787.59</v>
      </c>
      <c r="K252" s="19">
        <f t="shared" si="19"/>
        <v>3873.5600000000004</v>
      </c>
    </row>
    <row r="253" spans="1:11" s="7" customFormat="1" ht="14.25" customHeight="1">
      <c r="A253" s="33" t="s">
        <v>263</v>
      </c>
      <c r="B253" s="33">
        <v>4</v>
      </c>
      <c r="C253" s="33" t="s">
        <v>276</v>
      </c>
      <c r="D253" s="33" t="s">
        <v>1527</v>
      </c>
      <c r="E253" s="33" t="s">
        <v>277</v>
      </c>
      <c r="F253" s="33" t="s">
        <v>278</v>
      </c>
      <c r="G253" s="17">
        <f t="shared" si="15"/>
        <v>58.29</v>
      </c>
      <c r="H253" s="19">
        <f t="shared" si="16"/>
        <v>2042.67</v>
      </c>
      <c r="I253" s="19">
        <f t="shared" si="17"/>
        <v>2341.52</v>
      </c>
      <c r="J253" s="19">
        <f t="shared" si="18"/>
        <v>2830.64</v>
      </c>
      <c r="K253" s="19">
        <f t="shared" si="19"/>
        <v>3916.61</v>
      </c>
    </row>
    <row r="254" spans="1:11" s="7" customFormat="1" ht="14.25" customHeight="1">
      <c r="A254" s="33" t="s">
        <v>263</v>
      </c>
      <c r="B254" s="33">
        <v>5</v>
      </c>
      <c r="C254" s="33" t="s">
        <v>279</v>
      </c>
      <c r="D254" s="33" t="s">
        <v>280</v>
      </c>
      <c r="E254" s="33" t="s">
        <v>1527</v>
      </c>
      <c r="F254" s="33" t="s">
        <v>281</v>
      </c>
      <c r="G254" s="17">
        <f t="shared" si="15"/>
        <v>62.37</v>
      </c>
      <c r="H254" s="19">
        <f t="shared" si="16"/>
        <v>2116.9300000000003</v>
      </c>
      <c r="I254" s="19">
        <f t="shared" si="17"/>
        <v>2415.7799999999997</v>
      </c>
      <c r="J254" s="19">
        <f t="shared" si="18"/>
        <v>2904.8999999999996</v>
      </c>
      <c r="K254" s="19">
        <f t="shared" si="19"/>
        <v>3990.87</v>
      </c>
    </row>
    <row r="255" spans="1:11" s="7" customFormat="1" ht="14.25" customHeight="1">
      <c r="A255" s="33" t="s">
        <v>263</v>
      </c>
      <c r="B255" s="33">
        <v>6</v>
      </c>
      <c r="C255" s="33" t="s">
        <v>282</v>
      </c>
      <c r="D255" s="33" t="s">
        <v>1756</v>
      </c>
      <c r="E255" s="33" t="s">
        <v>1527</v>
      </c>
      <c r="F255" s="33" t="s">
        <v>283</v>
      </c>
      <c r="G255" s="17">
        <f t="shared" si="15"/>
        <v>71.55</v>
      </c>
      <c r="H255" s="19">
        <f t="shared" si="16"/>
        <v>2284.2700000000004</v>
      </c>
      <c r="I255" s="19">
        <f t="shared" si="17"/>
        <v>2583.12</v>
      </c>
      <c r="J255" s="19">
        <f t="shared" si="18"/>
        <v>3072.24</v>
      </c>
      <c r="K255" s="19">
        <f t="shared" si="19"/>
        <v>4158.21</v>
      </c>
    </row>
    <row r="256" spans="1:11" s="7" customFormat="1" ht="14.25" customHeight="1">
      <c r="A256" s="33" t="s">
        <v>263</v>
      </c>
      <c r="B256" s="33">
        <v>7</v>
      </c>
      <c r="C256" s="33" t="s">
        <v>284</v>
      </c>
      <c r="D256" s="33" t="s">
        <v>1542</v>
      </c>
      <c r="E256" s="33" t="s">
        <v>1527</v>
      </c>
      <c r="F256" s="33" t="s">
        <v>285</v>
      </c>
      <c r="G256" s="17">
        <f t="shared" si="15"/>
        <v>90.89</v>
      </c>
      <c r="H256" s="19">
        <f t="shared" si="16"/>
        <v>2636.44</v>
      </c>
      <c r="I256" s="19">
        <f t="shared" si="17"/>
        <v>2935.29</v>
      </c>
      <c r="J256" s="19">
        <f t="shared" si="18"/>
        <v>3424.41</v>
      </c>
      <c r="K256" s="19">
        <f t="shared" si="19"/>
        <v>4510.38</v>
      </c>
    </row>
    <row r="257" spans="1:11" s="7" customFormat="1" ht="14.25" customHeight="1">
      <c r="A257" s="33" t="s">
        <v>263</v>
      </c>
      <c r="B257" s="33">
        <v>8</v>
      </c>
      <c r="C257" s="33" t="s">
        <v>286</v>
      </c>
      <c r="D257" s="33" t="s">
        <v>287</v>
      </c>
      <c r="E257" s="33" t="s">
        <v>1527</v>
      </c>
      <c r="F257" s="33" t="s">
        <v>288</v>
      </c>
      <c r="G257" s="17">
        <f t="shared" si="15"/>
        <v>94.58</v>
      </c>
      <c r="H257" s="19">
        <f t="shared" si="16"/>
        <v>2703.63</v>
      </c>
      <c r="I257" s="19">
        <f t="shared" si="17"/>
        <v>3002.48</v>
      </c>
      <c r="J257" s="19">
        <f t="shared" si="18"/>
        <v>3491.6</v>
      </c>
      <c r="K257" s="19">
        <f t="shared" si="19"/>
        <v>4577.57</v>
      </c>
    </row>
    <row r="258" spans="1:11" s="7" customFormat="1" ht="14.25" customHeight="1">
      <c r="A258" s="33" t="s">
        <v>263</v>
      </c>
      <c r="B258" s="33">
        <v>9</v>
      </c>
      <c r="C258" s="33" t="s">
        <v>289</v>
      </c>
      <c r="D258" s="33" t="s">
        <v>1527</v>
      </c>
      <c r="E258" s="33" t="s">
        <v>290</v>
      </c>
      <c r="F258" s="33" t="s">
        <v>291</v>
      </c>
      <c r="G258" s="17">
        <f t="shared" si="15"/>
        <v>101.88</v>
      </c>
      <c r="H258" s="19">
        <f t="shared" si="16"/>
        <v>2836.5600000000004</v>
      </c>
      <c r="I258" s="19">
        <f t="shared" si="17"/>
        <v>3135.41</v>
      </c>
      <c r="J258" s="19">
        <f t="shared" si="18"/>
        <v>3624.5299999999997</v>
      </c>
      <c r="K258" s="19">
        <f t="shared" si="19"/>
        <v>4710.5</v>
      </c>
    </row>
    <row r="259" spans="1:11" s="7" customFormat="1" ht="14.25" customHeight="1">
      <c r="A259" s="33" t="s">
        <v>263</v>
      </c>
      <c r="B259" s="33">
        <v>10</v>
      </c>
      <c r="C259" s="33" t="s">
        <v>292</v>
      </c>
      <c r="D259" s="33" t="s">
        <v>1527</v>
      </c>
      <c r="E259" s="33" t="s">
        <v>293</v>
      </c>
      <c r="F259" s="33" t="s">
        <v>294</v>
      </c>
      <c r="G259" s="17">
        <f t="shared" si="15"/>
        <v>102.16</v>
      </c>
      <c r="H259" s="19">
        <f t="shared" si="16"/>
        <v>2841.6499999999996</v>
      </c>
      <c r="I259" s="19">
        <f t="shared" si="17"/>
        <v>3140.5</v>
      </c>
      <c r="J259" s="19">
        <f t="shared" si="18"/>
        <v>3629.62</v>
      </c>
      <c r="K259" s="19">
        <f t="shared" si="19"/>
        <v>4715.59</v>
      </c>
    </row>
    <row r="260" spans="1:11" s="7" customFormat="1" ht="14.25" customHeight="1">
      <c r="A260" s="33" t="s">
        <v>263</v>
      </c>
      <c r="B260" s="33">
        <v>11</v>
      </c>
      <c r="C260" s="33" t="s">
        <v>295</v>
      </c>
      <c r="D260" s="33" t="s">
        <v>1527</v>
      </c>
      <c r="E260" s="33" t="s">
        <v>296</v>
      </c>
      <c r="F260" s="33" t="s">
        <v>297</v>
      </c>
      <c r="G260" s="17">
        <f t="shared" si="15"/>
        <v>101.6</v>
      </c>
      <c r="H260" s="19">
        <f t="shared" si="16"/>
        <v>2831.44</v>
      </c>
      <c r="I260" s="19">
        <f t="shared" si="17"/>
        <v>3130.29</v>
      </c>
      <c r="J260" s="19">
        <f t="shared" si="18"/>
        <v>3619.41</v>
      </c>
      <c r="K260" s="19">
        <f t="shared" si="19"/>
        <v>4705.380000000001</v>
      </c>
    </row>
    <row r="261" spans="1:11" s="7" customFormat="1" ht="14.25" customHeight="1">
      <c r="A261" s="33" t="s">
        <v>263</v>
      </c>
      <c r="B261" s="33">
        <v>12</v>
      </c>
      <c r="C261" s="33" t="s">
        <v>298</v>
      </c>
      <c r="D261" s="33" t="s">
        <v>1527</v>
      </c>
      <c r="E261" s="33" t="s">
        <v>299</v>
      </c>
      <c r="F261" s="33" t="s">
        <v>300</v>
      </c>
      <c r="G261" s="17">
        <f t="shared" si="15"/>
        <v>100.56</v>
      </c>
      <c r="H261" s="19">
        <f t="shared" si="16"/>
        <v>2812.4900000000002</v>
      </c>
      <c r="I261" s="19">
        <f t="shared" si="17"/>
        <v>3111.3399999999997</v>
      </c>
      <c r="J261" s="19">
        <f t="shared" si="18"/>
        <v>3600.4599999999996</v>
      </c>
      <c r="K261" s="19">
        <f t="shared" si="19"/>
        <v>4686.43</v>
      </c>
    </row>
    <row r="262" spans="1:11" s="7" customFormat="1" ht="14.25" customHeight="1">
      <c r="A262" s="33" t="s">
        <v>263</v>
      </c>
      <c r="B262" s="33">
        <v>13</v>
      </c>
      <c r="C262" s="33" t="s">
        <v>301</v>
      </c>
      <c r="D262" s="33" t="s">
        <v>1527</v>
      </c>
      <c r="E262" s="33" t="s">
        <v>302</v>
      </c>
      <c r="F262" s="33" t="s">
        <v>303</v>
      </c>
      <c r="G262" s="17">
        <f t="shared" si="15"/>
        <v>100.75</v>
      </c>
      <c r="H262" s="19">
        <f t="shared" si="16"/>
        <v>2816.03</v>
      </c>
      <c r="I262" s="19">
        <f t="shared" si="17"/>
        <v>3114.88</v>
      </c>
      <c r="J262" s="19">
        <f t="shared" si="18"/>
        <v>3604</v>
      </c>
      <c r="K262" s="19">
        <f t="shared" si="19"/>
        <v>4689.97</v>
      </c>
    </row>
    <row r="263" spans="1:11" s="7" customFormat="1" ht="14.25" customHeight="1">
      <c r="A263" s="33" t="s">
        <v>263</v>
      </c>
      <c r="B263" s="33">
        <v>14</v>
      </c>
      <c r="C263" s="33" t="s">
        <v>304</v>
      </c>
      <c r="D263" s="33" t="s">
        <v>1527</v>
      </c>
      <c r="E263" s="33" t="s">
        <v>305</v>
      </c>
      <c r="F263" s="33" t="s">
        <v>306</v>
      </c>
      <c r="G263" s="17">
        <f t="shared" si="15"/>
        <v>94.07</v>
      </c>
      <c r="H263" s="19">
        <f t="shared" si="16"/>
        <v>2694.27</v>
      </c>
      <c r="I263" s="19">
        <f t="shared" si="17"/>
        <v>2993.1200000000003</v>
      </c>
      <c r="J263" s="19">
        <f t="shared" si="18"/>
        <v>3482.2400000000002</v>
      </c>
      <c r="K263" s="19">
        <f t="shared" si="19"/>
        <v>4568.21</v>
      </c>
    </row>
    <row r="264" spans="1:11" s="7" customFormat="1" ht="14.25" customHeight="1">
      <c r="A264" s="33" t="s">
        <v>263</v>
      </c>
      <c r="B264" s="33">
        <v>15</v>
      </c>
      <c r="C264" s="33" t="s">
        <v>307</v>
      </c>
      <c r="D264" s="33" t="s">
        <v>308</v>
      </c>
      <c r="E264" s="33" t="s">
        <v>1527</v>
      </c>
      <c r="F264" s="33" t="s">
        <v>309</v>
      </c>
      <c r="G264" s="17">
        <f t="shared" si="15"/>
        <v>93.49</v>
      </c>
      <c r="H264" s="19">
        <f t="shared" si="16"/>
        <v>2683.72</v>
      </c>
      <c r="I264" s="19">
        <f t="shared" si="17"/>
        <v>2982.5699999999997</v>
      </c>
      <c r="J264" s="19">
        <f t="shared" si="18"/>
        <v>3471.6899999999996</v>
      </c>
      <c r="K264" s="19">
        <f t="shared" si="19"/>
        <v>4557.66</v>
      </c>
    </row>
    <row r="265" spans="1:11" s="7" customFormat="1" ht="14.25" customHeight="1">
      <c r="A265" s="33" t="s">
        <v>263</v>
      </c>
      <c r="B265" s="33">
        <v>16</v>
      </c>
      <c r="C265" s="33" t="s">
        <v>310</v>
      </c>
      <c r="D265" s="33" t="s">
        <v>1527</v>
      </c>
      <c r="E265" s="33" t="s">
        <v>311</v>
      </c>
      <c r="F265" s="33" t="s">
        <v>312</v>
      </c>
      <c r="G265" s="17">
        <f t="shared" si="15"/>
        <v>92.3</v>
      </c>
      <c r="H265" s="19">
        <f t="shared" si="16"/>
        <v>2662.05</v>
      </c>
      <c r="I265" s="19">
        <f t="shared" si="17"/>
        <v>2960.9</v>
      </c>
      <c r="J265" s="19">
        <f t="shared" si="18"/>
        <v>3450.02</v>
      </c>
      <c r="K265" s="19">
        <f t="shared" si="19"/>
        <v>4535.990000000001</v>
      </c>
    </row>
    <row r="266" spans="1:11" s="7" customFormat="1" ht="14.25" customHeight="1">
      <c r="A266" s="33" t="s">
        <v>263</v>
      </c>
      <c r="B266" s="33">
        <v>17</v>
      </c>
      <c r="C266" s="33" t="s">
        <v>313</v>
      </c>
      <c r="D266" s="33" t="s">
        <v>314</v>
      </c>
      <c r="E266" s="33" t="s">
        <v>1527</v>
      </c>
      <c r="F266" s="33" t="s">
        <v>315</v>
      </c>
      <c r="G266" s="17">
        <f aca="true" t="shared" si="20" ref="G266:G329">ROUND((F266*0.0581),2)</f>
        <v>92.1</v>
      </c>
      <c r="H266" s="19">
        <f aca="true" t="shared" si="21" ref="H266:H329">F266+$M$3+G266</f>
        <v>2658.47</v>
      </c>
      <c r="I266" s="19">
        <f aca="true" t="shared" si="22" ref="I266:I329">F266+$N$3+G266</f>
        <v>2957.32</v>
      </c>
      <c r="J266" s="19">
        <f aca="true" t="shared" si="23" ref="J266:J329">F266+$O$3+G266</f>
        <v>3446.44</v>
      </c>
      <c r="K266" s="19">
        <f aca="true" t="shared" si="24" ref="K266:K329">F266+$P$3+G266</f>
        <v>4532.410000000001</v>
      </c>
    </row>
    <row r="267" spans="1:11" s="7" customFormat="1" ht="14.25" customHeight="1">
      <c r="A267" s="33" t="s">
        <v>263</v>
      </c>
      <c r="B267" s="33">
        <v>18</v>
      </c>
      <c r="C267" s="33" t="s">
        <v>1571</v>
      </c>
      <c r="D267" s="33" t="s">
        <v>1527</v>
      </c>
      <c r="E267" s="33" t="s">
        <v>316</v>
      </c>
      <c r="F267" s="33" t="s">
        <v>317</v>
      </c>
      <c r="G267" s="17">
        <f t="shared" si="20"/>
        <v>101.27</v>
      </c>
      <c r="H267" s="19">
        <f t="shared" si="21"/>
        <v>2825.43</v>
      </c>
      <c r="I267" s="19">
        <f t="shared" si="22"/>
        <v>3124.28</v>
      </c>
      <c r="J267" s="19">
        <f t="shared" si="23"/>
        <v>3613.4</v>
      </c>
      <c r="K267" s="19">
        <f t="shared" si="24"/>
        <v>4699.370000000001</v>
      </c>
    </row>
    <row r="268" spans="1:11" s="7" customFormat="1" ht="14.25" customHeight="1">
      <c r="A268" s="33" t="s">
        <v>263</v>
      </c>
      <c r="B268" s="33">
        <v>19</v>
      </c>
      <c r="C268" s="33" t="s">
        <v>318</v>
      </c>
      <c r="D268" s="33" t="s">
        <v>1527</v>
      </c>
      <c r="E268" s="33" t="s">
        <v>319</v>
      </c>
      <c r="F268" s="33" t="s">
        <v>320</v>
      </c>
      <c r="G268" s="17">
        <f t="shared" si="20"/>
        <v>102.15</v>
      </c>
      <c r="H268" s="19">
        <f t="shared" si="21"/>
        <v>2841.42</v>
      </c>
      <c r="I268" s="19">
        <f t="shared" si="22"/>
        <v>3140.27</v>
      </c>
      <c r="J268" s="19">
        <f t="shared" si="23"/>
        <v>3629.39</v>
      </c>
      <c r="K268" s="19">
        <f t="shared" si="24"/>
        <v>4715.36</v>
      </c>
    </row>
    <row r="269" spans="1:11" s="7" customFormat="1" ht="14.25" customHeight="1">
      <c r="A269" s="33" t="s">
        <v>263</v>
      </c>
      <c r="B269" s="33">
        <v>20</v>
      </c>
      <c r="C269" s="33" t="s">
        <v>321</v>
      </c>
      <c r="D269" s="33" t="s">
        <v>1527</v>
      </c>
      <c r="E269" s="33" t="s">
        <v>322</v>
      </c>
      <c r="F269" s="33" t="s">
        <v>323</v>
      </c>
      <c r="G269" s="17">
        <f t="shared" si="20"/>
        <v>103.01</v>
      </c>
      <c r="H269" s="19">
        <f t="shared" si="21"/>
        <v>2857.1900000000005</v>
      </c>
      <c r="I269" s="19">
        <f t="shared" si="22"/>
        <v>3156.04</v>
      </c>
      <c r="J269" s="19">
        <f t="shared" si="23"/>
        <v>3645.16</v>
      </c>
      <c r="K269" s="19">
        <f t="shared" si="24"/>
        <v>4731.13</v>
      </c>
    </row>
    <row r="270" spans="1:11" s="7" customFormat="1" ht="14.25" customHeight="1">
      <c r="A270" s="33" t="s">
        <v>263</v>
      </c>
      <c r="B270" s="33">
        <v>21</v>
      </c>
      <c r="C270" s="33" t="s">
        <v>1585</v>
      </c>
      <c r="D270" s="33" t="s">
        <v>1527</v>
      </c>
      <c r="E270" s="33" t="s">
        <v>324</v>
      </c>
      <c r="F270" s="33" t="s">
        <v>1596</v>
      </c>
      <c r="G270" s="17">
        <f t="shared" si="20"/>
        <v>100.37</v>
      </c>
      <c r="H270" s="19">
        <f t="shared" si="21"/>
        <v>2809.05</v>
      </c>
      <c r="I270" s="19">
        <f t="shared" si="22"/>
        <v>3107.8999999999996</v>
      </c>
      <c r="J270" s="19">
        <f t="shared" si="23"/>
        <v>3597.0199999999995</v>
      </c>
      <c r="K270" s="19">
        <f t="shared" si="24"/>
        <v>4682.99</v>
      </c>
    </row>
    <row r="271" spans="1:11" s="7" customFormat="1" ht="14.25" customHeight="1">
      <c r="A271" s="33" t="s">
        <v>263</v>
      </c>
      <c r="B271" s="33">
        <v>22</v>
      </c>
      <c r="C271" s="33" t="s">
        <v>325</v>
      </c>
      <c r="D271" s="33" t="s">
        <v>1527</v>
      </c>
      <c r="E271" s="33" t="s">
        <v>326</v>
      </c>
      <c r="F271" s="33" t="s">
        <v>327</v>
      </c>
      <c r="G271" s="17">
        <f t="shared" si="20"/>
        <v>96.63</v>
      </c>
      <c r="H271" s="19">
        <f t="shared" si="21"/>
        <v>2740.9500000000003</v>
      </c>
      <c r="I271" s="19">
        <f t="shared" si="22"/>
        <v>3039.8</v>
      </c>
      <c r="J271" s="19">
        <f t="shared" si="23"/>
        <v>3528.92</v>
      </c>
      <c r="K271" s="19">
        <f t="shared" si="24"/>
        <v>4614.89</v>
      </c>
    </row>
    <row r="272" spans="1:11" s="7" customFormat="1" ht="14.25" customHeight="1">
      <c r="A272" s="33" t="s">
        <v>263</v>
      </c>
      <c r="B272" s="33">
        <v>23</v>
      </c>
      <c r="C272" s="33" t="s">
        <v>328</v>
      </c>
      <c r="D272" s="33" t="s">
        <v>1527</v>
      </c>
      <c r="E272" s="33" t="s">
        <v>329</v>
      </c>
      <c r="F272" s="33" t="s">
        <v>330</v>
      </c>
      <c r="G272" s="17">
        <f t="shared" si="20"/>
        <v>88.06</v>
      </c>
      <c r="H272" s="19">
        <f t="shared" si="21"/>
        <v>2584.88</v>
      </c>
      <c r="I272" s="19">
        <f t="shared" si="22"/>
        <v>2883.73</v>
      </c>
      <c r="J272" s="19">
        <f t="shared" si="23"/>
        <v>3372.85</v>
      </c>
      <c r="K272" s="19">
        <f t="shared" si="24"/>
        <v>4458.820000000001</v>
      </c>
    </row>
    <row r="273" spans="1:11" s="7" customFormat="1" ht="14.25" customHeight="1">
      <c r="A273" s="33" t="s">
        <v>331</v>
      </c>
      <c r="B273" s="33">
        <v>0</v>
      </c>
      <c r="C273" s="33" t="s">
        <v>332</v>
      </c>
      <c r="D273" s="33" t="s">
        <v>1527</v>
      </c>
      <c r="E273" s="33" t="s">
        <v>333</v>
      </c>
      <c r="F273" s="33" t="s">
        <v>334</v>
      </c>
      <c r="G273" s="17">
        <f t="shared" si="20"/>
        <v>73.49</v>
      </c>
      <c r="H273" s="19">
        <f t="shared" si="21"/>
        <v>2319.54</v>
      </c>
      <c r="I273" s="19">
        <f t="shared" si="22"/>
        <v>2618.39</v>
      </c>
      <c r="J273" s="19">
        <f t="shared" si="23"/>
        <v>3107.5099999999998</v>
      </c>
      <c r="K273" s="19">
        <f t="shared" si="24"/>
        <v>4193.48</v>
      </c>
    </row>
    <row r="274" spans="1:11" s="7" customFormat="1" ht="14.25" customHeight="1">
      <c r="A274" s="33" t="s">
        <v>331</v>
      </c>
      <c r="B274" s="33">
        <v>1</v>
      </c>
      <c r="C274" s="33" t="s">
        <v>335</v>
      </c>
      <c r="D274" s="33" t="s">
        <v>1527</v>
      </c>
      <c r="E274" s="33" t="s">
        <v>336</v>
      </c>
      <c r="F274" s="33" t="s">
        <v>337</v>
      </c>
      <c r="G274" s="17">
        <f t="shared" si="20"/>
        <v>68.42</v>
      </c>
      <c r="H274" s="19">
        <f t="shared" si="21"/>
        <v>2227.25</v>
      </c>
      <c r="I274" s="19">
        <f t="shared" si="22"/>
        <v>2526.1000000000004</v>
      </c>
      <c r="J274" s="19">
        <f t="shared" si="23"/>
        <v>3015.2200000000003</v>
      </c>
      <c r="K274" s="19">
        <f t="shared" si="24"/>
        <v>4101.1900000000005</v>
      </c>
    </row>
    <row r="275" spans="1:11" s="7" customFormat="1" ht="14.25" customHeight="1">
      <c r="A275" s="33" t="s">
        <v>331</v>
      </c>
      <c r="B275" s="33">
        <v>2</v>
      </c>
      <c r="C275" s="33" t="s">
        <v>338</v>
      </c>
      <c r="D275" s="33" t="s">
        <v>1527</v>
      </c>
      <c r="E275" s="33" t="s">
        <v>339</v>
      </c>
      <c r="F275" s="33" t="s">
        <v>340</v>
      </c>
      <c r="G275" s="17">
        <f t="shared" si="20"/>
        <v>63.28</v>
      </c>
      <c r="H275" s="19">
        <f t="shared" si="21"/>
        <v>2133.52</v>
      </c>
      <c r="I275" s="19">
        <f t="shared" si="22"/>
        <v>2432.3700000000003</v>
      </c>
      <c r="J275" s="19">
        <f t="shared" si="23"/>
        <v>2921.4900000000002</v>
      </c>
      <c r="K275" s="19">
        <f t="shared" si="24"/>
        <v>4007.4600000000005</v>
      </c>
    </row>
    <row r="276" spans="1:11" s="7" customFormat="1" ht="14.25" customHeight="1">
      <c r="A276" s="33" t="s">
        <v>331</v>
      </c>
      <c r="B276" s="33">
        <v>3</v>
      </c>
      <c r="C276" s="33" t="s">
        <v>341</v>
      </c>
      <c r="D276" s="33" t="s">
        <v>1527</v>
      </c>
      <c r="E276" s="33" t="s">
        <v>342</v>
      </c>
      <c r="F276" s="33" t="s">
        <v>343</v>
      </c>
      <c r="G276" s="17">
        <f t="shared" si="20"/>
        <v>59.51</v>
      </c>
      <c r="H276" s="19">
        <f t="shared" si="21"/>
        <v>2064.92</v>
      </c>
      <c r="I276" s="19">
        <f t="shared" si="22"/>
        <v>2363.7700000000004</v>
      </c>
      <c r="J276" s="19">
        <f t="shared" si="23"/>
        <v>2852.8900000000003</v>
      </c>
      <c r="K276" s="19">
        <f t="shared" si="24"/>
        <v>3938.8600000000006</v>
      </c>
    </row>
    <row r="277" spans="1:11" s="7" customFormat="1" ht="14.25" customHeight="1">
      <c r="A277" s="33" t="s">
        <v>331</v>
      </c>
      <c r="B277" s="33">
        <v>4</v>
      </c>
      <c r="C277" s="33" t="s">
        <v>344</v>
      </c>
      <c r="D277" s="33" t="s">
        <v>1527</v>
      </c>
      <c r="E277" s="33" t="s">
        <v>345</v>
      </c>
      <c r="F277" s="33" t="s">
        <v>346</v>
      </c>
      <c r="G277" s="17">
        <f t="shared" si="20"/>
        <v>61.81</v>
      </c>
      <c r="H277" s="19">
        <f t="shared" si="21"/>
        <v>2106.75</v>
      </c>
      <c r="I277" s="19">
        <f t="shared" si="22"/>
        <v>2405.6</v>
      </c>
      <c r="J277" s="19">
        <f t="shared" si="23"/>
        <v>2894.72</v>
      </c>
      <c r="K277" s="19">
        <f t="shared" si="24"/>
        <v>3980.69</v>
      </c>
    </row>
    <row r="278" spans="1:11" s="7" customFormat="1" ht="14.25" customHeight="1">
      <c r="A278" s="33" t="s">
        <v>331</v>
      </c>
      <c r="B278" s="33">
        <v>5</v>
      </c>
      <c r="C278" s="33" t="s">
        <v>347</v>
      </c>
      <c r="D278" s="33" t="s">
        <v>348</v>
      </c>
      <c r="E278" s="33" t="s">
        <v>349</v>
      </c>
      <c r="F278" s="33" t="s">
        <v>350</v>
      </c>
      <c r="G278" s="17">
        <f t="shared" si="20"/>
        <v>64.82</v>
      </c>
      <c r="H278" s="19">
        <f t="shared" si="21"/>
        <v>2161.61</v>
      </c>
      <c r="I278" s="19">
        <f t="shared" si="22"/>
        <v>2460.4600000000005</v>
      </c>
      <c r="J278" s="19">
        <f t="shared" si="23"/>
        <v>2949.5800000000004</v>
      </c>
      <c r="K278" s="19">
        <f t="shared" si="24"/>
        <v>4035.5500000000006</v>
      </c>
    </row>
    <row r="279" spans="1:11" s="7" customFormat="1" ht="14.25" customHeight="1">
      <c r="A279" s="33" t="s">
        <v>331</v>
      </c>
      <c r="B279" s="33">
        <v>6</v>
      </c>
      <c r="C279" s="33" t="s">
        <v>351</v>
      </c>
      <c r="D279" s="33" t="s">
        <v>352</v>
      </c>
      <c r="E279" s="33" t="s">
        <v>1527</v>
      </c>
      <c r="F279" s="33" t="s">
        <v>353</v>
      </c>
      <c r="G279" s="17">
        <f t="shared" si="20"/>
        <v>71.85</v>
      </c>
      <c r="H279" s="19">
        <f t="shared" si="21"/>
        <v>2289.64</v>
      </c>
      <c r="I279" s="19">
        <f t="shared" si="22"/>
        <v>2588.4900000000002</v>
      </c>
      <c r="J279" s="19">
        <f t="shared" si="23"/>
        <v>3077.61</v>
      </c>
      <c r="K279" s="19">
        <f t="shared" si="24"/>
        <v>4163.580000000001</v>
      </c>
    </row>
    <row r="280" spans="1:11" s="7" customFormat="1" ht="14.25" customHeight="1">
      <c r="A280" s="33" t="s">
        <v>331</v>
      </c>
      <c r="B280" s="33">
        <v>7</v>
      </c>
      <c r="C280" s="33" t="s">
        <v>354</v>
      </c>
      <c r="D280" s="33" t="s">
        <v>1527</v>
      </c>
      <c r="E280" s="33" t="s">
        <v>355</v>
      </c>
      <c r="F280" s="33" t="s">
        <v>356</v>
      </c>
      <c r="G280" s="17">
        <f t="shared" si="20"/>
        <v>90.59</v>
      </c>
      <c r="H280" s="19">
        <f t="shared" si="21"/>
        <v>2630.9300000000003</v>
      </c>
      <c r="I280" s="19">
        <f t="shared" si="22"/>
        <v>2929.78</v>
      </c>
      <c r="J280" s="19">
        <f t="shared" si="23"/>
        <v>3418.9</v>
      </c>
      <c r="K280" s="19">
        <f t="shared" si="24"/>
        <v>4504.870000000001</v>
      </c>
    </row>
    <row r="281" spans="1:11" s="7" customFormat="1" ht="14.25" customHeight="1">
      <c r="A281" s="33" t="s">
        <v>331</v>
      </c>
      <c r="B281" s="33">
        <v>8</v>
      </c>
      <c r="C281" s="33" t="s">
        <v>357</v>
      </c>
      <c r="D281" s="33" t="s">
        <v>358</v>
      </c>
      <c r="E281" s="33" t="s">
        <v>1527</v>
      </c>
      <c r="F281" s="33" t="s">
        <v>359</v>
      </c>
      <c r="G281" s="17">
        <f t="shared" si="20"/>
        <v>99.54</v>
      </c>
      <c r="H281" s="19">
        <f t="shared" si="21"/>
        <v>2793.92</v>
      </c>
      <c r="I281" s="19">
        <f t="shared" si="22"/>
        <v>3092.77</v>
      </c>
      <c r="J281" s="19">
        <f t="shared" si="23"/>
        <v>3581.89</v>
      </c>
      <c r="K281" s="19">
        <f t="shared" si="24"/>
        <v>4667.86</v>
      </c>
    </row>
    <row r="282" spans="1:11" s="7" customFormat="1" ht="14.25" customHeight="1">
      <c r="A282" s="33" t="s">
        <v>331</v>
      </c>
      <c r="B282" s="33">
        <v>9</v>
      </c>
      <c r="C282" s="33" t="s">
        <v>360</v>
      </c>
      <c r="D282" s="33" t="s">
        <v>1527</v>
      </c>
      <c r="E282" s="33" t="s">
        <v>361</v>
      </c>
      <c r="F282" s="33" t="s">
        <v>362</v>
      </c>
      <c r="G282" s="17">
        <f t="shared" si="20"/>
        <v>100.99</v>
      </c>
      <c r="H282" s="19">
        <f t="shared" si="21"/>
        <v>2820.35</v>
      </c>
      <c r="I282" s="19">
        <f t="shared" si="22"/>
        <v>3119.2</v>
      </c>
      <c r="J282" s="19">
        <f t="shared" si="23"/>
        <v>3608.3199999999997</v>
      </c>
      <c r="K282" s="19">
        <f t="shared" si="24"/>
        <v>4694.29</v>
      </c>
    </row>
    <row r="283" spans="1:11" s="7" customFormat="1" ht="14.25" customHeight="1">
      <c r="A283" s="33" t="s">
        <v>331</v>
      </c>
      <c r="B283" s="33">
        <v>10</v>
      </c>
      <c r="C283" s="33" t="s">
        <v>1920</v>
      </c>
      <c r="D283" s="33" t="s">
        <v>1527</v>
      </c>
      <c r="E283" s="33" t="s">
        <v>363</v>
      </c>
      <c r="F283" s="33" t="s">
        <v>364</v>
      </c>
      <c r="G283" s="17">
        <f t="shared" si="20"/>
        <v>101.8</v>
      </c>
      <c r="H283" s="19">
        <f t="shared" si="21"/>
        <v>2835.1400000000003</v>
      </c>
      <c r="I283" s="19">
        <f t="shared" si="22"/>
        <v>3133.9900000000002</v>
      </c>
      <c r="J283" s="19">
        <f t="shared" si="23"/>
        <v>3623.11</v>
      </c>
      <c r="K283" s="19">
        <f t="shared" si="24"/>
        <v>4709.080000000001</v>
      </c>
    </row>
    <row r="284" spans="1:11" s="7" customFormat="1" ht="14.25" customHeight="1">
      <c r="A284" s="33" t="s">
        <v>331</v>
      </c>
      <c r="B284" s="33">
        <v>11</v>
      </c>
      <c r="C284" s="33" t="s">
        <v>365</v>
      </c>
      <c r="D284" s="33" t="s">
        <v>1527</v>
      </c>
      <c r="E284" s="33" t="s">
        <v>366</v>
      </c>
      <c r="F284" s="33" t="s">
        <v>367</v>
      </c>
      <c r="G284" s="17">
        <f t="shared" si="20"/>
        <v>101.19</v>
      </c>
      <c r="H284" s="19">
        <f t="shared" si="21"/>
        <v>2823.92</v>
      </c>
      <c r="I284" s="19">
        <f t="shared" si="22"/>
        <v>3122.77</v>
      </c>
      <c r="J284" s="19">
        <f t="shared" si="23"/>
        <v>3611.89</v>
      </c>
      <c r="K284" s="19">
        <f t="shared" si="24"/>
        <v>4697.86</v>
      </c>
    </row>
    <row r="285" spans="1:11" s="7" customFormat="1" ht="14.25" customHeight="1">
      <c r="A285" s="33" t="s">
        <v>331</v>
      </c>
      <c r="B285" s="33">
        <v>12</v>
      </c>
      <c r="C285" s="33" t="s">
        <v>1990</v>
      </c>
      <c r="D285" s="33" t="s">
        <v>1527</v>
      </c>
      <c r="E285" s="33" t="s">
        <v>368</v>
      </c>
      <c r="F285" s="33" t="s">
        <v>1992</v>
      </c>
      <c r="G285" s="17">
        <f t="shared" si="20"/>
        <v>99.9</v>
      </c>
      <c r="H285" s="19">
        <f t="shared" si="21"/>
        <v>2800.5000000000005</v>
      </c>
      <c r="I285" s="19">
        <f t="shared" si="22"/>
        <v>3099.35</v>
      </c>
      <c r="J285" s="19">
        <f t="shared" si="23"/>
        <v>3588.47</v>
      </c>
      <c r="K285" s="19">
        <f t="shared" si="24"/>
        <v>4674.44</v>
      </c>
    </row>
    <row r="286" spans="1:11" s="7" customFormat="1" ht="14.25" customHeight="1">
      <c r="A286" s="33" t="s">
        <v>331</v>
      </c>
      <c r="B286" s="33">
        <v>13</v>
      </c>
      <c r="C286" s="33" t="s">
        <v>369</v>
      </c>
      <c r="D286" s="33" t="s">
        <v>1527</v>
      </c>
      <c r="E286" s="33" t="s">
        <v>370</v>
      </c>
      <c r="F286" s="33" t="s">
        <v>1587</v>
      </c>
      <c r="G286" s="17">
        <f t="shared" si="20"/>
        <v>99.83</v>
      </c>
      <c r="H286" s="19">
        <f t="shared" si="21"/>
        <v>2799.31</v>
      </c>
      <c r="I286" s="19">
        <f t="shared" si="22"/>
        <v>3098.16</v>
      </c>
      <c r="J286" s="19">
        <f t="shared" si="23"/>
        <v>3587.2799999999997</v>
      </c>
      <c r="K286" s="19">
        <f t="shared" si="24"/>
        <v>4673.25</v>
      </c>
    </row>
    <row r="287" spans="1:11" s="7" customFormat="1" ht="14.25" customHeight="1">
      <c r="A287" s="33" t="s">
        <v>331</v>
      </c>
      <c r="B287" s="33">
        <v>14</v>
      </c>
      <c r="C287" s="33" t="s">
        <v>371</v>
      </c>
      <c r="D287" s="33" t="s">
        <v>1527</v>
      </c>
      <c r="E287" s="33" t="s">
        <v>372</v>
      </c>
      <c r="F287" s="33" t="s">
        <v>373</v>
      </c>
      <c r="G287" s="17">
        <f t="shared" si="20"/>
        <v>99.51</v>
      </c>
      <c r="H287" s="19">
        <f t="shared" si="21"/>
        <v>2793.42</v>
      </c>
      <c r="I287" s="19">
        <f t="shared" si="22"/>
        <v>3092.2700000000004</v>
      </c>
      <c r="J287" s="19">
        <f t="shared" si="23"/>
        <v>3581.3900000000003</v>
      </c>
      <c r="K287" s="19">
        <f t="shared" si="24"/>
        <v>4667.360000000001</v>
      </c>
    </row>
    <row r="288" spans="1:11" s="7" customFormat="1" ht="14.25" customHeight="1">
      <c r="A288" s="33" t="s">
        <v>331</v>
      </c>
      <c r="B288" s="33">
        <v>15</v>
      </c>
      <c r="C288" s="33" t="s">
        <v>374</v>
      </c>
      <c r="D288" s="33" t="s">
        <v>1527</v>
      </c>
      <c r="E288" s="33" t="s">
        <v>375</v>
      </c>
      <c r="F288" s="33" t="s">
        <v>376</v>
      </c>
      <c r="G288" s="17">
        <f t="shared" si="20"/>
        <v>96.43</v>
      </c>
      <c r="H288" s="19">
        <f t="shared" si="21"/>
        <v>2737.22</v>
      </c>
      <c r="I288" s="19">
        <f t="shared" si="22"/>
        <v>3036.07</v>
      </c>
      <c r="J288" s="19">
        <f t="shared" si="23"/>
        <v>3525.19</v>
      </c>
      <c r="K288" s="19">
        <f t="shared" si="24"/>
        <v>4611.160000000001</v>
      </c>
    </row>
    <row r="289" spans="1:11" s="7" customFormat="1" ht="14.25" customHeight="1">
      <c r="A289" s="33" t="s">
        <v>331</v>
      </c>
      <c r="B289" s="33">
        <v>16</v>
      </c>
      <c r="C289" s="33" t="s">
        <v>377</v>
      </c>
      <c r="D289" s="33" t="s">
        <v>1527</v>
      </c>
      <c r="E289" s="33" t="s">
        <v>378</v>
      </c>
      <c r="F289" s="33" t="s">
        <v>379</v>
      </c>
      <c r="G289" s="17">
        <f t="shared" si="20"/>
        <v>93.77</v>
      </c>
      <c r="H289" s="19">
        <f t="shared" si="21"/>
        <v>2688.8700000000003</v>
      </c>
      <c r="I289" s="19">
        <f t="shared" si="22"/>
        <v>2987.72</v>
      </c>
      <c r="J289" s="19">
        <f t="shared" si="23"/>
        <v>3476.8399999999997</v>
      </c>
      <c r="K289" s="19">
        <f t="shared" si="24"/>
        <v>4562.81</v>
      </c>
    </row>
    <row r="290" spans="1:11" s="7" customFormat="1" ht="14.25" customHeight="1">
      <c r="A290" s="33" t="s">
        <v>331</v>
      </c>
      <c r="B290" s="33">
        <v>17</v>
      </c>
      <c r="C290" s="33" t="s">
        <v>380</v>
      </c>
      <c r="D290" s="33" t="s">
        <v>381</v>
      </c>
      <c r="E290" s="33" t="s">
        <v>1527</v>
      </c>
      <c r="F290" s="33" t="s">
        <v>382</v>
      </c>
      <c r="G290" s="17">
        <f t="shared" si="20"/>
        <v>91.79</v>
      </c>
      <c r="H290" s="19">
        <f t="shared" si="21"/>
        <v>2652.79</v>
      </c>
      <c r="I290" s="19">
        <f t="shared" si="22"/>
        <v>2951.64</v>
      </c>
      <c r="J290" s="19">
        <f t="shared" si="23"/>
        <v>3440.7599999999998</v>
      </c>
      <c r="K290" s="19">
        <f t="shared" si="24"/>
        <v>4526.7300000000005</v>
      </c>
    </row>
    <row r="291" spans="1:11" s="7" customFormat="1" ht="14.25" customHeight="1">
      <c r="A291" s="33" t="s">
        <v>331</v>
      </c>
      <c r="B291" s="33">
        <v>18</v>
      </c>
      <c r="C291" s="33" t="s">
        <v>383</v>
      </c>
      <c r="D291" s="33" t="s">
        <v>384</v>
      </c>
      <c r="E291" s="33" t="s">
        <v>1527</v>
      </c>
      <c r="F291" s="33" t="s">
        <v>385</v>
      </c>
      <c r="G291" s="17">
        <f t="shared" si="20"/>
        <v>97.37</v>
      </c>
      <c r="H291" s="19">
        <f t="shared" si="21"/>
        <v>2754.4700000000003</v>
      </c>
      <c r="I291" s="19">
        <f t="shared" si="22"/>
        <v>3053.3199999999997</v>
      </c>
      <c r="J291" s="19">
        <f t="shared" si="23"/>
        <v>3542.4399999999996</v>
      </c>
      <c r="K291" s="19">
        <f t="shared" si="24"/>
        <v>4628.41</v>
      </c>
    </row>
    <row r="292" spans="1:11" s="7" customFormat="1" ht="14.25" customHeight="1">
      <c r="A292" s="33" t="s">
        <v>331</v>
      </c>
      <c r="B292" s="33">
        <v>19</v>
      </c>
      <c r="C292" s="33" t="s">
        <v>386</v>
      </c>
      <c r="D292" s="33" t="s">
        <v>1527</v>
      </c>
      <c r="E292" s="33" t="s">
        <v>387</v>
      </c>
      <c r="F292" s="33" t="s">
        <v>388</v>
      </c>
      <c r="G292" s="17">
        <f t="shared" si="20"/>
        <v>101.97</v>
      </c>
      <c r="H292" s="19">
        <f t="shared" si="21"/>
        <v>2838.2099999999996</v>
      </c>
      <c r="I292" s="19">
        <f t="shared" si="22"/>
        <v>3137.06</v>
      </c>
      <c r="J292" s="19">
        <f t="shared" si="23"/>
        <v>3626.18</v>
      </c>
      <c r="K292" s="19">
        <f t="shared" si="24"/>
        <v>4712.150000000001</v>
      </c>
    </row>
    <row r="293" spans="1:11" s="7" customFormat="1" ht="14.25" customHeight="1">
      <c r="A293" s="33" t="s">
        <v>331</v>
      </c>
      <c r="B293" s="33">
        <v>20</v>
      </c>
      <c r="C293" s="33" t="s">
        <v>389</v>
      </c>
      <c r="D293" s="33" t="s">
        <v>1527</v>
      </c>
      <c r="E293" s="33" t="s">
        <v>390</v>
      </c>
      <c r="F293" s="33" t="s">
        <v>391</v>
      </c>
      <c r="G293" s="17">
        <f t="shared" si="20"/>
        <v>101.91</v>
      </c>
      <c r="H293" s="19">
        <f t="shared" si="21"/>
        <v>2837.12</v>
      </c>
      <c r="I293" s="19">
        <f t="shared" si="22"/>
        <v>3135.97</v>
      </c>
      <c r="J293" s="19">
        <f t="shared" si="23"/>
        <v>3625.0899999999997</v>
      </c>
      <c r="K293" s="19">
        <f t="shared" si="24"/>
        <v>4711.0599999999995</v>
      </c>
    </row>
    <row r="294" spans="1:11" s="7" customFormat="1" ht="14.25" customHeight="1">
      <c r="A294" s="33" t="s">
        <v>331</v>
      </c>
      <c r="B294" s="33">
        <v>21</v>
      </c>
      <c r="C294" s="33" t="s">
        <v>392</v>
      </c>
      <c r="D294" s="33" t="s">
        <v>1527</v>
      </c>
      <c r="E294" s="33" t="s">
        <v>393</v>
      </c>
      <c r="F294" s="33" t="s">
        <v>394</v>
      </c>
      <c r="G294" s="17">
        <f t="shared" si="20"/>
        <v>99.66</v>
      </c>
      <c r="H294" s="19">
        <f t="shared" si="21"/>
        <v>2796.17</v>
      </c>
      <c r="I294" s="19">
        <f t="shared" si="22"/>
        <v>3095.0199999999995</v>
      </c>
      <c r="J294" s="19">
        <f t="shared" si="23"/>
        <v>3584.1399999999994</v>
      </c>
      <c r="K294" s="19">
        <f t="shared" si="24"/>
        <v>4670.11</v>
      </c>
    </row>
    <row r="295" spans="1:11" s="7" customFormat="1" ht="14.25" customHeight="1">
      <c r="A295" s="33" t="s">
        <v>331</v>
      </c>
      <c r="B295" s="33">
        <v>22</v>
      </c>
      <c r="C295" s="33" t="s">
        <v>395</v>
      </c>
      <c r="D295" s="33" t="s">
        <v>1527</v>
      </c>
      <c r="E295" s="33" t="s">
        <v>396</v>
      </c>
      <c r="F295" s="33" t="s">
        <v>397</v>
      </c>
      <c r="G295" s="17">
        <f t="shared" si="20"/>
        <v>95.05</v>
      </c>
      <c r="H295" s="19">
        <f t="shared" si="21"/>
        <v>2712.2300000000005</v>
      </c>
      <c r="I295" s="19">
        <f t="shared" si="22"/>
        <v>3011.08</v>
      </c>
      <c r="J295" s="19">
        <f t="shared" si="23"/>
        <v>3500.2</v>
      </c>
      <c r="K295" s="19">
        <f t="shared" si="24"/>
        <v>4586.17</v>
      </c>
    </row>
    <row r="296" spans="1:11" s="7" customFormat="1" ht="14.25" customHeight="1">
      <c r="A296" s="33" t="s">
        <v>331</v>
      </c>
      <c r="B296" s="33">
        <v>23</v>
      </c>
      <c r="C296" s="33" t="s">
        <v>398</v>
      </c>
      <c r="D296" s="33" t="s">
        <v>1527</v>
      </c>
      <c r="E296" s="33" t="s">
        <v>399</v>
      </c>
      <c r="F296" s="33" t="s">
        <v>400</v>
      </c>
      <c r="G296" s="17">
        <f t="shared" si="20"/>
        <v>90.92</v>
      </c>
      <c r="H296" s="19">
        <f t="shared" si="21"/>
        <v>2637</v>
      </c>
      <c r="I296" s="19">
        <f t="shared" si="22"/>
        <v>2935.8500000000004</v>
      </c>
      <c r="J296" s="19">
        <f t="shared" si="23"/>
        <v>3424.9700000000003</v>
      </c>
      <c r="K296" s="19">
        <f t="shared" si="24"/>
        <v>4510.9400000000005</v>
      </c>
    </row>
    <row r="297" spans="1:11" s="7" customFormat="1" ht="14.25" customHeight="1">
      <c r="A297" s="33" t="s">
        <v>401</v>
      </c>
      <c r="B297" s="33">
        <v>0</v>
      </c>
      <c r="C297" s="33" t="s">
        <v>402</v>
      </c>
      <c r="D297" s="33" t="s">
        <v>1527</v>
      </c>
      <c r="E297" s="33" t="s">
        <v>403</v>
      </c>
      <c r="F297" s="33" t="s">
        <v>404</v>
      </c>
      <c r="G297" s="17">
        <f t="shared" si="20"/>
        <v>85.54</v>
      </c>
      <c r="H297" s="19">
        <f t="shared" si="21"/>
        <v>2538.9</v>
      </c>
      <c r="I297" s="19">
        <f t="shared" si="22"/>
        <v>2837.75</v>
      </c>
      <c r="J297" s="19">
        <f t="shared" si="23"/>
        <v>3326.87</v>
      </c>
      <c r="K297" s="19">
        <f t="shared" si="24"/>
        <v>4412.84</v>
      </c>
    </row>
    <row r="298" spans="1:11" s="7" customFormat="1" ht="14.25" customHeight="1">
      <c r="A298" s="33" t="s">
        <v>401</v>
      </c>
      <c r="B298" s="33">
        <v>1</v>
      </c>
      <c r="C298" s="33" t="s">
        <v>405</v>
      </c>
      <c r="D298" s="33" t="s">
        <v>1527</v>
      </c>
      <c r="E298" s="33" t="s">
        <v>406</v>
      </c>
      <c r="F298" s="33" t="s">
        <v>407</v>
      </c>
      <c r="G298" s="17">
        <f t="shared" si="20"/>
        <v>69.04</v>
      </c>
      <c r="H298" s="19">
        <f t="shared" si="21"/>
        <v>2238.44</v>
      </c>
      <c r="I298" s="19">
        <f t="shared" si="22"/>
        <v>2537.29</v>
      </c>
      <c r="J298" s="19">
        <f t="shared" si="23"/>
        <v>3026.41</v>
      </c>
      <c r="K298" s="19">
        <f t="shared" si="24"/>
        <v>4112.38</v>
      </c>
    </row>
    <row r="299" spans="1:11" s="7" customFormat="1" ht="14.25" customHeight="1">
      <c r="A299" s="33" t="s">
        <v>401</v>
      </c>
      <c r="B299" s="33">
        <v>2</v>
      </c>
      <c r="C299" s="33" t="s">
        <v>408</v>
      </c>
      <c r="D299" s="33" t="s">
        <v>1527</v>
      </c>
      <c r="E299" s="33" t="s">
        <v>409</v>
      </c>
      <c r="F299" s="33" t="s">
        <v>410</v>
      </c>
      <c r="G299" s="17">
        <f t="shared" si="20"/>
        <v>65.22</v>
      </c>
      <c r="H299" s="19">
        <f t="shared" si="21"/>
        <v>2168.8799999999997</v>
      </c>
      <c r="I299" s="19">
        <f t="shared" si="22"/>
        <v>2467.73</v>
      </c>
      <c r="J299" s="19">
        <f t="shared" si="23"/>
        <v>2956.85</v>
      </c>
      <c r="K299" s="19">
        <f t="shared" si="24"/>
        <v>4042.82</v>
      </c>
    </row>
    <row r="300" spans="1:11" s="7" customFormat="1" ht="14.25" customHeight="1">
      <c r="A300" s="33" t="s">
        <v>401</v>
      </c>
      <c r="B300" s="33">
        <v>3</v>
      </c>
      <c r="C300" s="33" t="s">
        <v>411</v>
      </c>
      <c r="D300" s="33" t="s">
        <v>1527</v>
      </c>
      <c r="E300" s="33" t="s">
        <v>412</v>
      </c>
      <c r="F300" s="33" t="s">
        <v>413</v>
      </c>
      <c r="G300" s="17">
        <f t="shared" si="20"/>
        <v>61.63</v>
      </c>
      <c r="H300" s="19">
        <f t="shared" si="21"/>
        <v>2103.46</v>
      </c>
      <c r="I300" s="19">
        <f t="shared" si="22"/>
        <v>2402.3100000000004</v>
      </c>
      <c r="J300" s="19">
        <f t="shared" si="23"/>
        <v>2891.4300000000003</v>
      </c>
      <c r="K300" s="19">
        <f t="shared" si="24"/>
        <v>3977.4000000000005</v>
      </c>
    </row>
    <row r="301" spans="1:11" s="7" customFormat="1" ht="14.25" customHeight="1">
      <c r="A301" s="33" t="s">
        <v>401</v>
      </c>
      <c r="B301" s="33">
        <v>4</v>
      </c>
      <c r="C301" s="33" t="s">
        <v>414</v>
      </c>
      <c r="D301" s="33" t="s">
        <v>1527</v>
      </c>
      <c r="E301" s="33" t="s">
        <v>415</v>
      </c>
      <c r="F301" s="33" t="s">
        <v>416</v>
      </c>
      <c r="G301" s="17">
        <f t="shared" si="20"/>
        <v>64.65</v>
      </c>
      <c r="H301" s="19">
        <f t="shared" si="21"/>
        <v>2158.5000000000005</v>
      </c>
      <c r="I301" s="19">
        <f t="shared" si="22"/>
        <v>2457.35</v>
      </c>
      <c r="J301" s="19">
        <f t="shared" si="23"/>
        <v>2946.47</v>
      </c>
      <c r="K301" s="19">
        <f t="shared" si="24"/>
        <v>4032.44</v>
      </c>
    </row>
    <row r="302" spans="1:11" s="7" customFormat="1" ht="14.25" customHeight="1">
      <c r="A302" s="33" t="s">
        <v>401</v>
      </c>
      <c r="B302" s="33">
        <v>5</v>
      </c>
      <c r="C302" s="33" t="s">
        <v>417</v>
      </c>
      <c r="D302" s="33" t="s">
        <v>1527</v>
      </c>
      <c r="E302" s="33" t="s">
        <v>418</v>
      </c>
      <c r="F302" s="33" t="s">
        <v>419</v>
      </c>
      <c r="G302" s="17">
        <f t="shared" si="20"/>
        <v>66.93</v>
      </c>
      <c r="H302" s="19">
        <f t="shared" si="21"/>
        <v>2200</v>
      </c>
      <c r="I302" s="19">
        <f t="shared" si="22"/>
        <v>2498.85</v>
      </c>
      <c r="J302" s="19">
        <f t="shared" si="23"/>
        <v>2987.97</v>
      </c>
      <c r="K302" s="19">
        <f t="shared" si="24"/>
        <v>4073.94</v>
      </c>
    </row>
    <row r="303" spans="1:11" s="7" customFormat="1" ht="14.25" customHeight="1">
      <c r="A303" s="33" t="s">
        <v>401</v>
      </c>
      <c r="B303" s="33">
        <v>6</v>
      </c>
      <c r="C303" s="33" t="s">
        <v>420</v>
      </c>
      <c r="D303" s="33" t="s">
        <v>421</v>
      </c>
      <c r="E303" s="33" t="s">
        <v>1527</v>
      </c>
      <c r="F303" s="33" t="s">
        <v>422</v>
      </c>
      <c r="G303" s="17">
        <f t="shared" si="20"/>
        <v>72.34</v>
      </c>
      <c r="H303" s="19">
        <f t="shared" si="21"/>
        <v>2298.61</v>
      </c>
      <c r="I303" s="19">
        <f t="shared" si="22"/>
        <v>2597.46</v>
      </c>
      <c r="J303" s="19">
        <f t="shared" si="23"/>
        <v>3086.58</v>
      </c>
      <c r="K303" s="19">
        <f t="shared" si="24"/>
        <v>4172.55</v>
      </c>
    </row>
    <row r="304" spans="1:11" s="7" customFormat="1" ht="14.25" customHeight="1">
      <c r="A304" s="33" t="s">
        <v>401</v>
      </c>
      <c r="B304" s="33">
        <v>7</v>
      </c>
      <c r="C304" s="33" t="s">
        <v>423</v>
      </c>
      <c r="D304" s="33" t="s">
        <v>1527</v>
      </c>
      <c r="E304" s="33" t="s">
        <v>424</v>
      </c>
      <c r="F304" s="33" t="s">
        <v>425</v>
      </c>
      <c r="G304" s="17">
        <f t="shared" si="20"/>
        <v>94.4</v>
      </c>
      <c r="H304" s="19">
        <f t="shared" si="21"/>
        <v>2700.38</v>
      </c>
      <c r="I304" s="19">
        <f t="shared" si="22"/>
        <v>2999.23</v>
      </c>
      <c r="J304" s="19">
        <f t="shared" si="23"/>
        <v>3488.35</v>
      </c>
      <c r="K304" s="19">
        <f t="shared" si="24"/>
        <v>4574.32</v>
      </c>
    </row>
    <row r="305" spans="1:11" s="7" customFormat="1" ht="14.25" customHeight="1">
      <c r="A305" s="33" t="s">
        <v>401</v>
      </c>
      <c r="B305" s="33">
        <v>8</v>
      </c>
      <c r="C305" s="33" t="s">
        <v>1854</v>
      </c>
      <c r="D305" s="33" t="s">
        <v>1527</v>
      </c>
      <c r="E305" s="33" t="s">
        <v>426</v>
      </c>
      <c r="F305" s="33" t="s">
        <v>1856</v>
      </c>
      <c r="G305" s="17">
        <f t="shared" si="20"/>
        <v>100.83</v>
      </c>
      <c r="H305" s="19">
        <f t="shared" si="21"/>
        <v>2817.41</v>
      </c>
      <c r="I305" s="19">
        <f t="shared" si="22"/>
        <v>3116.26</v>
      </c>
      <c r="J305" s="19">
        <f t="shared" si="23"/>
        <v>3605.38</v>
      </c>
      <c r="K305" s="19">
        <f t="shared" si="24"/>
        <v>4691.35</v>
      </c>
    </row>
    <row r="306" spans="1:11" s="7" customFormat="1" ht="14.25" customHeight="1">
      <c r="A306" s="33" t="s">
        <v>401</v>
      </c>
      <c r="B306" s="33">
        <v>9</v>
      </c>
      <c r="C306" s="33" t="s">
        <v>427</v>
      </c>
      <c r="D306" s="33" t="s">
        <v>1527</v>
      </c>
      <c r="E306" s="33" t="s">
        <v>428</v>
      </c>
      <c r="F306" s="33" t="s">
        <v>429</v>
      </c>
      <c r="G306" s="17">
        <f t="shared" si="20"/>
        <v>101.53</v>
      </c>
      <c r="H306" s="19">
        <f t="shared" si="21"/>
        <v>2830.27</v>
      </c>
      <c r="I306" s="19">
        <f t="shared" si="22"/>
        <v>3129.1200000000003</v>
      </c>
      <c r="J306" s="19">
        <f t="shared" si="23"/>
        <v>3618.2400000000002</v>
      </c>
      <c r="K306" s="19">
        <f t="shared" si="24"/>
        <v>4704.21</v>
      </c>
    </row>
    <row r="307" spans="1:11" s="7" customFormat="1" ht="14.25" customHeight="1">
      <c r="A307" s="33" t="s">
        <v>401</v>
      </c>
      <c r="B307" s="33">
        <v>10</v>
      </c>
      <c r="C307" s="33" t="s">
        <v>430</v>
      </c>
      <c r="D307" s="33" t="s">
        <v>1527</v>
      </c>
      <c r="E307" s="33" t="s">
        <v>431</v>
      </c>
      <c r="F307" s="33" t="s">
        <v>432</v>
      </c>
      <c r="G307" s="17">
        <f t="shared" si="20"/>
        <v>102.08</v>
      </c>
      <c r="H307" s="19">
        <f t="shared" si="21"/>
        <v>2840.2</v>
      </c>
      <c r="I307" s="19">
        <f t="shared" si="22"/>
        <v>3139.05</v>
      </c>
      <c r="J307" s="19">
        <f t="shared" si="23"/>
        <v>3628.17</v>
      </c>
      <c r="K307" s="19">
        <f t="shared" si="24"/>
        <v>4714.14</v>
      </c>
    </row>
    <row r="308" spans="1:11" s="7" customFormat="1" ht="14.25" customHeight="1">
      <c r="A308" s="33" t="s">
        <v>401</v>
      </c>
      <c r="B308" s="33">
        <v>11</v>
      </c>
      <c r="C308" s="33" t="s">
        <v>433</v>
      </c>
      <c r="D308" s="33" t="s">
        <v>1527</v>
      </c>
      <c r="E308" s="33" t="s">
        <v>434</v>
      </c>
      <c r="F308" s="33" t="s">
        <v>435</v>
      </c>
      <c r="G308" s="17">
        <f t="shared" si="20"/>
        <v>104.87</v>
      </c>
      <c r="H308" s="19">
        <f t="shared" si="21"/>
        <v>2890.94</v>
      </c>
      <c r="I308" s="19">
        <f t="shared" si="22"/>
        <v>3189.79</v>
      </c>
      <c r="J308" s="19">
        <f t="shared" si="23"/>
        <v>3678.91</v>
      </c>
      <c r="K308" s="19">
        <f t="shared" si="24"/>
        <v>4764.88</v>
      </c>
    </row>
    <row r="309" spans="1:11" s="7" customFormat="1" ht="14.25" customHeight="1">
      <c r="A309" s="33" t="s">
        <v>401</v>
      </c>
      <c r="B309" s="33">
        <v>12</v>
      </c>
      <c r="C309" s="33" t="s">
        <v>436</v>
      </c>
      <c r="D309" s="33" t="s">
        <v>1527</v>
      </c>
      <c r="E309" s="33" t="s">
        <v>437</v>
      </c>
      <c r="F309" s="33" t="s">
        <v>1909</v>
      </c>
      <c r="G309" s="17">
        <f t="shared" si="20"/>
        <v>100.71</v>
      </c>
      <c r="H309" s="19">
        <f t="shared" si="21"/>
        <v>2815.2700000000004</v>
      </c>
      <c r="I309" s="19">
        <f t="shared" si="22"/>
        <v>3114.12</v>
      </c>
      <c r="J309" s="19">
        <f t="shared" si="23"/>
        <v>3603.24</v>
      </c>
      <c r="K309" s="19">
        <f t="shared" si="24"/>
        <v>4689.21</v>
      </c>
    </row>
    <row r="310" spans="1:11" s="7" customFormat="1" ht="14.25" customHeight="1">
      <c r="A310" s="33" t="s">
        <v>401</v>
      </c>
      <c r="B310" s="33">
        <v>13</v>
      </c>
      <c r="C310" s="33" t="s">
        <v>438</v>
      </c>
      <c r="D310" s="33" t="s">
        <v>1527</v>
      </c>
      <c r="E310" s="33" t="s">
        <v>439</v>
      </c>
      <c r="F310" s="33" t="s">
        <v>440</v>
      </c>
      <c r="G310" s="17">
        <f t="shared" si="20"/>
        <v>100.96</v>
      </c>
      <c r="H310" s="19">
        <f t="shared" si="21"/>
        <v>2819.75</v>
      </c>
      <c r="I310" s="19">
        <f t="shared" si="22"/>
        <v>3118.6000000000004</v>
      </c>
      <c r="J310" s="19">
        <f t="shared" si="23"/>
        <v>3607.7200000000003</v>
      </c>
      <c r="K310" s="19">
        <f t="shared" si="24"/>
        <v>4693.6900000000005</v>
      </c>
    </row>
    <row r="311" spans="1:11" s="7" customFormat="1" ht="14.25" customHeight="1">
      <c r="A311" s="33" t="s">
        <v>401</v>
      </c>
      <c r="B311" s="33">
        <v>14</v>
      </c>
      <c r="C311" s="33" t="s">
        <v>441</v>
      </c>
      <c r="D311" s="33" t="s">
        <v>1527</v>
      </c>
      <c r="E311" s="33" t="s">
        <v>442</v>
      </c>
      <c r="F311" s="33" t="s">
        <v>443</v>
      </c>
      <c r="G311" s="17">
        <f t="shared" si="20"/>
        <v>100.64</v>
      </c>
      <c r="H311" s="19">
        <f t="shared" si="21"/>
        <v>2813.91</v>
      </c>
      <c r="I311" s="19">
        <f t="shared" si="22"/>
        <v>3112.7599999999998</v>
      </c>
      <c r="J311" s="19">
        <f t="shared" si="23"/>
        <v>3601.8799999999997</v>
      </c>
      <c r="K311" s="19">
        <f t="shared" si="24"/>
        <v>4687.85</v>
      </c>
    </row>
    <row r="312" spans="1:11" s="7" customFormat="1" ht="14.25" customHeight="1">
      <c r="A312" s="33" t="s">
        <v>401</v>
      </c>
      <c r="B312" s="33">
        <v>15</v>
      </c>
      <c r="C312" s="33" t="s">
        <v>444</v>
      </c>
      <c r="D312" s="33" t="s">
        <v>1527</v>
      </c>
      <c r="E312" s="33" t="s">
        <v>445</v>
      </c>
      <c r="F312" s="33" t="s">
        <v>446</v>
      </c>
      <c r="G312" s="17">
        <f t="shared" si="20"/>
        <v>99.73</v>
      </c>
      <c r="H312" s="19">
        <f t="shared" si="21"/>
        <v>2797.39</v>
      </c>
      <c r="I312" s="19">
        <f t="shared" si="22"/>
        <v>3096.2400000000002</v>
      </c>
      <c r="J312" s="19">
        <f t="shared" si="23"/>
        <v>3585.36</v>
      </c>
      <c r="K312" s="19">
        <f t="shared" si="24"/>
        <v>4671.33</v>
      </c>
    </row>
    <row r="313" spans="1:11" s="7" customFormat="1" ht="14.25" customHeight="1">
      <c r="A313" s="33" t="s">
        <v>401</v>
      </c>
      <c r="B313" s="33">
        <v>16</v>
      </c>
      <c r="C313" s="33" t="s">
        <v>447</v>
      </c>
      <c r="D313" s="33" t="s">
        <v>1527</v>
      </c>
      <c r="E313" s="33" t="s">
        <v>448</v>
      </c>
      <c r="F313" s="33" t="s">
        <v>449</v>
      </c>
      <c r="G313" s="17">
        <f t="shared" si="20"/>
        <v>98.89</v>
      </c>
      <c r="H313" s="19">
        <f t="shared" si="21"/>
        <v>2782.08</v>
      </c>
      <c r="I313" s="19">
        <f t="shared" si="22"/>
        <v>3080.93</v>
      </c>
      <c r="J313" s="19">
        <f t="shared" si="23"/>
        <v>3570.0499999999997</v>
      </c>
      <c r="K313" s="19">
        <f t="shared" si="24"/>
        <v>4656.02</v>
      </c>
    </row>
    <row r="314" spans="1:11" s="7" customFormat="1" ht="14.25" customHeight="1">
      <c r="A314" s="33" t="s">
        <v>401</v>
      </c>
      <c r="B314" s="33">
        <v>17</v>
      </c>
      <c r="C314" s="33" t="s">
        <v>450</v>
      </c>
      <c r="D314" s="33" t="s">
        <v>1527</v>
      </c>
      <c r="E314" s="33" t="s">
        <v>451</v>
      </c>
      <c r="F314" s="33" t="s">
        <v>452</v>
      </c>
      <c r="G314" s="17">
        <f t="shared" si="20"/>
        <v>93.79</v>
      </c>
      <c r="H314" s="19">
        <f t="shared" si="21"/>
        <v>2689.23</v>
      </c>
      <c r="I314" s="19">
        <f t="shared" si="22"/>
        <v>2988.08</v>
      </c>
      <c r="J314" s="19">
        <f t="shared" si="23"/>
        <v>3477.2</v>
      </c>
      <c r="K314" s="19">
        <f t="shared" si="24"/>
        <v>4563.17</v>
      </c>
    </row>
    <row r="315" spans="1:11" s="7" customFormat="1" ht="14.25" customHeight="1">
      <c r="A315" s="33" t="s">
        <v>401</v>
      </c>
      <c r="B315" s="33">
        <v>18</v>
      </c>
      <c r="C315" s="33" t="s">
        <v>453</v>
      </c>
      <c r="D315" s="33" t="s">
        <v>454</v>
      </c>
      <c r="E315" s="33" t="s">
        <v>1527</v>
      </c>
      <c r="F315" s="33" t="s">
        <v>455</v>
      </c>
      <c r="G315" s="17">
        <f t="shared" si="20"/>
        <v>99.64</v>
      </c>
      <c r="H315" s="19">
        <f t="shared" si="21"/>
        <v>2795.7999999999997</v>
      </c>
      <c r="I315" s="19">
        <f t="shared" si="22"/>
        <v>3094.65</v>
      </c>
      <c r="J315" s="19">
        <f t="shared" si="23"/>
        <v>3583.77</v>
      </c>
      <c r="K315" s="19">
        <f t="shared" si="24"/>
        <v>4669.740000000001</v>
      </c>
    </row>
    <row r="316" spans="1:11" s="7" customFormat="1" ht="14.25" customHeight="1">
      <c r="A316" s="33" t="s">
        <v>401</v>
      </c>
      <c r="B316" s="33">
        <v>19</v>
      </c>
      <c r="C316" s="33" t="s">
        <v>456</v>
      </c>
      <c r="D316" s="33" t="s">
        <v>1527</v>
      </c>
      <c r="E316" s="33" t="s">
        <v>457</v>
      </c>
      <c r="F316" s="33" t="s">
        <v>1592</v>
      </c>
      <c r="G316" s="17">
        <f t="shared" si="20"/>
        <v>102.33</v>
      </c>
      <c r="H316" s="19">
        <f t="shared" si="21"/>
        <v>2844.81</v>
      </c>
      <c r="I316" s="19">
        <f t="shared" si="22"/>
        <v>3143.66</v>
      </c>
      <c r="J316" s="19">
        <f t="shared" si="23"/>
        <v>3632.7799999999997</v>
      </c>
      <c r="K316" s="19">
        <f t="shared" si="24"/>
        <v>4718.75</v>
      </c>
    </row>
    <row r="317" spans="1:11" s="7" customFormat="1" ht="14.25" customHeight="1">
      <c r="A317" s="33" t="s">
        <v>401</v>
      </c>
      <c r="B317" s="33">
        <v>20</v>
      </c>
      <c r="C317" s="33" t="s">
        <v>458</v>
      </c>
      <c r="D317" s="33" t="s">
        <v>1527</v>
      </c>
      <c r="E317" s="33" t="s">
        <v>459</v>
      </c>
      <c r="F317" s="33" t="s">
        <v>460</v>
      </c>
      <c r="G317" s="17">
        <f t="shared" si="20"/>
        <v>102.45</v>
      </c>
      <c r="H317" s="19">
        <f t="shared" si="21"/>
        <v>2847.02</v>
      </c>
      <c r="I317" s="19">
        <f t="shared" si="22"/>
        <v>3145.87</v>
      </c>
      <c r="J317" s="19">
        <f t="shared" si="23"/>
        <v>3634.99</v>
      </c>
      <c r="K317" s="19">
        <f t="shared" si="24"/>
        <v>4720.96</v>
      </c>
    </row>
    <row r="318" spans="1:11" s="7" customFormat="1" ht="14.25" customHeight="1">
      <c r="A318" s="33" t="s">
        <v>401</v>
      </c>
      <c r="B318" s="33">
        <v>21</v>
      </c>
      <c r="C318" s="33" t="s">
        <v>461</v>
      </c>
      <c r="D318" s="33" t="s">
        <v>1527</v>
      </c>
      <c r="E318" s="33" t="s">
        <v>462</v>
      </c>
      <c r="F318" s="33" t="s">
        <v>1547</v>
      </c>
      <c r="G318" s="17">
        <f t="shared" si="20"/>
        <v>98.63</v>
      </c>
      <c r="H318" s="19">
        <f t="shared" si="21"/>
        <v>2777.29</v>
      </c>
      <c r="I318" s="19">
        <f t="shared" si="22"/>
        <v>3076.1400000000003</v>
      </c>
      <c r="J318" s="19">
        <f t="shared" si="23"/>
        <v>3565.26</v>
      </c>
      <c r="K318" s="19">
        <f t="shared" si="24"/>
        <v>4651.2300000000005</v>
      </c>
    </row>
    <row r="319" spans="1:11" s="7" customFormat="1" ht="14.25" customHeight="1">
      <c r="A319" s="33" t="s">
        <v>401</v>
      </c>
      <c r="B319" s="33">
        <v>22</v>
      </c>
      <c r="C319" s="33" t="s">
        <v>463</v>
      </c>
      <c r="D319" s="33" t="s">
        <v>1527</v>
      </c>
      <c r="E319" s="33" t="s">
        <v>464</v>
      </c>
      <c r="F319" s="33" t="s">
        <v>465</v>
      </c>
      <c r="G319" s="17">
        <f t="shared" si="20"/>
        <v>95.17</v>
      </c>
      <c r="H319" s="19">
        <f t="shared" si="21"/>
        <v>2714.42</v>
      </c>
      <c r="I319" s="19">
        <f t="shared" si="22"/>
        <v>3013.27</v>
      </c>
      <c r="J319" s="19">
        <f t="shared" si="23"/>
        <v>3502.39</v>
      </c>
      <c r="K319" s="19">
        <f t="shared" si="24"/>
        <v>4588.360000000001</v>
      </c>
    </row>
    <row r="320" spans="1:11" s="7" customFormat="1" ht="14.25" customHeight="1">
      <c r="A320" s="33" t="s">
        <v>401</v>
      </c>
      <c r="B320" s="33">
        <v>23</v>
      </c>
      <c r="C320" s="33" t="s">
        <v>466</v>
      </c>
      <c r="D320" s="33" t="s">
        <v>1527</v>
      </c>
      <c r="E320" s="33" t="s">
        <v>467</v>
      </c>
      <c r="F320" s="33" t="s">
        <v>468</v>
      </c>
      <c r="G320" s="17">
        <f t="shared" si="20"/>
        <v>91.94</v>
      </c>
      <c r="H320" s="19">
        <f t="shared" si="21"/>
        <v>2655.5000000000005</v>
      </c>
      <c r="I320" s="19">
        <f t="shared" si="22"/>
        <v>2954.35</v>
      </c>
      <c r="J320" s="19">
        <f t="shared" si="23"/>
        <v>3443.47</v>
      </c>
      <c r="K320" s="19">
        <f t="shared" si="24"/>
        <v>4529.44</v>
      </c>
    </row>
    <row r="321" spans="1:11" s="7" customFormat="1" ht="14.25" customHeight="1">
      <c r="A321" s="33" t="s">
        <v>469</v>
      </c>
      <c r="B321" s="33">
        <v>0</v>
      </c>
      <c r="C321" s="33" t="s">
        <v>470</v>
      </c>
      <c r="D321" s="33" t="s">
        <v>1527</v>
      </c>
      <c r="E321" s="33" t="s">
        <v>471</v>
      </c>
      <c r="F321" s="33" t="s">
        <v>472</v>
      </c>
      <c r="G321" s="17">
        <f t="shared" si="20"/>
        <v>68.66</v>
      </c>
      <c r="H321" s="19">
        <f t="shared" si="21"/>
        <v>2231.52</v>
      </c>
      <c r="I321" s="19">
        <f t="shared" si="22"/>
        <v>2530.37</v>
      </c>
      <c r="J321" s="19">
        <f t="shared" si="23"/>
        <v>3019.49</v>
      </c>
      <c r="K321" s="19">
        <f t="shared" si="24"/>
        <v>4105.46</v>
      </c>
    </row>
    <row r="322" spans="1:11" s="7" customFormat="1" ht="14.25" customHeight="1">
      <c r="A322" s="33" t="s">
        <v>469</v>
      </c>
      <c r="B322" s="33">
        <v>1</v>
      </c>
      <c r="C322" s="33" t="s">
        <v>473</v>
      </c>
      <c r="D322" s="33" t="s">
        <v>1527</v>
      </c>
      <c r="E322" s="33" t="s">
        <v>474</v>
      </c>
      <c r="F322" s="33" t="s">
        <v>475</v>
      </c>
      <c r="G322" s="17">
        <f t="shared" si="20"/>
        <v>66.68</v>
      </c>
      <c r="H322" s="19">
        <f t="shared" si="21"/>
        <v>2195.4900000000002</v>
      </c>
      <c r="I322" s="19">
        <f t="shared" si="22"/>
        <v>2494.3399999999997</v>
      </c>
      <c r="J322" s="19">
        <f t="shared" si="23"/>
        <v>2983.4599999999996</v>
      </c>
      <c r="K322" s="19">
        <f t="shared" si="24"/>
        <v>4069.43</v>
      </c>
    </row>
    <row r="323" spans="1:11" s="7" customFormat="1" ht="14.25" customHeight="1">
      <c r="A323" s="33" t="s">
        <v>469</v>
      </c>
      <c r="B323" s="33">
        <v>2</v>
      </c>
      <c r="C323" s="33" t="s">
        <v>476</v>
      </c>
      <c r="D323" s="33" t="s">
        <v>1527</v>
      </c>
      <c r="E323" s="33" t="s">
        <v>477</v>
      </c>
      <c r="F323" s="33" t="s">
        <v>478</v>
      </c>
      <c r="G323" s="17">
        <f t="shared" si="20"/>
        <v>63.54</v>
      </c>
      <c r="H323" s="19">
        <f t="shared" si="21"/>
        <v>2138.33</v>
      </c>
      <c r="I323" s="19">
        <f t="shared" si="22"/>
        <v>2437.1800000000003</v>
      </c>
      <c r="J323" s="19">
        <f t="shared" si="23"/>
        <v>2926.3</v>
      </c>
      <c r="K323" s="19">
        <f t="shared" si="24"/>
        <v>4012.2700000000004</v>
      </c>
    </row>
    <row r="324" spans="1:11" s="7" customFormat="1" ht="14.25" customHeight="1">
      <c r="A324" s="33" t="s">
        <v>469</v>
      </c>
      <c r="B324" s="33">
        <v>3</v>
      </c>
      <c r="C324" s="33" t="s">
        <v>479</v>
      </c>
      <c r="D324" s="33" t="s">
        <v>1527</v>
      </c>
      <c r="E324" s="33" t="s">
        <v>480</v>
      </c>
      <c r="F324" s="33" t="s">
        <v>481</v>
      </c>
      <c r="G324" s="17">
        <f t="shared" si="20"/>
        <v>57.17</v>
      </c>
      <c r="H324" s="19">
        <f t="shared" si="21"/>
        <v>2022.38</v>
      </c>
      <c r="I324" s="19">
        <f t="shared" si="22"/>
        <v>2321.23</v>
      </c>
      <c r="J324" s="19">
        <f t="shared" si="23"/>
        <v>2810.35</v>
      </c>
      <c r="K324" s="19">
        <f t="shared" si="24"/>
        <v>3896.32</v>
      </c>
    </row>
    <row r="325" spans="1:11" s="7" customFormat="1" ht="14.25" customHeight="1">
      <c r="A325" s="33" t="s">
        <v>469</v>
      </c>
      <c r="B325" s="33">
        <v>4</v>
      </c>
      <c r="C325" s="33" t="s">
        <v>482</v>
      </c>
      <c r="D325" s="33" t="s">
        <v>1527</v>
      </c>
      <c r="E325" s="33" t="s">
        <v>483</v>
      </c>
      <c r="F325" s="33" t="s">
        <v>484</v>
      </c>
      <c r="G325" s="17">
        <f t="shared" si="20"/>
        <v>61.1</v>
      </c>
      <c r="H325" s="19">
        <f t="shared" si="21"/>
        <v>2093.88</v>
      </c>
      <c r="I325" s="19">
        <f t="shared" si="22"/>
        <v>2392.73</v>
      </c>
      <c r="J325" s="19">
        <f t="shared" si="23"/>
        <v>2881.85</v>
      </c>
      <c r="K325" s="19">
        <f t="shared" si="24"/>
        <v>3967.82</v>
      </c>
    </row>
    <row r="326" spans="1:11" s="7" customFormat="1" ht="14.25" customHeight="1">
      <c r="A326" s="33" t="s">
        <v>469</v>
      </c>
      <c r="B326" s="33">
        <v>5</v>
      </c>
      <c r="C326" s="33" t="s">
        <v>485</v>
      </c>
      <c r="D326" s="33" t="s">
        <v>1527</v>
      </c>
      <c r="E326" s="33" t="s">
        <v>486</v>
      </c>
      <c r="F326" s="33" t="s">
        <v>487</v>
      </c>
      <c r="G326" s="17">
        <f t="shared" si="20"/>
        <v>65.13</v>
      </c>
      <c r="H326" s="19">
        <f t="shared" si="21"/>
        <v>2167.3100000000004</v>
      </c>
      <c r="I326" s="19">
        <f t="shared" si="22"/>
        <v>2466.16</v>
      </c>
      <c r="J326" s="19">
        <f t="shared" si="23"/>
        <v>2955.2799999999997</v>
      </c>
      <c r="K326" s="19">
        <f t="shared" si="24"/>
        <v>4041.25</v>
      </c>
    </row>
    <row r="327" spans="1:11" s="7" customFormat="1" ht="14.25" customHeight="1">
      <c r="A327" s="33" t="s">
        <v>469</v>
      </c>
      <c r="B327" s="33">
        <v>6</v>
      </c>
      <c r="C327" s="33" t="s">
        <v>488</v>
      </c>
      <c r="D327" s="33" t="s">
        <v>489</v>
      </c>
      <c r="E327" s="33" t="s">
        <v>1527</v>
      </c>
      <c r="F327" s="33" t="s">
        <v>490</v>
      </c>
      <c r="G327" s="17">
        <f t="shared" si="20"/>
        <v>69.98</v>
      </c>
      <c r="H327" s="19">
        <f t="shared" si="21"/>
        <v>2255.69</v>
      </c>
      <c r="I327" s="19">
        <f t="shared" si="22"/>
        <v>2554.54</v>
      </c>
      <c r="J327" s="19">
        <f t="shared" si="23"/>
        <v>3043.66</v>
      </c>
      <c r="K327" s="19">
        <f t="shared" si="24"/>
        <v>4129.63</v>
      </c>
    </row>
    <row r="328" spans="1:11" s="7" customFormat="1" ht="14.25" customHeight="1">
      <c r="A328" s="33" t="s">
        <v>469</v>
      </c>
      <c r="B328" s="33">
        <v>7</v>
      </c>
      <c r="C328" s="33" t="s">
        <v>491</v>
      </c>
      <c r="D328" s="33" t="s">
        <v>492</v>
      </c>
      <c r="E328" s="33" t="s">
        <v>1527</v>
      </c>
      <c r="F328" s="33" t="s">
        <v>493</v>
      </c>
      <c r="G328" s="17">
        <f t="shared" si="20"/>
        <v>89.33</v>
      </c>
      <c r="H328" s="19">
        <f t="shared" si="21"/>
        <v>2607.98</v>
      </c>
      <c r="I328" s="19">
        <f t="shared" si="22"/>
        <v>2906.83</v>
      </c>
      <c r="J328" s="19">
        <f t="shared" si="23"/>
        <v>3395.95</v>
      </c>
      <c r="K328" s="19">
        <f t="shared" si="24"/>
        <v>4481.92</v>
      </c>
    </row>
    <row r="329" spans="1:11" s="7" customFormat="1" ht="14.25" customHeight="1">
      <c r="A329" s="33" t="s">
        <v>469</v>
      </c>
      <c r="B329" s="33">
        <v>8</v>
      </c>
      <c r="C329" s="33" t="s">
        <v>494</v>
      </c>
      <c r="D329" s="33" t="s">
        <v>1527</v>
      </c>
      <c r="E329" s="33" t="s">
        <v>495</v>
      </c>
      <c r="F329" s="33" t="s">
        <v>453</v>
      </c>
      <c r="G329" s="17">
        <f t="shared" si="20"/>
        <v>98.89</v>
      </c>
      <c r="H329" s="19">
        <f t="shared" si="21"/>
        <v>2782.06</v>
      </c>
      <c r="I329" s="19">
        <f t="shared" si="22"/>
        <v>3080.91</v>
      </c>
      <c r="J329" s="19">
        <f t="shared" si="23"/>
        <v>3570.0299999999997</v>
      </c>
      <c r="K329" s="19">
        <f t="shared" si="24"/>
        <v>4656.000000000001</v>
      </c>
    </row>
    <row r="330" spans="1:11" s="7" customFormat="1" ht="14.25" customHeight="1">
      <c r="A330" s="33" t="s">
        <v>469</v>
      </c>
      <c r="B330" s="33">
        <v>9</v>
      </c>
      <c r="C330" s="33" t="s">
        <v>496</v>
      </c>
      <c r="D330" s="33" t="s">
        <v>1527</v>
      </c>
      <c r="E330" s="33" t="s">
        <v>497</v>
      </c>
      <c r="F330" s="33" t="s">
        <v>498</v>
      </c>
      <c r="G330" s="17">
        <f aca="true" t="shared" si="25" ref="G330:G393">ROUND((F330*0.0581),2)</f>
        <v>100.65</v>
      </c>
      <c r="H330" s="19">
        <f aca="true" t="shared" si="26" ref="H330:H393">F330+$M$3+G330</f>
        <v>2814.1200000000003</v>
      </c>
      <c r="I330" s="19">
        <f aca="true" t="shared" si="27" ref="I330:I393">F330+$N$3+G330</f>
        <v>3112.97</v>
      </c>
      <c r="J330" s="19">
        <f aca="true" t="shared" si="28" ref="J330:J393">F330+$O$3+G330</f>
        <v>3602.0899999999997</v>
      </c>
      <c r="K330" s="19">
        <f aca="true" t="shared" si="29" ref="K330:K393">F330+$P$3+G330</f>
        <v>4688.0599999999995</v>
      </c>
    </row>
    <row r="331" spans="1:11" s="7" customFormat="1" ht="14.25" customHeight="1">
      <c r="A331" s="33" t="s">
        <v>469</v>
      </c>
      <c r="B331" s="33">
        <v>10</v>
      </c>
      <c r="C331" s="33" t="s">
        <v>499</v>
      </c>
      <c r="D331" s="33" t="s">
        <v>1527</v>
      </c>
      <c r="E331" s="33" t="s">
        <v>500</v>
      </c>
      <c r="F331" s="33" t="s">
        <v>501</v>
      </c>
      <c r="G331" s="17">
        <f t="shared" si="25"/>
        <v>100.77</v>
      </c>
      <c r="H331" s="19">
        <f t="shared" si="26"/>
        <v>2816.28</v>
      </c>
      <c r="I331" s="19">
        <f t="shared" si="27"/>
        <v>3115.1299999999997</v>
      </c>
      <c r="J331" s="19">
        <f t="shared" si="28"/>
        <v>3604.2499999999995</v>
      </c>
      <c r="K331" s="19">
        <f t="shared" si="29"/>
        <v>4690.22</v>
      </c>
    </row>
    <row r="332" spans="1:11" s="7" customFormat="1" ht="14.25" customHeight="1">
      <c r="A332" s="33" t="s">
        <v>469</v>
      </c>
      <c r="B332" s="33">
        <v>11</v>
      </c>
      <c r="C332" s="33" t="s">
        <v>502</v>
      </c>
      <c r="D332" s="33" t="s">
        <v>1527</v>
      </c>
      <c r="E332" s="33" t="s">
        <v>503</v>
      </c>
      <c r="F332" s="33" t="s">
        <v>504</v>
      </c>
      <c r="G332" s="17">
        <f t="shared" si="25"/>
        <v>100.13</v>
      </c>
      <c r="H332" s="19">
        <f t="shared" si="26"/>
        <v>2804.75</v>
      </c>
      <c r="I332" s="19">
        <f t="shared" si="27"/>
        <v>3103.6000000000004</v>
      </c>
      <c r="J332" s="19">
        <f t="shared" si="28"/>
        <v>3592.7200000000003</v>
      </c>
      <c r="K332" s="19">
        <f t="shared" si="29"/>
        <v>4678.6900000000005</v>
      </c>
    </row>
    <row r="333" spans="1:11" s="7" customFormat="1" ht="14.25" customHeight="1">
      <c r="A333" s="33" t="s">
        <v>469</v>
      </c>
      <c r="B333" s="33">
        <v>12</v>
      </c>
      <c r="C333" s="33" t="s">
        <v>505</v>
      </c>
      <c r="D333" s="33" t="s">
        <v>1527</v>
      </c>
      <c r="E333" s="33" t="s">
        <v>506</v>
      </c>
      <c r="F333" s="33" t="s">
        <v>507</v>
      </c>
      <c r="G333" s="17">
        <f t="shared" si="25"/>
        <v>99.32</v>
      </c>
      <c r="H333" s="19">
        <f t="shared" si="26"/>
        <v>2789.8700000000003</v>
      </c>
      <c r="I333" s="19">
        <f t="shared" si="27"/>
        <v>3088.7200000000003</v>
      </c>
      <c r="J333" s="19">
        <f t="shared" si="28"/>
        <v>3577.84</v>
      </c>
      <c r="K333" s="19">
        <f t="shared" si="29"/>
        <v>4663.8099999999995</v>
      </c>
    </row>
    <row r="334" spans="1:11" s="7" customFormat="1" ht="14.25" customHeight="1">
      <c r="A334" s="33" t="s">
        <v>469</v>
      </c>
      <c r="B334" s="33">
        <v>13</v>
      </c>
      <c r="C334" s="33" t="s">
        <v>508</v>
      </c>
      <c r="D334" s="33" t="s">
        <v>1527</v>
      </c>
      <c r="E334" s="33" t="s">
        <v>509</v>
      </c>
      <c r="F334" s="33" t="s">
        <v>510</v>
      </c>
      <c r="G334" s="17">
        <f t="shared" si="25"/>
        <v>99.28</v>
      </c>
      <c r="H334" s="19">
        <f t="shared" si="26"/>
        <v>2789.2900000000004</v>
      </c>
      <c r="I334" s="19">
        <f t="shared" si="27"/>
        <v>3088.14</v>
      </c>
      <c r="J334" s="19">
        <f t="shared" si="28"/>
        <v>3577.2599999999998</v>
      </c>
      <c r="K334" s="19">
        <f t="shared" si="29"/>
        <v>4663.23</v>
      </c>
    </row>
    <row r="335" spans="1:11" s="7" customFormat="1" ht="14.25" customHeight="1">
      <c r="A335" s="33" t="s">
        <v>469</v>
      </c>
      <c r="B335" s="33">
        <v>14</v>
      </c>
      <c r="C335" s="33" t="s">
        <v>1551</v>
      </c>
      <c r="D335" s="33" t="s">
        <v>1527</v>
      </c>
      <c r="E335" s="33" t="s">
        <v>511</v>
      </c>
      <c r="F335" s="33" t="s">
        <v>512</v>
      </c>
      <c r="G335" s="17">
        <f t="shared" si="25"/>
        <v>96.6</v>
      </c>
      <c r="H335" s="19">
        <f t="shared" si="26"/>
        <v>2740.37</v>
      </c>
      <c r="I335" s="19">
        <f t="shared" si="27"/>
        <v>3039.22</v>
      </c>
      <c r="J335" s="19">
        <f t="shared" si="28"/>
        <v>3528.3399999999997</v>
      </c>
      <c r="K335" s="19">
        <f t="shared" si="29"/>
        <v>4614.31</v>
      </c>
    </row>
    <row r="336" spans="1:11" s="7" customFormat="1" ht="14.25" customHeight="1">
      <c r="A336" s="33" t="s">
        <v>469</v>
      </c>
      <c r="B336" s="33">
        <v>15</v>
      </c>
      <c r="C336" s="33" t="s">
        <v>513</v>
      </c>
      <c r="D336" s="33" t="s">
        <v>1527</v>
      </c>
      <c r="E336" s="33" t="s">
        <v>514</v>
      </c>
      <c r="F336" s="33" t="s">
        <v>515</v>
      </c>
      <c r="G336" s="17">
        <f t="shared" si="25"/>
        <v>94.57</v>
      </c>
      <c r="H336" s="19">
        <f t="shared" si="26"/>
        <v>2703.3500000000004</v>
      </c>
      <c r="I336" s="19">
        <f t="shared" si="27"/>
        <v>3002.2000000000003</v>
      </c>
      <c r="J336" s="19">
        <f t="shared" si="28"/>
        <v>3491.32</v>
      </c>
      <c r="K336" s="19">
        <f t="shared" si="29"/>
        <v>4577.29</v>
      </c>
    </row>
    <row r="337" spans="1:11" s="7" customFormat="1" ht="14.25" customHeight="1">
      <c r="A337" s="33" t="s">
        <v>469</v>
      </c>
      <c r="B337" s="33">
        <v>16</v>
      </c>
      <c r="C337" s="33" t="s">
        <v>516</v>
      </c>
      <c r="D337" s="33" t="s">
        <v>1527</v>
      </c>
      <c r="E337" s="33" t="s">
        <v>517</v>
      </c>
      <c r="F337" s="33" t="s">
        <v>518</v>
      </c>
      <c r="G337" s="17">
        <f t="shared" si="25"/>
        <v>90.45</v>
      </c>
      <c r="H337" s="19">
        <f t="shared" si="26"/>
        <v>2628.3199999999997</v>
      </c>
      <c r="I337" s="19">
        <f t="shared" si="27"/>
        <v>2927.17</v>
      </c>
      <c r="J337" s="19">
        <f t="shared" si="28"/>
        <v>3416.29</v>
      </c>
      <c r="K337" s="19">
        <f t="shared" si="29"/>
        <v>4502.26</v>
      </c>
    </row>
    <row r="338" spans="1:11" s="7" customFormat="1" ht="14.25" customHeight="1">
      <c r="A338" s="33" t="s">
        <v>469</v>
      </c>
      <c r="B338" s="33">
        <v>17</v>
      </c>
      <c r="C338" s="33" t="s">
        <v>519</v>
      </c>
      <c r="D338" s="33" t="s">
        <v>1527</v>
      </c>
      <c r="E338" s="33" t="s">
        <v>520</v>
      </c>
      <c r="F338" s="33" t="s">
        <v>521</v>
      </c>
      <c r="G338" s="17">
        <f t="shared" si="25"/>
        <v>89.79</v>
      </c>
      <c r="H338" s="19">
        <f t="shared" si="26"/>
        <v>2616.46</v>
      </c>
      <c r="I338" s="19">
        <f t="shared" si="27"/>
        <v>2915.31</v>
      </c>
      <c r="J338" s="19">
        <f t="shared" si="28"/>
        <v>3404.43</v>
      </c>
      <c r="K338" s="19">
        <f t="shared" si="29"/>
        <v>4490.400000000001</v>
      </c>
    </row>
    <row r="339" spans="1:11" s="7" customFormat="1" ht="14.25" customHeight="1">
      <c r="A339" s="33" t="s">
        <v>469</v>
      </c>
      <c r="B339" s="33">
        <v>18</v>
      </c>
      <c r="C339" s="33" t="s">
        <v>522</v>
      </c>
      <c r="D339" s="33" t="s">
        <v>523</v>
      </c>
      <c r="E339" s="33" t="s">
        <v>1527</v>
      </c>
      <c r="F339" s="33" t="s">
        <v>524</v>
      </c>
      <c r="G339" s="17">
        <f t="shared" si="25"/>
        <v>91.5</v>
      </c>
      <c r="H339" s="19">
        <f t="shared" si="26"/>
        <v>2647.5</v>
      </c>
      <c r="I339" s="19">
        <f t="shared" si="27"/>
        <v>2946.35</v>
      </c>
      <c r="J339" s="19">
        <f t="shared" si="28"/>
        <v>3435.47</v>
      </c>
      <c r="K339" s="19">
        <f t="shared" si="29"/>
        <v>4521.4400000000005</v>
      </c>
    </row>
    <row r="340" spans="1:11" s="7" customFormat="1" ht="14.25" customHeight="1">
      <c r="A340" s="33" t="s">
        <v>469</v>
      </c>
      <c r="B340" s="33">
        <v>19</v>
      </c>
      <c r="C340" s="33" t="s">
        <v>525</v>
      </c>
      <c r="D340" s="33" t="s">
        <v>1527</v>
      </c>
      <c r="E340" s="33" t="s">
        <v>526</v>
      </c>
      <c r="F340" s="33" t="s">
        <v>527</v>
      </c>
      <c r="G340" s="17">
        <f t="shared" si="25"/>
        <v>100.31</v>
      </c>
      <c r="H340" s="19">
        <f t="shared" si="26"/>
        <v>2807.98</v>
      </c>
      <c r="I340" s="19">
        <f t="shared" si="27"/>
        <v>3106.83</v>
      </c>
      <c r="J340" s="19">
        <f t="shared" si="28"/>
        <v>3595.95</v>
      </c>
      <c r="K340" s="19">
        <f t="shared" si="29"/>
        <v>4681.920000000001</v>
      </c>
    </row>
    <row r="341" spans="1:11" s="7" customFormat="1" ht="14.25" customHeight="1">
      <c r="A341" s="33" t="s">
        <v>469</v>
      </c>
      <c r="B341" s="33">
        <v>20</v>
      </c>
      <c r="C341" s="33" t="s">
        <v>528</v>
      </c>
      <c r="D341" s="33" t="s">
        <v>1527</v>
      </c>
      <c r="E341" s="33" t="s">
        <v>529</v>
      </c>
      <c r="F341" s="33" t="s">
        <v>530</v>
      </c>
      <c r="G341" s="17">
        <f t="shared" si="25"/>
        <v>100.35</v>
      </c>
      <c r="H341" s="19">
        <f t="shared" si="26"/>
        <v>2808.64</v>
      </c>
      <c r="I341" s="19">
        <f t="shared" si="27"/>
        <v>3107.4900000000002</v>
      </c>
      <c r="J341" s="19">
        <f t="shared" si="28"/>
        <v>3596.61</v>
      </c>
      <c r="K341" s="19">
        <f t="shared" si="29"/>
        <v>4682.580000000001</v>
      </c>
    </row>
    <row r="342" spans="1:11" s="7" customFormat="1" ht="14.25" customHeight="1">
      <c r="A342" s="33" t="s">
        <v>469</v>
      </c>
      <c r="B342" s="33">
        <v>21</v>
      </c>
      <c r="C342" s="33" t="s">
        <v>531</v>
      </c>
      <c r="D342" s="33" t="s">
        <v>1527</v>
      </c>
      <c r="E342" s="33" t="s">
        <v>532</v>
      </c>
      <c r="F342" s="33" t="s">
        <v>533</v>
      </c>
      <c r="G342" s="17">
        <f t="shared" si="25"/>
        <v>98.48</v>
      </c>
      <c r="H342" s="19">
        <f t="shared" si="26"/>
        <v>2774.6200000000003</v>
      </c>
      <c r="I342" s="19">
        <f t="shared" si="27"/>
        <v>3073.47</v>
      </c>
      <c r="J342" s="19">
        <f t="shared" si="28"/>
        <v>3562.5899999999997</v>
      </c>
      <c r="K342" s="19">
        <f t="shared" si="29"/>
        <v>4648.5599999999995</v>
      </c>
    </row>
    <row r="343" spans="1:11" s="7" customFormat="1" ht="14.25" customHeight="1">
      <c r="A343" s="33" t="s">
        <v>469</v>
      </c>
      <c r="B343" s="33">
        <v>22</v>
      </c>
      <c r="C343" s="33" t="s">
        <v>534</v>
      </c>
      <c r="D343" s="33" t="s">
        <v>1527</v>
      </c>
      <c r="E343" s="33" t="s">
        <v>535</v>
      </c>
      <c r="F343" s="33" t="s">
        <v>536</v>
      </c>
      <c r="G343" s="17">
        <f t="shared" si="25"/>
        <v>95.46</v>
      </c>
      <c r="H343" s="19">
        <f t="shared" si="26"/>
        <v>2719.66</v>
      </c>
      <c r="I343" s="19">
        <f t="shared" si="27"/>
        <v>3018.51</v>
      </c>
      <c r="J343" s="19">
        <f t="shared" si="28"/>
        <v>3507.63</v>
      </c>
      <c r="K343" s="19">
        <f t="shared" si="29"/>
        <v>4593.6</v>
      </c>
    </row>
    <row r="344" spans="1:11" s="7" customFormat="1" ht="14.25" customHeight="1">
      <c r="A344" s="33" t="s">
        <v>469</v>
      </c>
      <c r="B344" s="33">
        <v>23</v>
      </c>
      <c r="C344" s="33" t="s">
        <v>537</v>
      </c>
      <c r="D344" s="33" t="s">
        <v>1527</v>
      </c>
      <c r="E344" s="33" t="s">
        <v>538</v>
      </c>
      <c r="F344" s="33" t="s">
        <v>539</v>
      </c>
      <c r="G344" s="17">
        <f t="shared" si="25"/>
        <v>90.15</v>
      </c>
      <c r="H344" s="19">
        <f t="shared" si="26"/>
        <v>2622.85</v>
      </c>
      <c r="I344" s="19">
        <f t="shared" si="27"/>
        <v>2921.7000000000003</v>
      </c>
      <c r="J344" s="19">
        <f t="shared" si="28"/>
        <v>3410.82</v>
      </c>
      <c r="K344" s="19">
        <f t="shared" si="29"/>
        <v>4496.79</v>
      </c>
    </row>
    <row r="345" spans="1:11" s="7" customFormat="1" ht="14.25" customHeight="1">
      <c r="A345" s="33" t="s">
        <v>540</v>
      </c>
      <c r="B345" s="33">
        <v>0</v>
      </c>
      <c r="C345" s="33" t="s">
        <v>541</v>
      </c>
      <c r="D345" s="33" t="s">
        <v>1527</v>
      </c>
      <c r="E345" s="33" t="s">
        <v>542</v>
      </c>
      <c r="F345" s="33" t="s">
        <v>543</v>
      </c>
      <c r="G345" s="17">
        <f t="shared" si="25"/>
        <v>73.24</v>
      </c>
      <c r="H345" s="19">
        <f t="shared" si="26"/>
        <v>2315.02</v>
      </c>
      <c r="I345" s="19">
        <f t="shared" si="27"/>
        <v>2613.87</v>
      </c>
      <c r="J345" s="19">
        <f t="shared" si="28"/>
        <v>3102.99</v>
      </c>
      <c r="K345" s="19">
        <f t="shared" si="29"/>
        <v>4188.96</v>
      </c>
    </row>
    <row r="346" spans="1:11" s="7" customFormat="1" ht="14.25" customHeight="1">
      <c r="A346" s="33" t="s">
        <v>540</v>
      </c>
      <c r="B346" s="33">
        <v>1</v>
      </c>
      <c r="C346" s="33" t="s">
        <v>544</v>
      </c>
      <c r="D346" s="33" t="s">
        <v>1527</v>
      </c>
      <c r="E346" s="33" t="s">
        <v>545</v>
      </c>
      <c r="F346" s="33" t="s">
        <v>546</v>
      </c>
      <c r="G346" s="17">
        <f t="shared" si="25"/>
        <v>69.08</v>
      </c>
      <c r="H346" s="19">
        <f t="shared" si="26"/>
        <v>2239.26</v>
      </c>
      <c r="I346" s="19">
        <f t="shared" si="27"/>
        <v>2538.1099999999997</v>
      </c>
      <c r="J346" s="19">
        <f t="shared" si="28"/>
        <v>3027.2299999999996</v>
      </c>
      <c r="K346" s="19">
        <f t="shared" si="29"/>
        <v>4113.2</v>
      </c>
    </row>
    <row r="347" spans="1:11" s="7" customFormat="1" ht="14.25" customHeight="1">
      <c r="A347" s="33" t="s">
        <v>540</v>
      </c>
      <c r="B347" s="33">
        <v>2</v>
      </c>
      <c r="C347" s="33" t="s">
        <v>547</v>
      </c>
      <c r="D347" s="33" t="s">
        <v>1527</v>
      </c>
      <c r="E347" s="33" t="s">
        <v>548</v>
      </c>
      <c r="F347" s="33" t="s">
        <v>549</v>
      </c>
      <c r="G347" s="17">
        <f t="shared" si="25"/>
        <v>67.28</v>
      </c>
      <c r="H347" s="19">
        <f t="shared" si="26"/>
        <v>2206.51</v>
      </c>
      <c r="I347" s="19">
        <f t="shared" si="27"/>
        <v>2505.36</v>
      </c>
      <c r="J347" s="19">
        <f t="shared" si="28"/>
        <v>2994.48</v>
      </c>
      <c r="K347" s="19">
        <f t="shared" si="29"/>
        <v>4080.4500000000003</v>
      </c>
    </row>
    <row r="348" spans="1:11" s="7" customFormat="1" ht="14.25" customHeight="1">
      <c r="A348" s="33" t="s">
        <v>540</v>
      </c>
      <c r="B348" s="33">
        <v>3</v>
      </c>
      <c r="C348" s="33" t="s">
        <v>550</v>
      </c>
      <c r="D348" s="33" t="s">
        <v>1527</v>
      </c>
      <c r="E348" s="33" t="s">
        <v>551</v>
      </c>
      <c r="F348" s="33" t="s">
        <v>552</v>
      </c>
      <c r="G348" s="17">
        <f t="shared" si="25"/>
        <v>64.06</v>
      </c>
      <c r="H348" s="19">
        <f t="shared" si="26"/>
        <v>2147.84</v>
      </c>
      <c r="I348" s="19">
        <f t="shared" si="27"/>
        <v>2446.69</v>
      </c>
      <c r="J348" s="19">
        <f t="shared" si="28"/>
        <v>2935.81</v>
      </c>
      <c r="K348" s="19">
        <f t="shared" si="29"/>
        <v>4021.78</v>
      </c>
    </row>
    <row r="349" spans="1:11" s="7" customFormat="1" ht="14.25" customHeight="1">
      <c r="A349" s="33" t="s">
        <v>540</v>
      </c>
      <c r="B349" s="33">
        <v>4</v>
      </c>
      <c r="C349" s="33" t="s">
        <v>553</v>
      </c>
      <c r="D349" s="33" t="s">
        <v>1527</v>
      </c>
      <c r="E349" s="33" t="s">
        <v>554</v>
      </c>
      <c r="F349" s="33" t="s">
        <v>555</v>
      </c>
      <c r="G349" s="17">
        <f t="shared" si="25"/>
        <v>64.73</v>
      </c>
      <c r="H349" s="19">
        <f t="shared" si="26"/>
        <v>2160.05</v>
      </c>
      <c r="I349" s="19">
        <f t="shared" si="27"/>
        <v>2458.9</v>
      </c>
      <c r="J349" s="19">
        <f t="shared" si="28"/>
        <v>2948.02</v>
      </c>
      <c r="K349" s="19">
        <f t="shared" si="29"/>
        <v>4033.9900000000002</v>
      </c>
    </row>
    <row r="350" spans="1:11" s="7" customFormat="1" ht="14.25" customHeight="1">
      <c r="A350" s="33" t="s">
        <v>540</v>
      </c>
      <c r="B350" s="33">
        <v>5</v>
      </c>
      <c r="C350" s="33" t="s">
        <v>556</v>
      </c>
      <c r="D350" s="33" t="s">
        <v>1527</v>
      </c>
      <c r="E350" s="33" t="s">
        <v>557</v>
      </c>
      <c r="F350" s="33" t="s">
        <v>558</v>
      </c>
      <c r="G350" s="17">
        <f t="shared" si="25"/>
        <v>65.71</v>
      </c>
      <c r="H350" s="19">
        <f t="shared" si="26"/>
        <v>2177.79</v>
      </c>
      <c r="I350" s="19">
        <f t="shared" si="27"/>
        <v>2476.6400000000003</v>
      </c>
      <c r="J350" s="19">
        <f t="shared" si="28"/>
        <v>2965.76</v>
      </c>
      <c r="K350" s="19">
        <f t="shared" si="29"/>
        <v>4051.7300000000005</v>
      </c>
    </row>
    <row r="351" spans="1:11" s="7" customFormat="1" ht="14.25" customHeight="1">
      <c r="A351" s="33" t="s">
        <v>540</v>
      </c>
      <c r="B351" s="33">
        <v>6</v>
      </c>
      <c r="C351" s="33" t="s">
        <v>559</v>
      </c>
      <c r="D351" s="33" t="s">
        <v>560</v>
      </c>
      <c r="E351" s="33" t="s">
        <v>1527</v>
      </c>
      <c r="F351" s="33" t="s">
        <v>561</v>
      </c>
      <c r="G351" s="17">
        <f t="shared" si="25"/>
        <v>68.01</v>
      </c>
      <c r="H351" s="19">
        <f t="shared" si="26"/>
        <v>2219.8100000000004</v>
      </c>
      <c r="I351" s="19">
        <f t="shared" si="27"/>
        <v>2518.6600000000003</v>
      </c>
      <c r="J351" s="19">
        <f t="shared" si="28"/>
        <v>3007.78</v>
      </c>
      <c r="K351" s="19">
        <f t="shared" si="29"/>
        <v>4093.7500000000005</v>
      </c>
    </row>
    <row r="352" spans="1:11" s="7" customFormat="1" ht="14.25" customHeight="1">
      <c r="A352" s="33" t="s">
        <v>540</v>
      </c>
      <c r="B352" s="33">
        <v>7</v>
      </c>
      <c r="C352" s="33" t="s">
        <v>562</v>
      </c>
      <c r="D352" s="33" t="s">
        <v>1527</v>
      </c>
      <c r="E352" s="33" t="s">
        <v>563</v>
      </c>
      <c r="F352" s="33" t="s">
        <v>564</v>
      </c>
      <c r="G352" s="17">
        <f t="shared" si="25"/>
        <v>86.03</v>
      </c>
      <c r="H352" s="19">
        <f t="shared" si="26"/>
        <v>2547.8500000000004</v>
      </c>
      <c r="I352" s="19">
        <f t="shared" si="27"/>
        <v>2846.7000000000003</v>
      </c>
      <c r="J352" s="19">
        <f t="shared" si="28"/>
        <v>3335.82</v>
      </c>
      <c r="K352" s="19">
        <f t="shared" si="29"/>
        <v>4421.79</v>
      </c>
    </row>
    <row r="353" spans="1:11" s="7" customFormat="1" ht="14.25" customHeight="1">
      <c r="A353" s="33" t="s">
        <v>540</v>
      </c>
      <c r="B353" s="33">
        <v>8</v>
      </c>
      <c r="C353" s="33" t="s">
        <v>565</v>
      </c>
      <c r="D353" s="33" t="s">
        <v>566</v>
      </c>
      <c r="E353" s="33" t="s">
        <v>1527</v>
      </c>
      <c r="F353" s="33" t="s">
        <v>567</v>
      </c>
      <c r="G353" s="17">
        <f t="shared" si="25"/>
        <v>90.78</v>
      </c>
      <c r="H353" s="19">
        <f t="shared" si="26"/>
        <v>2634.4</v>
      </c>
      <c r="I353" s="19">
        <f t="shared" si="27"/>
        <v>2933.2500000000005</v>
      </c>
      <c r="J353" s="19">
        <f t="shared" si="28"/>
        <v>3422.3700000000003</v>
      </c>
      <c r="K353" s="19">
        <f t="shared" si="29"/>
        <v>4508.34</v>
      </c>
    </row>
    <row r="354" spans="1:11" s="7" customFormat="1" ht="14.25" customHeight="1">
      <c r="A354" s="33" t="s">
        <v>540</v>
      </c>
      <c r="B354" s="33">
        <v>9</v>
      </c>
      <c r="C354" s="33" t="s">
        <v>568</v>
      </c>
      <c r="D354" s="33" t="s">
        <v>1527</v>
      </c>
      <c r="E354" s="33" t="s">
        <v>569</v>
      </c>
      <c r="F354" s="33" t="s">
        <v>570</v>
      </c>
      <c r="G354" s="17">
        <f t="shared" si="25"/>
        <v>97.61</v>
      </c>
      <c r="H354" s="19">
        <f t="shared" si="26"/>
        <v>2758.84</v>
      </c>
      <c r="I354" s="19">
        <f t="shared" si="27"/>
        <v>3057.69</v>
      </c>
      <c r="J354" s="19">
        <f t="shared" si="28"/>
        <v>3546.81</v>
      </c>
      <c r="K354" s="19">
        <f t="shared" si="29"/>
        <v>4632.78</v>
      </c>
    </row>
    <row r="355" spans="1:11" s="7" customFormat="1" ht="14.25" customHeight="1">
      <c r="A355" s="33" t="s">
        <v>540</v>
      </c>
      <c r="B355" s="33">
        <v>10</v>
      </c>
      <c r="C355" s="33" t="s">
        <v>571</v>
      </c>
      <c r="D355" s="33" t="s">
        <v>1527</v>
      </c>
      <c r="E355" s="33" t="s">
        <v>572</v>
      </c>
      <c r="F355" s="33" t="s">
        <v>573</v>
      </c>
      <c r="G355" s="17">
        <f t="shared" si="25"/>
        <v>98.45</v>
      </c>
      <c r="H355" s="19">
        <f t="shared" si="26"/>
        <v>2774.08</v>
      </c>
      <c r="I355" s="19">
        <f t="shared" si="27"/>
        <v>3072.93</v>
      </c>
      <c r="J355" s="19">
        <f t="shared" si="28"/>
        <v>3562.0499999999997</v>
      </c>
      <c r="K355" s="19">
        <f t="shared" si="29"/>
        <v>4648.0199999999995</v>
      </c>
    </row>
    <row r="356" spans="1:11" s="7" customFormat="1" ht="14.25" customHeight="1">
      <c r="A356" s="33" t="s">
        <v>540</v>
      </c>
      <c r="B356" s="33">
        <v>11</v>
      </c>
      <c r="C356" s="33" t="s">
        <v>574</v>
      </c>
      <c r="D356" s="33" t="s">
        <v>1527</v>
      </c>
      <c r="E356" s="33" t="s">
        <v>575</v>
      </c>
      <c r="F356" s="33" t="s">
        <v>576</v>
      </c>
      <c r="G356" s="17">
        <f t="shared" si="25"/>
        <v>98.56</v>
      </c>
      <c r="H356" s="19">
        <f t="shared" si="26"/>
        <v>2776.1</v>
      </c>
      <c r="I356" s="19">
        <f t="shared" si="27"/>
        <v>3074.9500000000003</v>
      </c>
      <c r="J356" s="19">
        <f t="shared" si="28"/>
        <v>3564.07</v>
      </c>
      <c r="K356" s="19">
        <f t="shared" si="29"/>
        <v>4650.040000000001</v>
      </c>
    </row>
    <row r="357" spans="1:11" s="7" customFormat="1" ht="14.25" customHeight="1">
      <c r="A357" s="33" t="s">
        <v>540</v>
      </c>
      <c r="B357" s="33">
        <v>12</v>
      </c>
      <c r="C357" s="33" t="s">
        <v>577</v>
      </c>
      <c r="D357" s="33" t="s">
        <v>1527</v>
      </c>
      <c r="E357" s="33" t="s">
        <v>578</v>
      </c>
      <c r="F357" s="33" t="s">
        <v>579</v>
      </c>
      <c r="G357" s="17">
        <f t="shared" si="25"/>
        <v>98.09</v>
      </c>
      <c r="H357" s="19">
        <f t="shared" si="26"/>
        <v>2767.57</v>
      </c>
      <c r="I357" s="19">
        <f t="shared" si="27"/>
        <v>3066.42</v>
      </c>
      <c r="J357" s="19">
        <f t="shared" si="28"/>
        <v>3555.54</v>
      </c>
      <c r="K357" s="19">
        <f t="shared" si="29"/>
        <v>4641.51</v>
      </c>
    </row>
    <row r="358" spans="1:11" s="7" customFormat="1" ht="14.25" customHeight="1">
      <c r="A358" s="33" t="s">
        <v>540</v>
      </c>
      <c r="B358" s="33">
        <v>13</v>
      </c>
      <c r="C358" s="33" t="s">
        <v>580</v>
      </c>
      <c r="D358" s="33" t="s">
        <v>1527</v>
      </c>
      <c r="E358" s="33" t="s">
        <v>581</v>
      </c>
      <c r="F358" s="33" t="s">
        <v>582</v>
      </c>
      <c r="G358" s="17">
        <f t="shared" si="25"/>
        <v>94.65</v>
      </c>
      <c r="H358" s="19">
        <f t="shared" si="26"/>
        <v>2704.9700000000003</v>
      </c>
      <c r="I358" s="19">
        <f t="shared" si="27"/>
        <v>3003.82</v>
      </c>
      <c r="J358" s="19">
        <f t="shared" si="28"/>
        <v>3492.94</v>
      </c>
      <c r="K358" s="19">
        <f t="shared" si="29"/>
        <v>4578.91</v>
      </c>
    </row>
    <row r="359" spans="1:11" s="7" customFormat="1" ht="14.25" customHeight="1">
      <c r="A359" s="33" t="s">
        <v>540</v>
      </c>
      <c r="B359" s="33">
        <v>14</v>
      </c>
      <c r="C359" s="33" t="s">
        <v>583</v>
      </c>
      <c r="D359" s="33" t="s">
        <v>1527</v>
      </c>
      <c r="E359" s="33" t="s">
        <v>584</v>
      </c>
      <c r="F359" s="33" t="s">
        <v>585</v>
      </c>
      <c r="G359" s="17">
        <f t="shared" si="25"/>
        <v>94.16</v>
      </c>
      <c r="H359" s="19">
        <f t="shared" si="26"/>
        <v>2696.02</v>
      </c>
      <c r="I359" s="19">
        <f t="shared" si="27"/>
        <v>2994.87</v>
      </c>
      <c r="J359" s="19">
        <f t="shared" si="28"/>
        <v>3483.99</v>
      </c>
      <c r="K359" s="19">
        <f t="shared" si="29"/>
        <v>4569.96</v>
      </c>
    </row>
    <row r="360" spans="1:11" s="7" customFormat="1" ht="14.25" customHeight="1">
      <c r="A360" s="33" t="s">
        <v>540</v>
      </c>
      <c r="B360" s="33">
        <v>15</v>
      </c>
      <c r="C360" s="33" t="s">
        <v>586</v>
      </c>
      <c r="D360" s="33" t="s">
        <v>1527</v>
      </c>
      <c r="E360" s="33" t="s">
        <v>587</v>
      </c>
      <c r="F360" s="33" t="s">
        <v>588</v>
      </c>
      <c r="G360" s="17">
        <f t="shared" si="25"/>
        <v>91.88</v>
      </c>
      <c r="H360" s="19">
        <f t="shared" si="26"/>
        <v>2654.4700000000003</v>
      </c>
      <c r="I360" s="19">
        <f t="shared" si="27"/>
        <v>2953.32</v>
      </c>
      <c r="J360" s="19">
        <f t="shared" si="28"/>
        <v>3442.44</v>
      </c>
      <c r="K360" s="19">
        <f t="shared" si="29"/>
        <v>4528.410000000001</v>
      </c>
    </row>
    <row r="361" spans="1:11" s="7" customFormat="1" ht="14.25" customHeight="1">
      <c r="A361" s="33" t="s">
        <v>540</v>
      </c>
      <c r="B361" s="33">
        <v>16</v>
      </c>
      <c r="C361" s="33" t="s">
        <v>589</v>
      </c>
      <c r="D361" s="33" t="s">
        <v>1527</v>
      </c>
      <c r="E361" s="33" t="s">
        <v>590</v>
      </c>
      <c r="F361" s="33" t="s">
        <v>591</v>
      </c>
      <c r="G361" s="17">
        <f t="shared" si="25"/>
        <v>93</v>
      </c>
      <c r="H361" s="19">
        <f t="shared" si="26"/>
        <v>2674.78</v>
      </c>
      <c r="I361" s="19">
        <f t="shared" si="27"/>
        <v>2973.63</v>
      </c>
      <c r="J361" s="19">
        <f t="shared" si="28"/>
        <v>3462.75</v>
      </c>
      <c r="K361" s="19">
        <f t="shared" si="29"/>
        <v>4548.72</v>
      </c>
    </row>
    <row r="362" spans="1:11" s="7" customFormat="1" ht="14.25" customHeight="1">
      <c r="A362" s="33" t="s">
        <v>540</v>
      </c>
      <c r="B362" s="33">
        <v>17</v>
      </c>
      <c r="C362" s="33" t="s">
        <v>592</v>
      </c>
      <c r="D362" s="33" t="s">
        <v>1527</v>
      </c>
      <c r="E362" s="33" t="s">
        <v>593</v>
      </c>
      <c r="F362" s="33" t="s">
        <v>594</v>
      </c>
      <c r="G362" s="17">
        <f t="shared" si="25"/>
        <v>89.15</v>
      </c>
      <c r="H362" s="19">
        <f t="shared" si="26"/>
        <v>2604.69</v>
      </c>
      <c r="I362" s="19">
        <f t="shared" si="27"/>
        <v>2903.5400000000004</v>
      </c>
      <c r="J362" s="19">
        <f t="shared" si="28"/>
        <v>3392.6600000000003</v>
      </c>
      <c r="K362" s="19">
        <f t="shared" si="29"/>
        <v>4478.63</v>
      </c>
    </row>
    <row r="363" spans="1:11" s="7" customFormat="1" ht="14.25" customHeight="1">
      <c r="A363" s="33" t="s">
        <v>540</v>
      </c>
      <c r="B363" s="33">
        <v>18</v>
      </c>
      <c r="C363" s="33" t="s">
        <v>595</v>
      </c>
      <c r="D363" s="33" t="s">
        <v>1540</v>
      </c>
      <c r="E363" s="33" t="s">
        <v>1527</v>
      </c>
      <c r="F363" s="33" t="s">
        <v>596</v>
      </c>
      <c r="G363" s="17">
        <f t="shared" si="25"/>
        <v>90.73</v>
      </c>
      <c r="H363" s="19">
        <f t="shared" si="26"/>
        <v>2633.56</v>
      </c>
      <c r="I363" s="19">
        <f t="shared" si="27"/>
        <v>2932.4100000000003</v>
      </c>
      <c r="J363" s="19">
        <f t="shared" si="28"/>
        <v>3421.53</v>
      </c>
      <c r="K363" s="19">
        <f t="shared" si="29"/>
        <v>4507.5</v>
      </c>
    </row>
    <row r="364" spans="1:11" s="7" customFormat="1" ht="14.25" customHeight="1">
      <c r="A364" s="33" t="s">
        <v>540</v>
      </c>
      <c r="B364" s="33">
        <v>19</v>
      </c>
      <c r="C364" s="33" t="s">
        <v>597</v>
      </c>
      <c r="D364" s="33" t="s">
        <v>1527</v>
      </c>
      <c r="E364" s="33" t="s">
        <v>598</v>
      </c>
      <c r="F364" s="33" t="s">
        <v>599</v>
      </c>
      <c r="G364" s="17">
        <f t="shared" si="25"/>
        <v>99.46</v>
      </c>
      <c r="H364" s="19">
        <f t="shared" si="26"/>
        <v>2792.45</v>
      </c>
      <c r="I364" s="19">
        <f t="shared" si="27"/>
        <v>3091.3</v>
      </c>
      <c r="J364" s="19">
        <f t="shared" si="28"/>
        <v>3580.42</v>
      </c>
      <c r="K364" s="19">
        <f t="shared" si="29"/>
        <v>4666.39</v>
      </c>
    </row>
    <row r="365" spans="1:11" s="7" customFormat="1" ht="14.25" customHeight="1">
      <c r="A365" s="33" t="s">
        <v>540</v>
      </c>
      <c r="B365" s="33">
        <v>20</v>
      </c>
      <c r="C365" s="33" t="s">
        <v>600</v>
      </c>
      <c r="D365" s="33" t="s">
        <v>1527</v>
      </c>
      <c r="E365" s="33" t="s">
        <v>601</v>
      </c>
      <c r="F365" s="33" t="s">
        <v>602</v>
      </c>
      <c r="G365" s="17">
        <f t="shared" si="25"/>
        <v>97.89</v>
      </c>
      <c r="H365" s="19">
        <f t="shared" si="26"/>
        <v>2763.97</v>
      </c>
      <c r="I365" s="19">
        <f t="shared" si="27"/>
        <v>3062.82</v>
      </c>
      <c r="J365" s="19">
        <f t="shared" si="28"/>
        <v>3551.94</v>
      </c>
      <c r="K365" s="19">
        <f t="shared" si="29"/>
        <v>4637.910000000001</v>
      </c>
    </row>
    <row r="366" spans="1:11" s="7" customFormat="1" ht="14.25" customHeight="1">
      <c r="A366" s="33" t="s">
        <v>540</v>
      </c>
      <c r="B366" s="33">
        <v>21</v>
      </c>
      <c r="C366" s="33" t="s">
        <v>603</v>
      </c>
      <c r="D366" s="33" t="s">
        <v>1527</v>
      </c>
      <c r="E366" s="33" t="s">
        <v>604</v>
      </c>
      <c r="F366" s="33" t="s">
        <v>605</v>
      </c>
      <c r="G366" s="17">
        <f t="shared" si="25"/>
        <v>96.94</v>
      </c>
      <c r="H366" s="19">
        <f t="shared" si="26"/>
        <v>2746.67</v>
      </c>
      <c r="I366" s="19">
        <f t="shared" si="27"/>
        <v>3045.52</v>
      </c>
      <c r="J366" s="19">
        <f t="shared" si="28"/>
        <v>3534.64</v>
      </c>
      <c r="K366" s="19">
        <f t="shared" si="29"/>
        <v>4620.61</v>
      </c>
    </row>
    <row r="367" spans="1:11" s="7" customFormat="1" ht="14.25" customHeight="1">
      <c r="A367" s="33" t="s">
        <v>540</v>
      </c>
      <c r="B367" s="33">
        <v>22</v>
      </c>
      <c r="C367" s="33" t="s">
        <v>606</v>
      </c>
      <c r="D367" s="33" t="s">
        <v>1527</v>
      </c>
      <c r="E367" s="33" t="s">
        <v>607</v>
      </c>
      <c r="F367" s="33" t="s">
        <v>608</v>
      </c>
      <c r="G367" s="17">
        <f t="shared" si="25"/>
        <v>98.68</v>
      </c>
      <c r="H367" s="19">
        <f t="shared" si="26"/>
        <v>2778.2</v>
      </c>
      <c r="I367" s="19">
        <f t="shared" si="27"/>
        <v>3077.0499999999997</v>
      </c>
      <c r="J367" s="19">
        <f t="shared" si="28"/>
        <v>3566.1699999999996</v>
      </c>
      <c r="K367" s="19">
        <f t="shared" si="29"/>
        <v>4652.14</v>
      </c>
    </row>
    <row r="368" spans="1:11" s="7" customFormat="1" ht="14.25" customHeight="1">
      <c r="A368" s="33" t="s">
        <v>540</v>
      </c>
      <c r="B368" s="33">
        <v>23</v>
      </c>
      <c r="C368" s="33" t="s">
        <v>609</v>
      </c>
      <c r="D368" s="33" t="s">
        <v>1527</v>
      </c>
      <c r="E368" s="33" t="s">
        <v>610</v>
      </c>
      <c r="F368" s="33" t="s">
        <v>611</v>
      </c>
      <c r="G368" s="17">
        <f t="shared" si="25"/>
        <v>95.76</v>
      </c>
      <c r="H368" s="19">
        <f t="shared" si="26"/>
        <v>2725.09</v>
      </c>
      <c r="I368" s="19">
        <f t="shared" si="27"/>
        <v>3023.9400000000005</v>
      </c>
      <c r="J368" s="19">
        <f t="shared" si="28"/>
        <v>3513.0600000000004</v>
      </c>
      <c r="K368" s="19">
        <f t="shared" si="29"/>
        <v>4599.030000000001</v>
      </c>
    </row>
    <row r="369" spans="1:11" s="7" customFormat="1" ht="14.25" customHeight="1">
      <c r="A369" s="33" t="s">
        <v>612</v>
      </c>
      <c r="B369" s="33">
        <v>0</v>
      </c>
      <c r="C369" s="33" t="s">
        <v>613</v>
      </c>
      <c r="D369" s="33" t="s">
        <v>1527</v>
      </c>
      <c r="E369" s="33" t="s">
        <v>614</v>
      </c>
      <c r="F369" s="33" t="s">
        <v>615</v>
      </c>
      <c r="G369" s="17">
        <f t="shared" si="25"/>
        <v>69.12</v>
      </c>
      <c r="H369" s="19">
        <f t="shared" si="26"/>
        <v>2239.96</v>
      </c>
      <c r="I369" s="19">
        <f t="shared" si="27"/>
        <v>2538.81</v>
      </c>
      <c r="J369" s="19">
        <f t="shared" si="28"/>
        <v>3027.93</v>
      </c>
      <c r="K369" s="19">
        <f t="shared" si="29"/>
        <v>4113.900000000001</v>
      </c>
    </row>
    <row r="370" spans="1:11" s="7" customFormat="1" ht="14.25" customHeight="1">
      <c r="A370" s="33" t="s">
        <v>612</v>
      </c>
      <c r="B370" s="33">
        <v>1</v>
      </c>
      <c r="C370" s="33" t="s">
        <v>616</v>
      </c>
      <c r="D370" s="33" t="s">
        <v>1527</v>
      </c>
      <c r="E370" s="33" t="s">
        <v>617</v>
      </c>
      <c r="F370" s="33" t="s">
        <v>618</v>
      </c>
      <c r="G370" s="17">
        <f t="shared" si="25"/>
        <v>65.65</v>
      </c>
      <c r="H370" s="19">
        <f t="shared" si="26"/>
        <v>2176.6800000000003</v>
      </c>
      <c r="I370" s="19">
        <f t="shared" si="27"/>
        <v>2475.53</v>
      </c>
      <c r="J370" s="19">
        <f t="shared" si="28"/>
        <v>2964.65</v>
      </c>
      <c r="K370" s="19">
        <f t="shared" si="29"/>
        <v>4050.6200000000003</v>
      </c>
    </row>
    <row r="371" spans="1:11" s="7" customFormat="1" ht="14.25" customHeight="1">
      <c r="A371" s="33" t="s">
        <v>612</v>
      </c>
      <c r="B371" s="33">
        <v>2</v>
      </c>
      <c r="C371" s="33" t="s">
        <v>619</v>
      </c>
      <c r="D371" s="33" t="s">
        <v>1527</v>
      </c>
      <c r="E371" s="33" t="s">
        <v>620</v>
      </c>
      <c r="F371" s="33" t="s">
        <v>621</v>
      </c>
      <c r="G371" s="17">
        <f t="shared" si="25"/>
        <v>61.37</v>
      </c>
      <c r="H371" s="19">
        <f t="shared" si="26"/>
        <v>2098.75</v>
      </c>
      <c r="I371" s="19">
        <f t="shared" si="27"/>
        <v>2397.6</v>
      </c>
      <c r="J371" s="19">
        <f t="shared" si="28"/>
        <v>2886.72</v>
      </c>
      <c r="K371" s="19">
        <f t="shared" si="29"/>
        <v>3972.69</v>
      </c>
    </row>
    <row r="372" spans="1:11" s="7" customFormat="1" ht="14.25" customHeight="1">
      <c r="A372" s="33" t="s">
        <v>612</v>
      </c>
      <c r="B372" s="33">
        <v>3</v>
      </c>
      <c r="C372" s="33" t="s">
        <v>622</v>
      </c>
      <c r="D372" s="33" t="s">
        <v>1527</v>
      </c>
      <c r="E372" s="33" t="s">
        <v>623</v>
      </c>
      <c r="F372" s="33" t="s">
        <v>624</v>
      </c>
      <c r="G372" s="17">
        <f t="shared" si="25"/>
        <v>57.51</v>
      </c>
      <c r="H372" s="19">
        <f t="shared" si="26"/>
        <v>2028.59</v>
      </c>
      <c r="I372" s="19">
        <f t="shared" si="27"/>
        <v>2327.44</v>
      </c>
      <c r="J372" s="19">
        <f t="shared" si="28"/>
        <v>2816.56</v>
      </c>
      <c r="K372" s="19">
        <f t="shared" si="29"/>
        <v>3902.53</v>
      </c>
    </row>
    <row r="373" spans="1:11" s="7" customFormat="1" ht="14.25" customHeight="1">
      <c r="A373" s="33" t="s">
        <v>612</v>
      </c>
      <c r="B373" s="33">
        <v>4</v>
      </c>
      <c r="C373" s="33" t="s">
        <v>625</v>
      </c>
      <c r="D373" s="33" t="s">
        <v>1527</v>
      </c>
      <c r="E373" s="33" t="s">
        <v>626</v>
      </c>
      <c r="F373" s="33" t="s">
        <v>627</v>
      </c>
      <c r="G373" s="17">
        <f t="shared" si="25"/>
        <v>57.61</v>
      </c>
      <c r="H373" s="19">
        <f t="shared" si="26"/>
        <v>2030.28</v>
      </c>
      <c r="I373" s="19">
        <f t="shared" si="27"/>
        <v>2329.13</v>
      </c>
      <c r="J373" s="19">
        <f t="shared" si="28"/>
        <v>2818.25</v>
      </c>
      <c r="K373" s="19">
        <f t="shared" si="29"/>
        <v>3904.2200000000003</v>
      </c>
    </row>
    <row r="374" spans="1:11" s="7" customFormat="1" ht="14.25" customHeight="1">
      <c r="A374" s="33" t="s">
        <v>612</v>
      </c>
      <c r="B374" s="33">
        <v>5</v>
      </c>
      <c r="C374" s="33" t="s">
        <v>628</v>
      </c>
      <c r="D374" s="33" t="s">
        <v>1527</v>
      </c>
      <c r="E374" s="33" t="s">
        <v>629</v>
      </c>
      <c r="F374" s="33" t="s">
        <v>630</v>
      </c>
      <c r="G374" s="17">
        <f t="shared" si="25"/>
        <v>61.49</v>
      </c>
      <c r="H374" s="19">
        <f t="shared" si="26"/>
        <v>2100.95</v>
      </c>
      <c r="I374" s="19">
        <f t="shared" si="27"/>
        <v>2399.7999999999997</v>
      </c>
      <c r="J374" s="19">
        <f t="shared" si="28"/>
        <v>2888.9199999999996</v>
      </c>
      <c r="K374" s="19">
        <f t="shared" si="29"/>
        <v>3974.89</v>
      </c>
    </row>
    <row r="375" spans="1:11" s="7" customFormat="1" ht="14.25" customHeight="1">
      <c r="A375" s="33" t="s">
        <v>612</v>
      </c>
      <c r="B375" s="33">
        <v>6</v>
      </c>
      <c r="C375" s="33" t="s">
        <v>631</v>
      </c>
      <c r="D375" s="33" t="s">
        <v>632</v>
      </c>
      <c r="E375" s="33" t="s">
        <v>1527</v>
      </c>
      <c r="F375" s="33" t="s">
        <v>633</v>
      </c>
      <c r="G375" s="17">
        <f t="shared" si="25"/>
        <v>61.48</v>
      </c>
      <c r="H375" s="19">
        <f t="shared" si="26"/>
        <v>2100.86</v>
      </c>
      <c r="I375" s="19">
        <f t="shared" si="27"/>
        <v>2399.71</v>
      </c>
      <c r="J375" s="19">
        <f t="shared" si="28"/>
        <v>2888.83</v>
      </c>
      <c r="K375" s="19">
        <f t="shared" si="29"/>
        <v>3974.8</v>
      </c>
    </row>
    <row r="376" spans="1:11" s="7" customFormat="1" ht="14.25" customHeight="1">
      <c r="A376" s="33" t="s">
        <v>612</v>
      </c>
      <c r="B376" s="33">
        <v>7</v>
      </c>
      <c r="C376" s="33" t="s">
        <v>634</v>
      </c>
      <c r="D376" s="33" t="s">
        <v>1527</v>
      </c>
      <c r="E376" s="33" t="s">
        <v>635</v>
      </c>
      <c r="F376" s="33" t="s">
        <v>636</v>
      </c>
      <c r="G376" s="17">
        <f t="shared" si="25"/>
        <v>67.24</v>
      </c>
      <c r="H376" s="19">
        <f t="shared" si="26"/>
        <v>2205.66</v>
      </c>
      <c r="I376" s="19">
        <f t="shared" si="27"/>
        <v>2504.5099999999998</v>
      </c>
      <c r="J376" s="19">
        <f t="shared" si="28"/>
        <v>2993.6299999999997</v>
      </c>
      <c r="K376" s="19">
        <f t="shared" si="29"/>
        <v>4079.6</v>
      </c>
    </row>
    <row r="377" spans="1:11" s="7" customFormat="1" ht="14.25" customHeight="1">
      <c r="A377" s="33" t="s">
        <v>612</v>
      </c>
      <c r="B377" s="33">
        <v>8</v>
      </c>
      <c r="C377" s="33" t="s">
        <v>637</v>
      </c>
      <c r="D377" s="33" t="s">
        <v>1527</v>
      </c>
      <c r="E377" s="33" t="s">
        <v>638</v>
      </c>
      <c r="F377" s="33" t="s">
        <v>639</v>
      </c>
      <c r="G377" s="17">
        <f t="shared" si="25"/>
        <v>85.62</v>
      </c>
      <c r="H377" s="19">
        <f t="shared" si="26"/>
        <v>2540.3599999999997</v>
      </c>
      <c r="I377" s="19">
        <f t="shared" si="27"/>
        <v>2839.21</v>
      </c>
      <c r="J377" s="19">
        <f t="shared" si="28"/>
        <v>3328.33</v>
      </c>
      <c r="K377" s="19">
        <f t="shared" si="29"/>
        <v>4414.3</v>
      </c>
    </row>
    <row r="378" spans="1:11" s="7" customFormat="1" ht="14.25" customHeight="1">
      <c r="A378" s="33" t="s">
        <v>612</v>
      </c>
      <c r="B378" s="33">
        <v>9</v>
      </c>
      <c r="C378" s="33" t="s">
        <v>640</v>
      </c>
      <c r="D378" s="33" t="s">
        <v>1527</v>
      </c>
      <c r="E378" s="33" t="s">
        <v>641</v>
      </c>
      <c r="F378" s="33" t="s">
        <v>642</v>
      </c>
      <c r="G378" s="17">
        <f t="shared" si="25"/>
        <v>87.14</v>
      </c>
      <c r="H378" s="19">
        <f t="shared" si="26"/>
        <v>2568.11</v>
      </c>
      <c r="I378" s="19">
        <f t="shared" si="27"/>
        <v>2866.9599999999996</v>
      </c>
      <c r="J378" s="19">
        <f t="shared" si="28"/>
        <v>3356.0799999999995</v>
      </c>
      <c r="K378" s="19">
        <f t="shared" si="29"/>
        <v>4442.05</v>
      </c>
    </row>
    <row r="379" spans="1:11" s="7" customFormat="1" ht="14.25" customHeight="1">
      <c r="A379" s="33" t="s">
        <v>612</v>
      </c>
      <c r="B379" s="33">
        <v>10</v>
      </c>
      <c r="C379" s="33" t="s">
        <v>643</v>
      </c>
      <c r="D379" s="33" t="s">
        <v>1527</v>
      </c>
      <c r="E379" s="33" t="s">
        <v>644</v>
      </c>
      <c r="F379" s="33" t="s">
        <v>645</v>
      </c>
      <c r="G379" s="17">
        <f t="shared" si="25"/>
        <v>92.38</v>
      </c>
      <c r="H379" s="19">
        <f t="shared" si="26"/>
        <v>2663.58</v>
      </c>
      <c r="I379" s="19">
        <f t="shared" si="27"/>
        <v>2962.4300000000003</v>
      </c>
      <c r="J379" s="19">
        <f t="shared" si="28"/>
        <v>3451.55</v>
      </c>
      <c r="K379" s="19">
        <f t="shared" si="29"/>
        <v>4537.52</v>
      </c>
    </row>
    <row r="380" spans="1:11" s="7" customFormat="1" ht="14.25" customHeight="1">
      <c r="A380" s="33" t="s">
        <v>612</v>
      </c>
      <c r="B380" s="33">
        <v>11</v>
      </c>
      <c r="C380" s="33" t="s">
        <v>646</v>
      </c>
      <c r="D380" s="33" t="s">
        <v>1527</v>
      </c>
      <c r="E380" s="33" t="s">
        <v>647</v>
      </c>
      <c r="F380" s="33" t="s">
        <v>648</v>
      </c>
      <c r="G380" s="17">
        <f t="shared" si="25"/>
        <v>93.58</v>
      </c>
      <c r="H380" s="19">
        <f t="shared" si="26"/>
        <v>2685.42</v>
      </c>
      <c r="I380" s="19">
        <f t="shared" si="27"/>
        <v>2984.27</v>
      </c>
      <c r="J380" s="19">
        <f t="shared" si="28"/>
        <v>3473.39</v>
      </c>
      <c r="K380" s="19">
        <f t="shared" si="29"/>
        <v>4559.360000000001</v>
      </c>
    </row>
    <row r="381" spans="1:11" s="7" customFormat="1" ht="14.25" customHeight="1">
      <c r="A381" s="33" t="s">
        <v>612</v>
      </c>
      <c r="B381" s="33">
        <v>12</v>
      </c>
      <c r="C381" s="33" t="s">
        <v>646</v>
      </c>
      <c r="D381" s="33" t="s">
        <v>1527</v>
      </c>
      <c r="E381" s="33" t="s">
        <v>649</v>
      </c>
      <c r="F381" s="33" t="s">
        <v>648</v>
      </c>
      <c r="G381" s="17">
        <f t="shared" si="25"/>
        <v>93.58</v>
      </c>
      <c r="H381" s="19">
        <f t="shared" si="26"/>
        <v>2685.42</v>
      </c>
      <c r="I381" s="19">
        <f t="shared" si="27"/>
        <v>2984.27</v>
      </c>
      <c r="J381" s="19">
        <f t="shared" si="28"/>
        <v>3473.39</v>
      </c>
      <c r="K381" s="19">
        <f t="shared" si="29"/>
        <v>4559.360000000001</v>
      </c>
    </row>
    <row r="382" spans="1:11" s="7" customFormat="1" ht="14.25" customHeight="1">
      <c r="A382" s="33" t="s">
        <v>612</v>
      </c>
      <c r="B382" s="33">
        <v>13</v>
      </c>
      <c r="C382" s="33" t="s">
        <v>650</v>
      </c>
      <c r="D382" s="33" t="s">
        <v>1527</v>
      </c>
      <c r="E382" s="33" t="s">
        <v>651</v>
      </c>
      <c r="F382" s="33" t="s">
        <v>652</v>
      </c>
      <c r="G382" s="17">
        <f t="shared" si="25"/>
        <v>93.43</v>
      </c>
      <c r="H382" s="19">
        <f t="shared" si="26"/>
        <v>2682.64</v>
      </c>
      <c r="I382" s="19">
        <f t="shared" si="27"/>
        <v>2981.49</v>
      </c>
      <c r="J382" s="19">
        <f t="shared" si="28"/>
        <v>3470.6099999999997</v>
      </c>
      <c r="K382" s="19">
        <f t="shared" si="29"/>
        <v>4556.58</v>
      </c>
    </row>
    <row r="383" spans="1:11" s="7" customFormat="1" ht="14.25" customHeight="1">
      <c r="A383" s="33" t="s">
        <v>612</v>
      </c>
      <c r="B383" s="33">
        <v>14</v>
      </c>
      <c r="C383" s="33" t="s">
        <v>653</v>
      </c>
      <c r="D383" s="33" t="s">
        <v>1527</v>
      </c>
      <c r="E383" s="33" t="s">
        <v>654</v>
      </c>
      <c r="F383" s="33" t="s">
        <v>655</v>
      </c>
      <c r="G383" s="17">
        <f t="shared" si="25"/>
        <v>93.25</v>
      </c>
      <c r="H383" s="19">
        <f t="shared" si="26"/>
        <v>2679.37</v>
      </c>
      <c r="I383" s="19">
        <f t="shared" si="27"/>
        <v>2978.2200000000003</v>
      </c>
      <c r="J383" s="19">
        <f t="shared" si="28"/>
        <v>3467.34</v>
      </c>
      <c r="K383" s="19">
        <f t="shared" si="29"/>
        <v>4553.31</v>
      </c>
    </row>
    <row r="384" spans="1:11" s="7" customFormat="1" ht="14.25" customHeight="1">
      <c r="A384" s="33" t="s">
        <v>612</v>
      </c>
      <c r="B384" s="33">
        <v>15</v>
      </c>
      <c r="C384" s="33" t="s">
        <v>656</v>
      </c>
      <c r="D384" s="33" t="s">
        <v>1527</v>
      </c>
      <c r="E384" s="33" t="s">
        <v>657</v>
      </c>
      <c r="F384" s="33" t="s">
        <v>658</v>
      </c>
      <c r="G384" s="17">
        <f t="shared" si="25"/>
        <v>92.43</v>
      </c>
      <c r="H384" s="19">
        <f t="shared" si="26"/>
        <v>2664.39</v>
      </c>
      <c r="I384" s="19">
        <f t="shared" si="27"/>
        <v>2963.24</v>
      </c>
      <c r="J384" s="19">
        <f t="shared" si="28"/>
        <v>3452.3599999999997</v>
      </c>
      <c r="K384" s="19">
        <f t="shared" si="29"/>
        <v>4538.33</v>
      </c>
    </row>
    <row r="385" spans="1:11" s="7" customFormat="1" ht="14.25" customHeight="1">
      <c r="A385" s="33" t="s">
        <v>612</v>
      </c>
      <c r="B385" s="33">
        <v>16</v>
      </c>
      <c r="C385" s="33" t="s">
        <v>1544</v>
      </c>
      <c r="D385" s="33" t="s">
        <v>1527</v>
      </c>
      <c r="E385" s="33" t="s">
        <v>659</v>
      </c>
      <c r="F385" s="33" t="s">
        <v>660</v>
      </c>
      <c r="G385" s="17">
        <f t="shared" si="25"/>
        <v>95.47</v>
      </c>
      <c r="H385" s="19">
        <f t="shared" si="26"/>
        <v>2719.75</v>
      </c>
      <c r="I385" s="19">
        <f t="shared" si="27"/>
        <v>3018.6</v>
      </c>
      <c r="J385" s="19">
        <f t="shared" si="28"/>
        <v>3507.72</v>
      </c>
      <c r="K385" s="19">
        <f t="shared" si="29"/>
        <v>4593.6900000000005</v>
      </c>
    </row>
    <row r="386" spans="1:11" s="7" customFormat="1" ht="14.25" customHeight="1">
      <c r="A386" s="33" t="s">
        <v>612</v>
      </c>
      <c r="B386" s="33">
        <v>17</v>
      </c>
      <c r="C386" s="33" t="s">
        <v>661</v>
      </c>
      <c r="D386" s="33" t="s">
        <v>1527</v>
      </c>
      <c r="E386" s="33" t="s">
        <v>662</v>
      </c>
      <c r="F386" s="33" t="s">
        <v>663</v>
      </c>
      <c r="G386" s="17">
        <f t="shared" si="25"/>
        <v>88.78</v>
      </c>
      <c r="H386" s="19">
        <f t="shared" si="26"/>
        <v>2598.0400000000004</v>
      </c>
      <c r="I386" s="19">
        <f t="shared" si="27"/>
        <v>2896.89</v>
      </c>
      <c r="J386" s="19">
        <f t="shared" si="28"/>
        <v>3386.0099999999998</v>
      </c>
      <c r="K386" s="19">
        <f t="shared" si="29"/>
        <v>4471.98</v>
      </c>
    </row>
    <row r="387" spans="1:11" s="7" customFormat="1" ht="14.25" customHeight="1">
      <c r="A387" s="33" t="s">
        <v>612</v>
      </c>
      <c r="B387" s="33">
        <v>18</v>
      </c>
      <c r="C387" s="33" t="s">
        <v>664</v>
      </c>
      <c r="D387" s="33" t="s">
        <v>665</v>
      </c>
      <c r="E387" s="33" t="s">
        <v>1527</v>
      </c>
      <c r="F387" s="33" t="s">
        <v>666</v>
      </c>
      <c r="G387" s="17">
        <f t="shared" si="25"/>
        <v>91.34</v>
      </c>
      <c r="H387" s="19">
        <f t="shared" si="26"/>
        <v>2644.57</v>
      </c>
      <c r="I387" s="19">
        <f t="shared" si="27"/>
        <v>2943.42</v>
      </c>
      <c r="J387" s="19">
        <f t="shared" si="28"/>
        <v>3432.54</v>
      </c>
      <c r="K387" s="19">
        <f t="shared" si="29"/>
        <v>4518.51</v>
      </c>
    </row>
    <row r="388" spans="1:11" s="7" customFormat="1" ht="14.25" customHeight="1">
      <c r="A388" s="33" t="s">
        <v>612</v>
      </c>
      <c r="B388" s="33">
        <v>19</v>
      </c>
      <c r="C388" s="33" t="s">
        <v>667</v>
      </c>
      <c r="D388" s="33" t="s">
        <v>1527</v>
      </c>
      <c r="E388" s="33" t="s">
        <v>668</v>
      </c>
      <c r="F388" s="33" t="s">
        <v>669</v>
      </c>
      <c r="G388" s="17">
        <f t="shared" si="25"/>
        <v>99.92</v>
      </c>
      <c r="H388" s="19">
        <f t="shared" si="26"/>
        <v>2800.82</v>
      </c>
      <c r="I388" s="19">
        <f t="shared" si="27"/>
        <v>3099.67</v>
      </c>
      <c r="J388" s="19">
        <f t="shared" si="28"/>
        <v>3588.79</v>
      </c>
      <c r="K388" s="19">
        <f t="shared" si="29"/>
        <v>4674.76</v>
      </c>
    </row>
    <row r="389" spans="1:11" s="7" customFormat="1" ht="14.25" customHeight="1">
      <c r="A389" s="33" t="s">
        <v>612</v>
      </c>
      <c r="B389" s="33">
        <v>20</v>
      </c>
      <c r="C389" s="33" t="s">
        <v>670</v>
      </c>
      <c r="D389" s="33" t="s">
        <v>1527</v>
      </c>
      <c r="E389" s="33" t="s">
        <v>671</v>
      </c>
      <c r="F389" s="33" t="s">
        <v>672</v>
      </c>
      <c r="G389" s="17">
        <f t="shared" si="25"/>
        <v>98.22</v>
      </c>
      <c r="H389" s="19">
        <f t="shared" si="26"/>
        <v>2769.97</v>
      </c>
      <c r="I389" s="19">
        <f t="shared" si="27"/>
        <v>3068.8199999999997</v>
      </c>
      <c r="J389" s="19">
        <f t="shared" si="28"/>
        <v>3557.9399999999996</v>
      </c>
      <c r="K389" s="19">
        <f t="shared" si="29"/>
        <v>4643.910000000001</v>
      </c>
    </row>
    <row r="390" spans="1:11" s="7" customFormat="1" ht="14.25" customHeight="1">
      <c r="A390" s="33" t="s">
        <v>612</v>
      </c>
      <c r="B390" s="33">
        <v>21</v>
      </c>
      <c r="C390" s="33" t="s">
        <v>673</v>
      </c>
      <c r="D390" s="33" t="s">
        <v>1527</v>
      </c>
      <c r="E390" s="33" t="s">
        <v>674</v>
      </c>
      <c r="F390" s="33" t="s">
        <v>1552</v>
      </c>
      <c r="G390" s="17">
        <f t="shared" si="25"/>
        <v>97.26</v>
      </c>
      <c r="H390" s="19">
        <f t="shared" si="26"/>
        <v>2752.4700000000003</v>
      </c>
      <c r="I390" s="19">
        <f t="shared" si="27"/>
        <v>3051.32</v>
      </c>
      <c r="J390" s="19">
        <f t="shared" si="28"/>
        <v>3540.44</v>
      </c>
      <c r="K390" s="19">
        <f t="shared" si="29"/>
        <v>4626.41</v>
      </c>
    </row>
    <row r="391" spans="1:11" s="7" customFormat="1" ht="14.25" customHeight="1">
      <c r="A391" s="33" t="s">
        <v>612</v>
      </c>
      <c r="B391" s="33">
        <v>22</v>
      </c>
      <c r="C391" s="33" t="s">
        <v>675</v>
      </c>
      <c r="D391" s="33" t="s">
        <v>1527</v>
      </c>
      <c r="E391" s="33" t="s">
        <v>676</v>
      </c>
      <c r="F391" s="33" t="s">
        <v>677</v>
      </c>
      <c r="G391" s="17">
        <f t="shared" si="25"/>
        <v>95.04</v>
      </c>
      <c r="H391" s="19">
        <f t="shared" si="26"/>
        <v>2711.9300000000003</v>
      </c>
      <c r="I391" s="19">
        <f t="shared" si="27"/>
        <v>3010.7799999999997</v>
      </c>
      <c r="J391" s="19">
        <f t="shared" si="28"/>
        <v>3499.8999999999996</v>
      </c>
      <c r="K391" s="19">
        <f t="shared" si="29"/>
        <v>4585.87</v>
      </c>
    </row>
    <row r="392" spans="1:11" s="7" customFormat="1" ht="14.25" customHeight="1">
      <c r="A392" s="33" t="s">
        <v>612</v>
      </c>
      <c r="B392" s="33">
        <v>23</v>
      </c>
      <c r="C392" s="33" t="s">
        <v>678</v>
      </c>
      <c r="D392" s="33" t="s">
        <v>1527</v>
      </c>
      <c r="E392" s="33" t="s">
        <v>679</v>
      </c>
      <c r="F392" s="33" t="s">
        <v>680</v>
      </c>
      <c r="G392" s="17">
        <f t="shared" si="25"/>
        <v>92.9</v>
      </c>
      <c r="H392" s="19">
        <f t="shared" si="26"/>
        <v>2673.0800000000004</v>
      </c>
      <c r="I392" s="19">
        <f t="shared" si="27"/>
        <v>2971.93</v>
      </c>
      <c r="J392" s="19">
        <f t="shared" si="28"/>
        <v>3461.0499999999997</v>
      </c>
      <c r="K392" s="19">
        <f t="shared" si="29"/>
        <v>4547.0199999999995</v>
      </c>
    </row>
    <row r="393" spans="1:11" s="7" customFormat="1" ht="14.25" customHeight="1">
      <c r="A393" s="33" t="s">
        <v>681</v>
      </c>
      <c r="B393" s="33">
        <v>0</v>
      </c>
      <c r="C393" s="33" t="s">
        <v>682</v>
      </c>
      <c r="D393" s="33" t="s">
        <v>1527</v>
      </c>
      <c r="E393" s="33" t="s">
        <v>683</v>
      </c>
      <c r="F393" s="33" t="s">
        <v>684</v>
      </c>
      <c r="G393" s="17">
        <f t="shared" si="25"/>
        <v>70.7</v>
      </c>
      <c r="H393" s="19">
        <f t="shared" si="26"/>
        <v>2268.8</v>
      </c>
      <c r="I393" s="19">
        <f t="shared" si="27"/>
        <v>2567.6499999999996</v>
      </c>
      <c r="J393" s="19">
        <f t="shared" si="28"/>
        <v>3056.7699999999995</v>
      </c>
      <c r="K393" s="19">
        <f t="shared" si="29"/>
        <v>4142.74</v>
      </c>
    </row>
    <row r="394" spans="1:11" s="7" customFormat="1" ht="14.25" customHeight="1">
      <c r="A394" s="33" t="s">
        <v>681</v>
      </c>
      <c r="B394" s="33">
        <v>1</v>
      </c>
      <c r="C394" s="33" t="s">
        <v>685</v>
      </c>
      <c r="D394" s="33" t="s">
        <v>1527</v>
      </c>
      <c r="E394" s="33" t="s">
        <v>686</v>
      </c>
      <c r="F394" s="33" t="s">
        <v>687</v>
      </c>
      <c r="G394" s="17">
        <f aca="true" t="shared" si="30" ref="G394:G457">ROUND((F394*0.0581),2)</f>
        <v>66.73</v>
      </c>
      <c r="H394" s="19">
        <f aca="true" t="shared" si="31" ref="H394:H457">F394+$M$3+G394</f>
        <v>2196.48</v>
      </c>
      <c r="I394" s="19">
        <f aca="true" t="shared" si="32" ref="I394:I457">F394+$N$3+G394</f>
        <v>2495.33</v>
      </c>
      <c r="J394" s="19">
        <f aca="true" t="shared" si="33" ref="J394:J457">F394+$O$3+G394</f>
        <v>2984.45</v>
      </c>
      <c r="K394" s="19">
        <f aca="true" t="shared" si="34" ref="K394:K457">F394+$P$3+G394</f>
        <v>4070.42</v>
      </c>
    </row>
    <row r="395" spans="1:11" s="7" customFormat="1" ht="14.25" customHeight="1">
      <c r="A395" s="33" t="s">
        <v>681</v>
      </c>
      <c r="B395" s="33">
        <v>2</v>
      </c>
      <c r="C395" s="33" t="s">
        <v>688</v>
      </c>
      <c r="D395" s="33" t="s">
        <v>1527</v>
      </c>
      <c r="E395" s="33" t="s">
        <v>689</v>
      </c>
      <c r="F395" s="33" t="s">
        <v>690</v>
      </c>
      <c r="G395" s="17">
        <f t="shared" si="30"/>
        <v>60</v>
      </c>
      <c r="H395" s="19">
        <f t="shared" si="31"/>
        <v>2073.78</v>
      </c>
      <c r="I395" s="19">
        <f t="shared" si="32"/>
        <v>2372.63</v>
      </c>
      <c r="J395" s="19">
        <f t="shared" si="33"/>
        <v>2861.75</v>
      </c>
      <c r="K395" s="19">
        <f t="shared" si="34"/>
        <v>3947.7200000000003</v>
      </c>
    </row>
    <row r="396" spans="1:11" s="7" customFormat="1" ht="14.25" customHeight="1">
      <c r="A396" s="33" t="s">
        <v>681</v>
      </c>
      <c r="B396" s="33">
        <v>3</v>
      </c>
      <c r="C396" s="33" t="s">
        <v>691</v>
      </c>
      <c r="D396" s="33" t="s">
        <v>1527</v>
      </c>
      <c r="E396" s="33" t="s">
        <v>692</v>
      </c>
      <c r="F396" s="33" t="s">
        <v>693</v>
      </c>
      <c r="G396" s="17">
        <f t="shared" si="30"/>
        <v>59.15</v>
      </c>
      <c r="H396" s="19">
        <f t="shared" si="31"/>
        <v>2058.34</v>
      </c>
      <c r="I396" s="19">
        <f t="shared" si="32"/>
        <v>2357.19</v>
      </c>
      <c r="J396" s="19">
        <f t="shared" si="33"/>
        <v>2846.31</v>
      </c>
      <c r="K396" s="19">
        <f t="shared" si="34"/>
        <v>3932.28</v>
      </c>
    </row>
    <row r="397" spans="1:11" s="7" customFormat="1" ht="14.25" customHeight="1">
      <c r="A397" s="33" t="s">
        <v>681</v>
      </c>
      <c r="B397" s="33">
        <v>4</v>
      </c>
      <c r="C397" s="33" t="s">
        <v>694</v>
      </c>
      <c r="D397" s="33" t="s">
        <v>1527</v>
      </c>
      <c r="E397" s="33" t="s">
        <v>695</v>
      </c>
      <c r="F397" s="33" t="s">
        <v>696</v>
      </c>
      <c r="G397" s="17">
        <f t="shared" si="30"/>
        <v>61.3</v>
      </c>
      <c r="H397" s="19">
        <f t="shared" si="31"/>
        <v>2097.54</v>
      </c>
      <c r="I397" s="19">
        <f t="shared" si="32"/>
        <v>2396.3900000000003</v>
      </c>
      <c r="J397" s="19">
        <f t="shared" si="33"/>
        <v>2885.51</v>
      </c>
      <c r="K397" s="19">
        <f t="shared" si="34"/>
        <v>3971.4800000000005</v>
      </c>
    </row>
    <row r="398" spans="1:11" s="7" customFormat="1" ht="14.25" customHeight="1">
      <c r="A398" s="33" t="s">
        <v>681</v>
      </c>
      <c r="B398" s="33">
        <v>5</v>
      </c>
      <c r="C398" s="33" t="s">
        <v>697</v>
      </c>
      <c r="D398" s="33" t="s">
        <v>1527</v>
      </c>
      <c r="E398" s="33" t="s">
        <v>698</v>
      </c>
      <c r="F398" s="33" t="s">
        <v>699</v>
      </c>
      <c r="G398" s="17">
        <f t="shared" si="30"/>
        <v>64.09</v>
      </c>
      <c r="H398" s="19">
        <f t="shared" si="31"/>
        <v>2148.36</v>
      </c>
      <c r="I398" s="19">
        <f t="shared" si="32"/>
        <v>2447.21</v>
      </c>
      <c r="J398" s="19">
        <f t="shared" si="33"/>
        <v>2936.33</v>
      </c>
      <c r="K398" s="19">
        <f t="shared" si="34"/>
        <v>4022.3</v>
      </c>
    </row>
    <row r="399" spans="1:11" s="7" customFormat="1" ht="14.25" customHeight="1">
      <c r="A399" s="33" t="s">
        <v>681</v>
      </c>
      <c r="B399" s="33">
        <v>6</v>
      </c>
      <c r="C399" s="33" t="s">
        <v>700</v>
      </c>
      <c r="D399" s="33" t="s">
        <v>701</v>
      </c>
      <c r="E399" s="33" t="s">
        <v>1527</v>
      </c>
      <c r="F399" s="33" t="s">
        <v>702</v>
      </c>
      <c r="G399" s="17">
        <f t="shared" si="30"/>
        <v>72.32</v>
      </c>
      <c r="H399" s="19">
        <f t="shared" si="31"/>
        <v>2298.2500000000005</v>
      </c>
      <c r="I399" s="19">
        <f t="shared" si="32"/>
        <v>2597.1</v>
      </c>
      <c r="J399" s="19">
        <f t="shared" si="33"/>
        <v>3086.22</v>
      </c>
      <c r="K399" s="19">
        <f t="shared" si="34"/>
        <v>4172.19</v>
      </c>
    </row>
    <row r="400" spans="1:11" s="7" customFormat="1" ht="14.25" customHeight="1">
      <c r="A400" s="33" t="s">
        <v>681</v>
      </c>
      <c r="B400" s="33">
        <v>7</v>
      </c>
      <c r="C400" s="33" t="s">
        <v>703</v>
      </c>
      <c r="D400" s="33" t="s">
        <v>1527</v>
      </c>
      <c r="E400" s="33" t="s">
        <v>704</v>
      </c>
      <c r="F400" s="33" t="s">
        <v>705</v>
      </c>
      <c r="G400" s="17">
        <f t="shared" si="30"/>
        <v>89.49</v>
      </c>
      <c r="H400" s="19">
        <f t="shared" si="31"/>
        <v>2610.9399999999996</v>
      </c>
      <c r="I400" s="19">
        <f t="shared" si="32"/>
        <v>2909.79</v>
      </c>
      <c r="J400" s="19">
        <f t="shared" si="33"/>
        <v>3398.91</v>
      </c>
      <c r="K400" s="19">
        <f t="shared" si="34"/>
        <v>4484.88</v>
      </c>
    </row>
    <row r="401" spans="1:11" s="7" customFormat="1" ht="14.25" customHeight="1">
      <c r="A401" s="33" t="s">
        <v>681</v>
      </c>
      <c r="B401" s="33">
        <v>8</v>
      </c>
      <c r="C401" s="33" t="s">
        <v>706</v>
      </c>
      <c r="D401" s="33" t="s">
        <v>1527</v>
      </c>
      <c r="E401" s="33" t="s">
        <v>707</v>
      </c>
      <c r="F401" s="33" t="s">
        <v>708</v>
      </c>
      <c r="G401" s="17">
        <f t="shared" si="30"/>
        <v>97.79</v>
      </c>
      <c r="H401" s="19">
        <f t="shared" si="31"/>
        <v>2762.1000000000004</v>
      </c>
      <c r="I401" s="19">
        <f t="shared" si="32"/>
        <v>3060.95</v>
      </c>
      <c r="J401" s="19">
        <f t="shared" si="33"/>
        <v>3550.0699999999997</v>
      </c>
      <c r="K401" s="19">
        <f t="shared" si="34"/>
        <v>4636.04</v>
      </c>
    </row>
    <row r="402" spans="1:11" s="7" customFormat="1" ht="14.25" customHeight="1">
      <c r="A402" s="33" t="s">
        <v>681</v>
      </c>
      <c r="B402" s="33">
        <v>9</v>
      </c>
      <c r="C402" s="33" t="s">
        <v>709</v>
      </c>
      <c r="D402" s="33" t="s">
        <v>1527</v>
      </c>
      <c r="E402" s="33" t="s">
        <v>710</v>
      </c>
      <c r="F402" s="33" t="s">
        <v>711</v>
      </c>
      <c r="G402" s="17">
        <f t="shared" si="30"/>
        <v>99.69</v>
      </c>
      <c r="H402" s="19">
        <f t="shared" si="31"/>
        <v>2796.6</v>
      </c>
      <c r="I402" s="19">
        <f t="shared" si="32"/>
        <v>3095.4500000000003</v>
      </c>
      <c r="J402" s="19">
        <f t="shared" si="33"/>
        <v>3584.57</v>
      </c>
      <c r="K402" s="19">
        <f t="shared" si="34"/>
        <v>4670.54</v>
      </c>
    </row>
    <row r="403" spans="1:11" s="7" customFormat="1" ht="14.25" customHeight="1">
      <c r="A403" s="33" t="s">
        <v>681</v>
      </c>
      <c r="B403" s="33">
        <v>10</v>
      </c>
      <c r="C403" s="33" t="s">
        <v>712</v>
      </c>
      <c r="D403" s="33" t="s">
        <v>1527</v>
      </c>
      <c r="E403" s="33" t="s">
        <v>713</v>
      </c>
      <c r="F403" s="33" t="s">
        <v>714</v>
      </c>
      <c r="G403" s="17">
        <f t="shared" si="30"/>
        <v>100.01</v>
      </c>
      <c r="H403" s="19">
        <f t="shared" si="31"/>
        <v>2802.55</v>
      </c>
      <c r="I403" s="19">
        <f t="shared" si="32"/>
        <v>3101.4000000000005</v>
      </c>
      <c r="J403" s="19">
        <f t="shared" si="33"/>
        <v>3590.5200000000004</v>
      </c>
      <c r="K403" s="19">
        <f t="shared" si="34"/>
        <v>4676.490000000001</v>
      </c>
    </row>
    <row r="404" spans="1:11" s="7" customFormat="1" ht="14.25" customHeight="1">
      <c r="A404" s="33" t="s">
        <v>681</v>
      </c>
      <c r="B404" s="33">
        <v>11</v>
      </c>
      <c r="C404" s="33" t="s">
        <v>715</v>
      </c>
      <c r="D404" s="33" t="s">
        <v>1527</v>
      </c>
      <c r="E404" s="33" t="s">
        <v>716</v>
      </c>
      <c r="F404" s="33" t="s">
        <v>717</v>
      </c>
      <c r="G404" s="17">
        <f t="shared" si="30"/>
        <v>99.58</v>
      </c>
      <c r="H404" s="19">
        <f t="shared" si="31"/>
        <v>2794.6800000000003</v>
      </c>
      <c r="I404" s="19">
        <f t="shared" si="32"/>
        <v>3093.5299999999997</v>
      </c>
      <c r="J404" s="19">
        <f t="shared" si="33"/>
        <v>3582.6499999999996</v>
      </c>
      <c r="K404" s="19">
        <f t="shared" si="34"/>
        <v>4668.62</v>
      </c>
    </row>
    <row r="405" spans="1:11" s="7" customFormat="1" ht="14.25" customHeight="1">
      <c r="A405" s="33" t="s">
        <v>681</v>
      </c>
      <c r="B405" s="33">
        <v>12</v>
      </c>
      <c r="C405" s="33" t="s">
        <v>718</v>
      </c>
      <c r="D405" s="33" t="s">
        <v>1527</v>
      </c>
      <c r="E405" s="33" t="s">
        <v>719</v>
      </c>
      <c r="F405" s="33" t="s">
        <v>720</v>
      </c>
      <c r="G405" s="17">
        <f t="shared" si="30"/>
        <v>98.87</v>
      </c>
      <c r="H405" s="19">
        <f t="shared" si="31"/>
        <v>2781.71</v>
      </c>
      <c r="I405" s="19">
        <f t="shared" si="32"/>
        <v>3080.56</v>
      </c>
      <c r="J405" s="19">
        <f t="shared" si="33"/>
        <v>3569.68</v>
      </c>
      <c r="K405" s="19">
        <f t="shared" si="34"/>
        <v>4655.650000000001</v>
      </c>
    </row>
    <row r="406" spans="1:11" s="7" customFormat="1" ht="14.25" customHeight="1">
      <c r="A406" s="33" t="s">
        <v>681</v>
      </c>
      <c r="B406" s="33">
        <v>13</v>
      </c>
      <c r="C406" s="33" t="s">
        <v>721</v>
      </c>
      <c r="D406" s="33" t="s">
        <v>1527</v>
      </c>
      <c r="E406" s="33" t="s">
        <v>722</v>
      </c>
      <c r="F406" s="33" t="s">
        <v>723</v>
      </c>
      <c r="G406" s="17">
        <f t="shared" si="30"/>
        <v>98.8</v>
      </c>
      <c r="H406" s="19">
        <f t="shared" si="31"/>
        <v>2780.42</v>
      </c>
      <c r="I406" s="19">
        <f t="shared" si="32"/>
        <v>3079.2700000000004</v>
      </c>
      <c r="J406" s="19">
        <f t="shared" si="33"/>
        <v>3568.3900000000003</v>
      </c>
      <c r="K406" s="19">
        <f t="shared" si="34"/>
        <v>4654.360000000001</v>
      </c>
    </row>
    <row r="407" spans="1:11" s="7" customFormat="1" ht="14.25" customHeight="1">
      <c r="A407" s="33" t="s">
        <v>681</v>
      </c>
      <c r="B407" s="33">
        <v>14</v>
      </c>
      <c r="C407" s="33" t="s">
        <v>724</v>
      </c>
      <c r="D407" s="33" t="s">
        <v>1527</v>
      </c>
      <c r="E407" s="33" t="s">
        <v>725</v>
      </c>
      <c r="F407" s="33" t="s">
        <v>726</v>
      </c>
      <c r="G407" s="17">
        <f t="shared" si="30"/>
        <v>98.48</v>
      </c>
      <c r="H407" s="19">
        <f t="shared" si="31"/>
        <v>2774.59</v>
      </c>
      <c r="I407" s="19">
        <f t="shared" si="32"/>
        <v>3073.44</v>
      </c>
      <c r="J407" s="19">
        <f t="shared" si="33"/>
        <v>3562.56</v>
      </c>
      <c r="K407" s="19">
        <f t="shared" si="34"/>
        <v>4648.53</v>
      </c>
    </row>
    <row r="408" spans="1:11" s="7" customFormat="1" ht="14.25" customHeight="1">
      <c r="A408" s="33" t="s">
        <v>681</v>
      </c>
      <c r="B408" s="33">
        <v>15</v>
      </c>
      <c r="C408" s="33" t="s">
        <v>727</v>
      </c>
      <c r="D408" s="33" t="s">
        <v>1527</v>
      </c>
      <c r="E408" s="33" t="s">
        <v>728</v>
      </c>
      <c r="F408" s="33" t="s">
        <v>729</v>
      </c>
      <c r="G408" s="17">
        <f t="shared" si="30"/>
        <v>97.44</v>
      </c>
      <c r="H408" s="19">
        <f t="shared" si="31"/>
        <v>2755.68</v>
      </c>
      <c r="I408" s="19">
        <f t="shared" si="32"/>
        <v>3054.53</v>
      </c>
      <c r="J408" s="19">
        <f t="shared" si="33"/>
        <v>3543.65</v>
      </c>
      <c r="K408" s="19">
        <f t="shared" si="34"/>
        <v>4629.62</v>
      </c>
    </row>
    <row r="409" spans="1:11" s="7" customFormat="1" ht="14.25" customHeight="1">
      <c r="A409" s="33" t="s">
        <v>681</v>
      </c>
      <c r="B409" s="33">
        <v>16</v>
      </c>
      <c r="C409" s="33" t="s">
        <v>730</v>
      </c>
      <c r="D409" s="33" t="s">
        <v>1527</v>
      </c>
      <c r="E409" s="33" t="s">
        <v>731</v>
      </c>
      <c r="F409" s="33" t="s">
        <v>732</v>
      </c>
      <c r="G409" s="17">
        <f t="shared" si="30"/>
        <v>97.36</v>
      </c>
      <c r="H409" s="19">
        <f t="shared" si="31"/>
        <v>2754.2200000000003</v>
      </c>
      <c r="I409" s="19">
        <f t="shared" si="32"/>
        <v>3053.07</v>
      </c>
      <c r="J409" s="19">
        <f t="shared" si="33"/>
        <v>3542.19</v>
      </c>
      <c r="K409" s="19">
        <f t="shared" si="34"/>
        <v>4628.16</v>
      </c>
    </row>
    <row r="410" spans="1:11" s="7" customFormat="1" ht="14.25" customHeight="1">
      <c r="A410" s="33" t="s">
        <v>681</v>
      </c>
      <c r="B410" s="33">
        <v>17</v>
      </c>
      <c r="C410" s="33" t="s">
        <v>733</v>
      </c>
      <c r="D410" s="33" t="s">
        <v>1527</v>
      </c>
      <c r="E410" s="33" t="s">
        <v>734</v>
      </c>
      <c r="F410" s="33" t="s">
        <v>735</v>
      </c>
      <c r="G410" s="17">
        <f t="shared" si="30"/>
        <v>90.41</v>
      </c>
      <c r="H410" s="19">
        <f t="shared" si="31"/>
        <v>2627.67</v>
      </c>
      <c r="I410" s="19">
        <f t="shared" si="32"/>
        <v>2926.5199999999995</v>
      </c>
      <c r="J410" s="19">
        <f t="shared" si="33"/>
        <v>3415.6399999999994</v>
      </c>
      <c r="K410" s="19">
        <f t="shared" si="34"/>
        <v>4501.61</v>
      </c>
    </row>
    <row r="411" spans="1:11" s="7" customFormat="1" ht="14.25" customHeight="1">
      <c r="A411" s="33" t="s">
        <v>681</v>
      </c>
      <c r="B411" s="33">
        <v>18</v>
      </c>
      <c r="C411" s="33" t="s">
        <v>736</v>
      </c>
      <c r="D411" s="33" t="s">
        <v>1527</v>
      </c>
      <c r="E411" s="33" t="s">
        <v>737</v>
      </c>
      <c r="F411" s="33" t="s">
        <v>738</v>
      </c>
      <c r="G411" s="17">
        <f t="shared" si="30"/>
        <v>95.5</v>
      </c>
      <c r="H411" s="19">
        <f t="shared" si="31"/>
        <v>2720.4300000000003</v>
      </c>
      <c r="I411" s="19">
        <f t="shared" si="32"/>
        <v>3019.2799999999997</v>
      </c>
      <c r="J411" s="19">
        <f t="shared" si="33"/>
        <v>3508.3999999999996</v>
      </c>
      <c r="K411" s="19">
        <f t="shared" si="34"/>
        <v>4594.37</v>
      </c>
    </row>
    <row r="412" spans="1:11" s="7" customFormat="1" ht="14.25" customHeight="1">
      <c r="A412" s="33" t="s">
        <v>681</v>
      </c>
      <c r="B412" s="33">
        <v>19</v>
      </c>
      <c r="C412" s="33" t="s">
        <v>739</v>
      </c>
      <c r="D412" s="33" t="s">
        <v>1527</v>
      </c>
      <c r="E412" s="33" t="s">
        <v>740</v>
      </c>
      <c r="F412" s="33" t="s">
        <v>741</v>
      </c>
      <c r="G412" s="17">
        <f t="shared" si="30"/>
        <v>98.08</v>
      </c>
      <c r="H412" s="19">
        <f t="shared" si="31"/>
        <v>2767.37</v>
      </c>
      <c r="I412" s="19">
        <f t="shared" si="32"/>
        <v>3066.2200000000003</v>
      </c>
      <c r="J412" s="19">
        <f t="shared" si="33"/>
        <v>3555.34</v>
      </c>
      <c r="K412" s="19">
        <f t="shared" si="34"/>
        <v>4641.31</v>
      </c>
    </row>
    <row r="413" spans="1:11" s="7" customFormat="1" ht="14.25" customHeight="1">
      <c r="A413" s="33" t="s">
        <v>681</v>
      </c>
      <c r="B413" s="33">
        <v>20</v>
      </c>
      <c r="C413" s="33" t="s">
        <v>742</v>
      </c>
      <c r="D413" s="33" t="s">
        <v>1527</v>
      </c>
      <c r="E413" s="33" t="s">
        <v>743</v>
      </c>
      <c r="F413" s="33" t="s">
        <v>744</v>
      </c>
      <c r="G413" s="17">
        <f t="shared" si="30"/>
        <v>98.73</v>
      </c>
      <c r="H413" s="19">
        <f t="shared" si="31"/>
        <v>2779.26</v>
      </c>
      <c r="I413" s="19">
        <f t="shared" si="32"/>
        <v>3078.11</v>
      </c>
      <c r="J413" s="19">
        <f t="shared" si="33"/>
        <v>3567.23</v>
      </c>
      <c r="K413" s="19">
        <f t="shared" si="34"/>
        <v>4653.2</v>
      </c>
    </row>
    <row r="414" spans="1:11" s="7" customFormat="1" ht="14.25" customHeight="1">
      <c r="A414" s="33" t="s">
        <v>681</v>
      </c>
      <c r="B414" s="33">
        <v>21</v>
      </c>
      <c r="C414" s="33" t="s">
        <v>745</v>
      </c>
      <c r="D414" s="33" t="s">
        <v>1527</v>
      </c>
      <c r="E414" s="33" t="s">
        <v>746</v>
      </c>
      <c r="F414" s="33" t="s">
        <v>747</v>
      </c>
      <c r="G414" s="17">
        <f t="shared" si="30"/>
        <v>97.55</v>
      </c>
      <c r="H414" s="19">
        <f t="shared" si="31"/>
        <v>2757.7400000000002</v>
      </c>
      <c r="I414" s="19">
        <f t="shared" si="32"/>
        <v>3056.59</v>
      </c>
      <c r="J414" s="19">
        <f t="shared" si="33"/>
        <v>3545.71</v>
      </c>
      <c r="K414" s="19">
        <f t="shared" si="34"/>
        <v>4631.68</v>
      </c>
    </row>
    <row r="415" spans="1:11" s="7" customFormat="1" ht="14.25" customHeight="1">
      <c r="A415" s="33" t="s">
        <v>681</v>
      </c>
      <c r="B415" s="33">
        <v>22</v>
      </c>
      <c r="C415" s="33" t="s">
        <v>748</v>
      </c>
      <c r="D415" s="33" t="s">
        <v>1527</v>
      </c>
      <c r="E415" s="33" t="s">
        <v>749</v>
      </c>
      <c r="F415" s="33" t="s">
        <v>750</v>
      </c>
      <c r="G415" s="17">
        <f t="shared" si="30"/>
        <v>95.39</v>
      </c>
      <c r="H415" s="19">
        <f t="shared" si="31"/>
        <v>2718.3399999999997</v>
      </c>
      <c r="I415" s="19">
        <f t="shared" si="32"/>
        <v>3017.19</v>
      </c>
      <c r="J415" s="19">
        <f t="shared" si="33"/>
        <v>3506.31</v>
      </c>
      <c r="K415" s="19">
        <f t="shared" si="34"/>
        <v>4592.280000000001</v>
      </c>
    </row>
    <row r="416" spans="1:11" s="7" customFormat="1" ht="14.25" customHeight="1">
      <c r="A416" s="33" t="s">
        <v>681</v>
      </c>
      <c r="B416" s="33">
        <v>23</v>
      </c>
      <c r="C416" s="33" t="s">
        <v>751</v>
      </c>
      <c r="D416" s="33" t="s">
        <v>1527</v>
      </c>
      <c r="E416" s="33" t="s">
        <v>752</v>
      </c>
      <c r="F416" s="33" t="s">
        <v>753</v>
      </c>
      <c r="G416" s="17">
        <f t="shared" si="30"/>
        <v>86.81</v>
      </c>
      <c r="H416" s="19">
        <f t="shared" si="31"/>
        <v>2562.08</v>
      </c>
      <c r="I416" s="19">
        <f t="shared" si="32"/>
        <v>2860.93</v>
      </c>
      <c r="J416" s="19">
        <f t="shared" si="33"/>
        <v>3350.0499999999997</v>
      </c>
      <c r="K416" s="19">
        <f t="shared" si="34"/>
        <v>4436.02</v>
      </c>
    </row>
    <row r="417" spans="1:11" s="7" customFormat="1" ht="14.25" customHeight="1">
      <c r="A417" s="33" t="s">
        <v>754</v>
      </c>
      <c r="B417" s="33">
        <v>0</v>
      </c>
      <c r="C417" s="33" t="s">
        <v>755</v>
      </c>
      <c r="D417" s="33" t="s">
        <v>1527</v>
      </c>
      <c r="E417" s="33" t="s">
        <v>1546</v>
      </c>
      <c r="F417" s="33" t="s">
        <v>756</v>
      </c>
      <c r="G417" s="17">
        <f t="shared" si="30"/>
        <v>66.91</v>
      </c>
      <c r="H417" s="19">
        <f t="shared" si="31"/>
        <v>2199.67</v>
      </c>
      <c r="I417" s="19">
        <f t="shared" si="32"/>
        <v>2498.5199999999995</v>
      </c>
      <c r="J417" s="19">
        <f t="shared" si="33"/>
        <v>2987.6399999999994</v>
      </c>
      <c r="K417" s="19">
        <f t="shared" si="34"/>
        <v>4073.6099999999997</v>
      </c>
    </row>
    <row r="418" spans="1:11" s="7" customFormat="1" ht="14.25" customHeight="1">
      <c r="A418" s="33" t="s">
        <v>754</v>
      </c>
      <c r="B418" s="33">
        <v>1</v>
      </c>
      <c r="C418" s="33" t="s">
        <v>757</v>
      </c>
      <c r="D418" s="33" t="s">
        <v>1527</v>
      </c>
      <c r="E418" s="33" t="s">
        <v>758</v>
      </c>
      <c r="F418" s="33" t="s">
        <v>759</v>
      </c>
      <c r="G418" s="17">
        <f t="shared" si="30"/>
        <v>61.15</v>
      </c>
      <c r="H418" s="19">
        <f t="shared" si="31"/>
        <v>2094.71</v>
      </c>
      <c r="I418" s="19">
        <f t="shared" si="32"/>
        <v>2393.56</v>
      </c>
      <c r="J418" s="19">
        <f t="shared" si="33"/>
        <v>2882.68</v>
      </c>
      <c r="K418" s="19">
        <f t="shared" si="34"/>
        <v>3968.65</v>
      </c>
    </row>
    <row r="419" spans="1:11" s="7" customFormat="1" ht="14.25" customHeight="1">
      <c r="A419" s="33" t="s">
        <v>754</v>
      </c>
      <c r="B419" s="33">
        <v>2</v>
      </c>
      <c r="C419" s="33" t="s">
        <v>760</v>
      </c>
      <c r="D419" s="33" t="s">
        <v>1527</v>
      </c>
      <c r="E419" s="33" t="s">
        <v>761</v>
      </c>
      <c r="F419" s="33" t="s">
        <v>762</v>
      </c>
      <c r="G419" s="17">
        <f t="shared" si="30"/>
        <v>55.94</v>
      </c>
      <c r="H419" s="19">
        <f t="shared" si="31"/>
        <v>1999.9900000000002</v>
      </c>
      <c r="I419" s="19">
        <f t="shared" si="32"/>
        <v>2298.84</v>
      </c>
      <c r="J419" s="19">
        <f t="shared" si="33"/>
        <v>2787.96</v>
      </c>
      <c r="K419" s="19">
        <f t="shared" si="34"/>
        <v>3873.9300000000003</v>
      </c>
    </row>
    <row r="420" spans="1:11" s="7" customFormat="1" ht="14.25" customHeight="1">
      <c r="A420" s="33" t="s">
        <v>754</v>
      </c>
      <c r="B420" s="33">
        <v>3</v>
      </c>
      <c r="C420" s="33" t="s">
        <v>763</v>
      </c>
      <c r="D420" s="33" t="s">
        <v>1527</v>
      </c>
      <c r="E420" s="33" t="s">
        <v>764</v>
      </c>
      <c r="F420" s="33" t="s">
        <v>765</v>
      </c>
      <c r="G420" s="17">
        <f t="shared" si="30"/>
        <v>54.51</v>
      </c>
      <c r="H420" s="19">
        <f t="shared" si="31"/>
        <v>1973.95</v>
      </c>
      <c r="I420" s="19">
        <f t="shared" si="32"/>
        <v>2272.8</v>
      </c>
      <c r="J420" s="19">
        <f t="shared" si="33"/>
        <v>2761.92</v>
      </c>
      <c r="K420" s="19">
        <f t="shared" si="34"/>
        <v>3847.8900000000003</v>
      </c>
    </row>
    <row r="421" spans="1:11" s="7" customFormat="1" ht="14.25" customHeight="1">
      <c r="A421" s="33" t="s">
        <v>754</v>
      </c>
      <c r="B421" s="33">
        <v>4</v>
      </c>
      <c r="C421" s="33" t="s">
        <v>766</v>
      </c>
      <c r="D421" s="33" t="s">
        <v>1527</v>
      </c>
      <c r="E421" s="33" t="s">
        <v>767</v>
      </c>
      <c r="F421" s="33" t="s">
        <v>768</v>
      </c>
      <c r="G421" s="17">
        <f t="shared" si="30"/>
        <v>55.98</v>
      </c>
      <c r="H421" s="19">
        <f t="shared" si="31"/>
        <v>2000.7000000000003</v>
      </c>
      <c r="I421" s="19">
        <f t="shared" si="32"/>
        <v>2299.55</v>
      </c>
      <c r="J421" s="19">
        <f t="shared" si="33"/>
        <v>2788.67</v>
      </c>
      <c r="K421" s="19">
        <f t="shared" si="34"/>
        <v>3874.6400000000003</v>
      </c>
    </row>
    <row r="422" spans="1:11" s="7" customFormat="1" ht="14.25" customHeight="1">
      <c r="A422" s="33" t="s">
        <v>754</v>
      </c>
      <c r="B422" s="33">
        <v>5</v>
      </c>
      <c r="C422" s="33" t="s">
        <v>769</v>
      </c>
      <c r="D422" s="33" t="s">
        <v>1527</v>
      </c>
      <c r="E422" s="33" t="s">
        <v>770</v>
      </c>
      <c r="F422" s="33" t="s">
        <v>771</v>
      </c>
      <c r="G422" s="17">
        <f t="shared" si="30"/>
        <v>62.75</v>
      </c>
      <c r="H422" s="19">
        <f t="shared" si="31"/>
        <v>2123.98</v>
      </c>
      <c r="I422" s="19">
        <f t="shared" si="32"/>
        <v>2422.83</v>
      </c>
      <c r="J422" s="19">
        <f t="shared" si="33"/>
        <v>2911.95</v>
      </c>
      <c r="K422" s="19">
        <f t="shared" si="34"/>
        <v>3997.92</v>
      </c>
    </row>
    <row r="423" spans="1:11" s="7" customFormat="1" ht="14.25" customHeight="1">
      <c r="A423" s="33" t="s">
        <v>754</v>
      </c>
      <c r="B423" s="33">
        <v>6</v>
      </c>
      <c r="C423" s="33" t="s">
        <v>772</v>
      </c>
      <c r="D423" s="33" t="s">
        <v>773</v>
      </c>
      <c r="E423" s="33" t="s">
        <v>1527</v>
      </c>
      <c r="F423" s="33" t="s">
        <v>774</v>
      </c>
      <c r="G423" s="17">
        <f t="shared" si="30"/>
        <v>67.98</v>
      </c>
      <c r="H423" s="19">
        <f t="shared" si="31"/>
        <v>2219.15</v>
      </c>
      <c r="I423" s="19">
        <f t="shared" si="32"/>
        <v>2518</v>
      </c>
      <c r="J423" s="19">
        <f t="shared" si="33"/>
        <v>3007.12</v>
      </c>
      <c r="K423" s="19">
        <f t="shared" si="34"/>
        <v>4093.09</v>
      </c>
    </row>
    <row r="424" spans="1:11" s="7" customFormat="1" ht="14.25" customHeight="1">
      <c r="A424" s="33" t="s">
        <v>754</v>
      </c>
      <c r="B424" s="33">
        <v>7</v>
      </c>
      <c r="C424" s="33" t="s">
        <v>775</v>
      </c>
      <c r="D424" s="33" t="s">
        <v>1527</v>
      </c>
      <c r="E424" s="33" t="s">
        <v>776</v>
      </c>
      <c r="F424" s="33" t="s">
        <v>777</v>
      </c>
      <c r="G424" s="17">
        <f t="shared" si="30"/>
        <v>79.02</v>
      </c>
      <c r="H424" s="19">
        <f t="shared" si="31"/>
        <v>2420.23</v>
      </c>
      <c r="I424" s="19">
        <f t="shared" si="32"/>
        <v>2719.08</v>
      </c>
      <c r="J424" s="19">
        <f t="shared" si="33"/>
        <v>3208.2</v>
      </c>
      <c r="K424" s="19">
        <f t="shared" si="34"/>
        <v>4294.17</v>
      </c>
    </row>
    <row r="425" spans="1:11" s="7" customFormat="1" ht="14.25" customHeight="1">
      <c r="A425" s="33" t="s">
        <v>754</v>
      </c>
      <c r="B425" s="33">
        <v>8</v>
      </c>
      <c r="C425" s="33" t="s">
        <v>778</v>
      </c>
      <c r="D425" s="33" t="s">
        <v>1527</v>
      </c>
      <c r="E425" s="33" t="s">
        <v>779</v>
      </c>
      <c r="F425" s="33" t="s">
        <v>780</v>
      </c>
      <c r="G425" s="17">
        <f t="shared" si="30"/>
        <v>87.59</v>
      </c>
      <c r="H425" s="19">
        <f t="shared" si="31"/>
        <v>2576.3500000000004</v>
      </c>
      <c r="I425" s="19">
        <f t="shared" si="32"/>
        <v>2875.2</v>
      </c>
      <c r="J425" s="19">
        <f t="shared" si="33"/>
        <v>3364.3199999999997</v>
      </c>
      <c r="K425" s="19">
        <f t="shared" si="34"/>
        <v>4450.29</v>
      </c>
    </row>
    <row r="426" spans="1:11" s="7" customFormat="1" ht="14.25" customHeight="1">
      <c r="A426" s="33" t="s">
        <v>754</v>
      </c>
      <c r="B426" s="33">
        <v>9</v>
      </c>
      <c r="C426" s="33" t="s">
        <v>781</v>
      </c>
      <c r="D426" s="33" t="s">
        <v>1527</v>
      </c>
      <c r="E426" s="33" t="s">
        <v>782</v>
      </c>
      <c r="F426" s="33" t="s">
        <v>783</v>
      </c>
      <c r="G426" s="17">
        <f t="shared" si="30"/>
        <v>88.51</v>
      </c>
      <c r="H426" s="19">
        <f t="shared" si="31"/>
        <v>2593.1200000000003</v>
      </c>
      <c r="I426" s="19">
        <f t="shared" si="32"/>
        <v>2891.9700000000003</v>
      </c>
      <c r="J426" s="19">
        <f t="shared" si="33"/>
        <v>3381.09</v>
      </c>
      <c r="K426" s="19">
        <f t="shared" si="34"/>
        <v>4467.06</v>
      </c>
    </row>
    <row r="427" spans="1:11" s="7" customFormat="1" ht="14.25" customHeight="1">
      <c r="A427" s="33" t="s">
        <v>754</v>
      </c>
      <c r="B427" s="33">
        <v>10</v>
      </c>
      <c r="C427" s="33" t="s">
        <v>784</v>
      </c>
      <c r="D427" s="33" t="s">
        <v>1527</v>
      </c>
      <c r="E427" s="33" t="s">
        <v>785</v>
      </c>
      <c r="F427" s="33" t="s">
        <v>786</v>
      </c>
      <c r="G427" s="17">
        <f t="shared" si="30"/>
        <v>90.55</v>
      </c>
      <c r="H427" s="19">
        <f t="shared" si="31"/>
        <v>2630.2000000000003</v>
      </c>
      <c r="I427" s="19">
        <f t="shared" si="32"/>
        <v>2929.05</v>
      </c>
      <c r="J427" s="19">
        <f t="shared" si="33"/>
        <v>3418.17</v>
      </c>
      <c r="K427" s="19">
        <f t="shared" si="34"/>
        <v>4504.14</v>
      </c>
    </row>
    <row r="428" spans="1:11" s="7" customFormat="1" ht="14.25" customHeight="1">
      <c r="A428" s="33" t="s">
        <v>754</v>
      </c>
      <c r="B428" s="33">
        <v>11</v>
      </c>
      <c r="C428" s="33" t="s">
        <v>787</v>
      </c>
      <c r="D428" s="33" t="s">
        <v>1527</v>
      </c>
      <c r="E428" s="33" t="s">
        <v>788</v>
      </c>
      <c r="F428" s="33" t="s">
        <v>789</v>
      </c>
      <c r="G428" s="17">
        <f t="shared" si="30"/>
        <v>88.27</v>
      </c>
      <c r="H428" s="19">
        <f t="shared" si="31"/>
        <v>2588.69</v>
      </c>
      <c r="I428" s="19">
        <f t="shared" si="32"/>
        <v>2887.54</v>
      </c>
      <c r="J428" s="19">
        <f t="shared" si="33"/>
        <v>3376.66</v>
      </c>
      <c r="K428" s="19">
        <f t="shared" si="34"/>
        <v>4462.630000000001</v>
      </c>
    </row>
    <row r="429" spans="1:11" s="7" customFormat="1" ht="14.25" customHeight="1">
      <c r="A429" s="33" t="s">
        <v>754</v>
      </c>
      <c r="B429" s="33">
        <v>12</v>
      </c>
      <c r="C429" s="33" t="s">
        <v>790</v>
      </c>
      <c r="D429" s="33" t="s">
        <v>1527</v>
      </c>
      <c r="E429" s="33" t="s">
        <v>791</v>
      </c>
      <c r="F429" s="33" t="s">
        <v>792</v>
      </c>
      <c r="G429" s="17">
        <f t="shared" si="30"/>
        <v>87.68</v>
      </c>
      <c r="H429" s="19">
        <f t="shared" si="31"/>
        <v>2577.9199999999996</v>
      </c>
      <c r="I429" s="19">
        <f t="shared" si="32"/>
        <v>2876.77</v>
      </c>
      <c r="J429" s="19">
        <f t="shared" si="33"/>
        <v>3365.89</v>
      </c>
      <c r="K429" s="19">
        <f t="shared" si="34"/>
        <v>4451.860000000001</v>
      </c>
    </row>
    <row r="430" spans="1:11" s="7" customFormat="1" ht="14.25" customHeight="1">
      <c r="A430" s="33" t="s">
        <v>754</v>
      </c>
      <c r="B430" s="33">
        <v>13</v>
      </c>
      <c r="C430" s="33" t="s">
        <v>793</v>
      </c>
      <c r="D430" s="33" t="s">
        <v>1527</v>
      </c>
      <c r="E430" s="33" t="s">
        <v>794</v>
      </c>
      <c r="F430" s="33" t="s">
        <v>795</v>
      </c>
      <c r="G430" s="17">
        <f t="shared" si="30"/>
        <v>87.4</v>
      </c>
      <c r="H430" s="19">
        <f t="shared" si="31"/>
        <v>2572.86</v>
      </c>
      <c r="I430" s="19">
        <f t="shared" si="32"/>
        <v>2871.71</v>
      </c>
      <c r="J430" s="19">
        <f t="shared" si="33"/>
        <v>3360.83</v>
      </c>
      <c r="K430" s="19">
        <f t="shared" si="34"/>
        <v>4446.799999999999</v>
      </c>
    </row>
    <row r="431" spans="1:11" s="7" customFormat="1" ht="14.25" customHeight="1">
      <c r="A431" s="33" t="s">
        <v>754</v>
      </c>
      <c r="B431" s="33">
        <v>14</v>
      </c>
      <c r="C431" s="33" t="s">
        <v>796</v>
      </c>
      <c r="D431" s="33" t="s">
        <v>1527</v>
      </c>
      <c r="E431" s="33" t="s">
        <v>797</v>
      </c>
      <c r="F431" s="33" t="s">
        <v>798</v>
      </c>
      <c r="G431" s="17">
        <f t="shared" si="30"/>
        <v>85.5</v>
      </c>
      <c r="H431" s="19">
        <f t="shared" si="31"/>
        <v>2538.17</v>
      </c>
      <c r="I431" s="19">
        <f t="shared" si="32"/>
        <v>2837.02</v>
      </c>
      <c r="J431" s="19">
        <f t="shared" si="33"/>
        <v>3326.14</v>
      </c>
      <c r="K431" s="19">
        <f t="shared" si="34"/>
        <v>4412.110000000001</v>
      </c>
    </row>
    <row r="432" spans="1:11" s="7" customFormat="1" ht="14.25" customHeight="1">
      <c r="A432" s="33" t="s">
        <v>754</v>
      </c>
      <c r="B432" s="33">
        <v>15</v>
      </c>
      <c r="C432" s="33" t="s">
        <v>1568</v>
      </c>
      <c r="D432" s="33" t="s">
        <v>1527</v>
      </c>
      <c r="E432" s="33" t="s">
        <v>799</v>
      </c>
      <c r="F432" s="33" t="s">
        <v>800</v>
      </c>
      <c r="G432" s="17">
        <f t="shared" si="30"/>
        <v>86.59</v>
      </c>
      <c r="H432" s="19">
        <f t="shared" si="31"/>
        <v>2558.1500000000005</v>
      </c>
      <c r="I432" s="19">
        <f t="shared" si="32"/>
        <v>2857</v>
      </c>
      <c r="J432" s="19">
        <f t="shared" si="33"/>
        <v>3346.12</v>
      </c>
      <c r="K432" s="19">
        <f t="shared" si="34"/>
        <v>4432.09</v>
      </c>
    </row>
    <row r="433" spans="1:11" s="7" customFormat="1" ht="14.25" customHeight="1">
      <c r="A433" s="33" t="s">
        <v>754</v>
      </c>
      <c r="B433" s="33">
        <v>16</v>
      </c>
      <c r="C433" s="33" t="s">
        <v>801</v>
      </c>
      <c r="D433" s="33" t="s">
        <v>1527</v>
      </c>
      <c r="E433" s="33" t="s">
        <v>802</v>
      </c>
      <c r="F433" s="33" t="s">
        <v>803</v>
      </c>
      <c r="G433" s="17">
        <f t="shared" si="30"/>
        <v>79.07</v>
      </c>
      <c r="H433" s="19">
        <f t="shared" si="31"/>
        <v>2421.0800000000004</v>
      </c>
      <c r="I433" s="19">
        <f t="shared" si="32"/>
        <v>2719.93</v>
      </c>
      <c r="J433" s="19">
        <f t="shared" si="33"/>
        <v>3209.0499999999997</v>
      </c>
      <c r="K433" s="19">
        <f t="shared" si="34"/>
        <v>4295.0199999999995</v>
      </c>
    </row>
    <row r="434" spans="1:11" s="7" customFormat="1" ht="14.25" customHeight="1">
      <c r="A434" s="33" t="s">
        <v>754</v>
      </c>
      <c r="B434" s="33">
        <v>17</v>
      </c>
      <c r="C434" s="33" t="s">
        <v>804</v>
      </c>
      <c r="D434" s="33" t="s">
        <v>1527</v>
      </c>
      <c r="E434" s="33" t="s">
        <v>805</v>
      </c>
      <c r="F434" s="33" t="s">
        <v>806</v>
      </c>
      <c r="G434" s="17">
        <f t="shared" si="30"/>
        <v>77.78</v>
      </c>
      <c r="H434" s="19">
        <f t="shared" si="31"/>
        <v>2397.6400000000003</v>
      </c>
      <c r="I434" s="19">
        <f t="shared" si="32"/>
        <v>2696.4900000000002</v>
      </c>
      <c r="J434" s="19">
        <f t="shared" si="33"/>
        <v>3185.61</v>
      </c>
      <c r="K434" s="19">
        <f t="shared" si="34"/>
        <v>4271.58</v>
      </c>
    </row>
    <row r="435" spans="1:11" s="7" customFormat="1" ht="14.25" customHeight="1">
      <c r="A435" s="33" t="s">
        <v>754</v>
      </c>
      <c r="B435" s="33">
        <v>18</v>
      </c>
      <c r="C435" s="33" t="s">
        <v>642</v>
      </c>
      <c r="D435" s="33" t="s">
        <v>1527</v>
      </c>
      <c r="E435" s="33" t="s">
        <v>807</v>
      </c>
      <c r="F435" s="33" t="s">
        <v>808</v>
      </c>
      <c r="G435" s="17">
        <f t="shared" si="30"/>
        <v>87.89</v>
      </c>
      <c r="H435" s="19">
        <f t="shared" si="31"/>
        <v>2581.85</v>
      </c>
      <c r="I435" s="19">
        <f t="shared" si="32"/>
        <v>2880.7</v>
      </c>
      <c r="J435" s="19">
        <f t="shared" si="33"/>
        <v>3369.8199999999997</v>
      </c>
      <c r="K435" s="19">
        <f t="shared" si="34"/>
        <v>4455.79</v>
      </c>
    </row>
    <row r="436" spans="1:11" s="7" customFormat="1" ht="14.25" customHeight="1">
      <c r="A436" s="33" t="s">
        <v>754</v>
      </c>
      <c r="B436" s="33">
        <v>19</v>
      </c>
      <c r="C436" s="33" t="s">
        <v>809</v>
      </c>
      <c r="D436" s="33" t="s">
        <v>1527</v>
      </c>
      <c r="E436" s="33" t="s">
        <v>810</v>
      </c>
      <c r="F436" s="33" t="s">
        <v>811</v>
      </c>
      <c r="G436" s="17">
        <f t="shared" si="30"/>
        <v>89.96</v>
      </c>
      <c r="H436" s="19">
        <f t="shared" si="31"/>
        <v>2619.41</v>
      </c>
      <c r="I436" s="19">
        <f t="shared" si="32"/>
        <v>2918.26</v>
      </c>
      <c r="J436" s="19">
        <f t="shared" si="33"/>
        <v>3407.38</v>
      </c>
      <c r="K436" s="19">
        <f t="shared" si="34"/>
        <v>4493.35</v>
      </c>
    </row>
    <row r="437" spans="1:11" s="7" customFormat="1" ht="14.25" customHeight="1">
      <c r="A437" s="33" t="s">
        <v>754</v>
      </c>
      <c r="B437" s="33">
        <v>20</v>
      </c>
      <c r="C437" s="33" t="s">
        <v>812</v>
      </c>
      <c r="D437" s="33" t="s">
        <v>1527</v>
      </c>
      <c r="E437" s="33" t="s">
        <v>813</v>
      </c>
      <c r="F437" s="33" t="s">
        <v>814</v>
      </c>
      <c r="G437" s="17">
        <f t="shared" si="30"/>
        <v>94.44</v>
      </c>
      <c r="H437" s="19">
        <f t="shared" si="31"/>
        <v>2701.0400000000004</v>
      </c>
      <c r="I437" s="19">
        <f t="shared" si="32"/>
        <v>2999.89</v>
      </c>
      <c r="J437" s="19">
        <f t="shared" si="33"/>
        <v>3489.0099999999998</v>
      </c>
      <c r="K437" s="19">
        <f t="shared" si="34"/>
        <v>4574.98</v>
      </c>
    </row>
    <row r="438" spans="1:11" s="7" customFormat="1" ht="14.25" customHeight="1">
      <c r="A438" s="33" t="s">
        <v>754</v>
      </c>
      <c r="B438" s="33">
        <v>21</v>
      </c>
      <c r="C438" s="33" t="s">
        <v>1537</v>
      </c>
      <c r="D438" s="33" t="s">
        <v>1527</v>
      </c>
      <c r="E438" s="33" t="s">
        <v>815</v>
      </c>
      <c r="F438" s="33" t="s">
        <v>816</v>
      </c>
      <c r="G438" s="17">
        <f t="shared" si="30"/>
        <v>93.87</v>
      </c>
      <c r="H438" s="19">
        <f t="shared" si="31"/>
        <v>2690.74</v>
      </c>
      <c r="I438" s="19">
        <f t="shared" si="32"/>
        <v>2989.59</v>
      </c>
      <c r="J438" s="19">
        <f t="shared" si="33"/>
        <v>3478.71</v>
      </c>
      <c r="K438" s="19">
        <f t="shared" si="34"/>
        <v>4564.68</v>
      </c>
    </row>
    <row r="439" spans="1:11" s="7" customFormat="1" ht="14.25" customHeight="1">
      <c r="A439" s="33" t="s">
        <v>754</v>
      </c>
      <c r="B439" s="33">
        <v>22</v>
      </c>
      <c r="C439" s="33" t="s">
        <v>817</v>
      </c>
      <c r="D439" s="33" t="s">
        <v>1527</v>
      </c>
      <c r="E439" s="33" t="s">
        <v>818</v>
      </c>
      <c r="F439" s="33" t="s">
        <v>819</v>
      </c>
      <c r="G439" s="17">
        <f t="shared" si="30"/>
        <v>86.71</v>
      </c>
      <c r="H439" s="19">
        <f t="shared" si="31"/>
        <v>2560.3500000000004</v>
      </c>
      <c r="I439" s="19">
        <f t="shared" si="32"/>
        <v>2859.2</v>
      </c>
      <c r="J439" s="19">
        <f t="shared" si="33"/>
        <v>3348.3199999999997</v>
      </c>
      <c r="K439" s="19">
        <f t="shared" si="34"/>
        <v>4434.29</v>
      </c>
    </row>
    <row r="440" spans="1:11" s="7" customFormat="1" ht="14.25" customHeight="1">
      <c r="A440" s="33" t="s">
        <v>754</v>
      </c>
      <c r="B440" s="33">
        <v>23</v>
      </c>
      <c r="C440" s="33" t="s">
        <v>820</v>
      </c>
      <c r="D440" s="33" t="s">
        <v>1527</v>
      </c>
      <c r="E440" s="33" t="s">
        <v>821</v>
      </c>
      <c r="F440" s="33" t="s">
        <v>822</v>
      </c>
      <c r="G440" s="17">
        <f t="shared" si="30"/>
        <v>85.24</v>
      </c>
      <c r="H440" s="19">
        <f t="shared" si="31"/>
        <v>2533.5099999999998</v>
      </c>
      <c r="I440" s="19">
        <f t="shared" si="32"/>
        <v>2832.3599999999997</v>
      </c>
      <c r="J440" s="19">
        <f t="shared" si="33"/>
        <v>3321.4799999999996</v>
      </c>
      <c r="K440" s="19">
        <f t="shared" si="34"/>
        <v>4407.45</v>
      </c>
    </row>
    <row r="441" spans="1:11" s="7" customFormat="1" ht="14.25" customHeight="1">
      <c r="A441" s="33" t="s">
        <v>823</v>
      </c>
      <c r="B441" s="33">
        <v>0</v>
      </c>
      <c r="C441" s="33" t="s">
        <v>824</v>
      </c>
      <c r="D441" s="33" t="s">
        <v>1527</v>
      </c>
      <c r="E441" s="33" t="s">
        <v>825</v>
      </c>
      <c r="F441" s="33" t="s">
        <v>826</v>
      </c>
      <c r="G441" s="17">
        <f t="shared" si="30"/>
        <v>65.55</v>
      </c>
      <c r="H441" s="19">
        <f t="shared" si="31"/>
        <v>2174.9500000000003</v>
      </c>
      <c r="I441" s="19">
        <f t="shared" si="32"/>
        <v>2473.8</v>
      </c>
      <c r="J441" s="19">
        <f t="shared" si="33"/>
        <v>2962.92</v>
      </c>
      <c r="K441" s="19">
        <f t="shared" si="34"/>
        <v>4048.8900000000003</v>
      </c>
    </row>
    <row r="442" spans="1:11" s="7" customFormat="1" ht="14.25" customHeight="1">
      <c r="A442" s="33" t="s">
        <v>823</v>
      </c>
      <c r="B442" s="33">
        <v>1</v>
      </c>
      <c r="C442" s="33" t="s">
        <v>827</v>
      </c>
      <c r="D442" s="33" t="s">
        <v>1527</v>
      </c>
      <c r="E442" s="33" t="s">
        <v>828</v>
      </c>
      <c r="F442" s="33" t="s">
        <v>829</v>
      </c>
      <c r="G442" s="17">
        <f t="shared" si="30"/>
        <v>60.76</v>
      </c>
      <c r="H442" s="19">
        <f t="shared" si="31"/>
        <v>2087.77</v>
      </c>
      <c r="I442" s="19">
        <f t="shared" si="32"/>
        <v>2386.62</v>
      </c>
      <c r="J442" s="19">
        <f t="shared" si="33"/>
        <v>2875.74</v>
      </c>
      <c r="K442" s="19">
        <f t="shared" si="34"/>
        <v>3961.71</v>
      </c>
    </row>
    <row r="443" spans="1:11" s="7" customFormat="1" ht="14.25" customHeight="1">
      <c r="A443" s="33" t="s">
        <v>823</v>
      </c>
      <c r="B443" s="33">
        <v>2</v>
      </c>
      <c r="C443" s="33" t="s">
        <v>830</v>
      </c>
      <c r="D443" s="33" t="s">
        <v>1527</v>
      </c>
      <c r="E443" s="33" t="s">
        <v>831</v>
      </c>
      <c r="F443" s="33" t="s">
        <v>832</v>
      </c>
      <c r="G443" s="17">
        <f t="shared" si="30"/>
        <v>56.48</v>
      </c>
      <c r="H443" s="19">
        <f t="shared" si="31"/>
        <v>2009.73</v>
      </c>
      <c r="I443" s="19">
        <f t="shared" si="32"/>
        <v>2308.58</v>
      </c>
      <c r="J443" s="19">
        <f t="shared" si="33"/>
        <v>2797.7</v>
      </c>
      <c r="K443" s="19">
        <f t="shared" si="34"/>
        <v>3883.67</v>
      </c>
    </row>
    <row r="444" spans="1:11" s="7" customFormat="1" ht="14.25" customHeight="1">
      <c r="A444" s="33" t="s">
        <v>823</v>
      </c>
      <c r="B444" s="33">
        <v>3</v>
      </c>
      <c r="C444" s="33" t="s">
        <v>833</v>
      </c>
      <c r="D444" s="33" t="s">
        <v>1527</v>
      </c>
      <c r="E444" s="33" t="s">
        <v>834</v>
      </c>
      <c r="F444" s="33" t="s">
        <v>835</v>
      </c>
      <c r="G444" s="17">
        <f t="shared" si="30"/>
        <v>54.63</v>
      </c>
      <c r="H444" s="19">
        <f t="shared" si="31"/>
        <v>1975.9700000000003</v>
      </c>
      <c r="I444" s="19">
        <f t="shared" si="32"/>
        <v>2274.82</v>
      </c>
      <c r="J444" s="19">
        <f t="shared" si="33"/>
        <v>2763.94</v>
      </c>
      <c r="K444" s="19">
        <f t="shared" si="34"/>
        <v>3849.9100000000003</v>
      </c>
    </row>
    <row r="445" spans="1:11" s="7" customFormat="1" ht="14.25" customHeight="1">
      <c r="A445" s="33" t="s">
        <v>823</v>
      </c>
      <c r="B445" s="33">
        <v>4</v>
      </c>
      <c r="C445" s="33" t="s">
        <v>836</v>
      </c>
      <c r="D445" s="33" t="s">
        <v>1527</v>
      </c>
      <c r="E445" s="33" t="s">
        <v>837</v>
      </c>
      <c r="F445" s="33" t="s">
        <v>838</v>
      </c>
      <c r="G445" s="17">
        <f t="shared" si="30"/>
        <v>58.61</v>
      </c>
      <c r="H445" s="19">
        <f t="shared" si="31"/>
        <v>2048.52</v>
      </c>
      <c r="I445" s="19">
        <f t="shared" si="32"/>
        <v>2347.3700000000003</v>
      </c>
      <c r="J445" s="19">
        <f t="shared" si="33"/>
        <v>2836.4900000000002</v>
      </c>
      <c r="K445" s="19">
        <f t="shared" si="34"/>
        <v>3922.4600000000005</v>
      </c>
    </row>
    <row r="446" spans="1:11" s="7" customFormat="1" ht="14.25" customHeight="1">
      <c r="A446" s="33" t="s">
        <v>823</v>
      </c>
      <c r="B446" s="33">
        <v>5</v>
      </c>
      <c r="C446" s="33" t="s">
        <v>839</v>
      </c>
      <c r="D446" s="33" t="s">
        <v>840</v>
      </c>
      <c r="E446" s="33" t="s">
        <v>1527</v>
      </c>
      <c r="F446" s="33" t="s">
        <v>841</v>
      </c>
      <c r="G446" s="17">
        <f t="shared" si="30"/>
        <v>60.08</v>
      </c>
      <c r="H446" s="19">
        <f t="shared" si="31"/>
        <v>2075.33</v>
      </c>
      <c r="I446" s="19">
        <f t="shared" si="32"/>
        <v>2374.18</v>
      </c>
      <c r="J446" s="19">
        <f t="shared" si="33"/>
        <v>2863.2999999999997</v>
      </c>
      <c r="K446" s="19">
        <f t="shared" si="34"/>
        <v>3949.27</v>
      </c>
    </row>
    <row r="447" spans="1:11" s="7" customFormat="1" ht="14.25" customHeight="1">
      <c r="A447" s="33" t="s">
        <v>823</v>
      </c>
      <c r="B447" s="33">
        <v>6</v>
      </c>
      <c r="C447" s="33" t="s">
        <v>842</v>
      </c>
      <c r="D447" s="33" t="s">
        <v>843</v>
      </c>
      <c r="E447" s="33" t="s">
        <v>1527</v>
      </c>
      <c r="F447" s="33" t="s">
        <v>844</v>
      </c>
      <c r="G447" s="17">
        <f t="shared" si="30"/>
        <v>65.61</v>
      </c>
      <c r="H447" s="19">
        <f t="shared" si="31"/>
        <v>2176.1</v>
      </c>
      <c r="I447" s="19">
        <f t="shared" si="32"/>
        <v>2474.9500000000003</v>
      </c>
      <c r="J447" s="19">
        <f t="shared" si="33"/>
        <v>2964.07</v>
      </c>
      <c r="K447" s="19">
        <f t="shared" si="34"/>
        <v>4050.0400000000004</v>
      </c>
    </row>
    <row r="448" spans="1:11" s="7" customFormat="1" ht="14.25" customHeight="1">
      <c r="A448" s="33" t="s">
        <v>823</v>
      </c>
      <c r="B448" s="33">
        <v>7</v>
      </c>
      <c r="C448" s="33" t="s">
        <v>845</v>
      </c>
      <c r="D448" s="33" t="s">
        <v>846</v>
      </c>
      <c r="E448" s="33" t="s">
        <v>1527</v>
      </c>
      <c r="F448" s="33" t="s">
        <v>847</v>
      </c>
      <c r="G448" s="17">
        <f t="shared" si="30"/>
        <v>78.49</v>
      </c>
      <c r="H448" s="19">
        <f t="shared" si="31"/>
        <v>2410.5699999999997</v>
      </c>
      <c r="I448" s="19">
        <f t="shared" si="32"/>
        <v>2709.42</v>
      </c>
      <c r="J448" s="19">
        <f t="shared" si="33"/>
        <v>3198.54</v>
      </c>
      <c r="K448" s="19">
        <f t="shared" si="34"/>
        <v>4284.51</v>
      </c>
    </row>
    <row r="449" spans="1:11" s="7" customFormat="1" ht="14.25" customHeight="1">
      <c r="A449" s="33" t="s">
        <v>823</v>
      </c>
      <c r="B449" s="33">
        <v>8</v>
      </c>
      <c r="C449" s="33" t="s">
        <v>848</v>
      </c>
      <c r="D449" s="33" t="s">
        <v>1527</v>
      </c>
      <c r="E449" s="33" t="s">
        <v>849</v>
      </c>
      <c r="F449" s="33" t="s">
        <v>850</v>
      </c>
      <c r="G449" s="17">
        <f t="shared" si="30"/>
        <v>89.29</v>
      </c>
      <c r="H449" s="19">
        <f t="shared" si="31"/>
        <v>2607.34</v>
      </c>
      <c r="I449" s="19">
        <f t="shared" si="32"/>
        <v>2906.19</v>
      </c>
      <c r="J449" s="19">
        <f t="shared" si="33"/>
        <v>3395.31</v>
      </c>
      <c r="K449" s="19">
        <f t="shared" si="34"/>
        <v>4481.28</v>
      </c>
    </row>
    <row r="450" spans="1:11" s="7" customFormat="1" ht="14.25" customHeight="1">
      <c r="A450" s="33" t="s">
        <v>823</v>
      </c>
      <c r="B450" s="33">
        <v>9</v>
      </c>
      <c r="C450" s="33" t="s">
        <v>851</v>
      </c>
      <c r="D450" s="33" t="s">
        <v>1527</v>
      </c>
      <c r="E450" s="33" t="s">
        <v>852</v>
      </c>
      <c r="F450" s="33" t="s">
        <v>853</v>
      </c>
      <c r="G450" s="17">
        <f t="shared" si="30"/>
        <v>95.49</v>
      </c>
      <c r="H450" s="19">
        <f t="shared" si="31"/>
        <v>2720.17</v>
      </c>
      <c r="I450" s="19">
        <f t="shared" si="32"/>
        <v>3019.0199999999995</v>
      </c>
      <c r="J450" s="19">
        <f t="shared" si="33"/>
        <v>3508.1399999999994</v>
      </c>
      <c r="K450" s="19">
        <f t="shared" si="34"/>
        <v>4594.11</v>
      </c>
    </row>
    <row r="451" spans="1:11" s="7" customFormat="1" ht="14.25" customHeight="1">
      <c r="A451" s="33" t="s">
        <v>823</v>
      </c>
      <c r="B451" s="33">
        <v>10</v>
      </c>
      <c r="C451" s="33" t="s">
        <v>854</v>
      </c>
      <c r="D451" s="33" t="s">
        <v>1527</v>
      </c>
      <c r="E451" s="33" t="s">
        <v>855</v>
      </c>
      <c r="F451" s="33" t="s">
        <v>856</v>
      </c>
      <c r="G451" s="17">
        <f t="shared" si="30"/>
        <v>91.14</v>
      </c>
      <c r="H451" s="19">
        <f t="shared" si="31"/>
        <v>2640.98</v>
      </c>
      <c r="I451" s="19">
        <f t="shared" si="32"/>
        <v>2939.83</v>
      </c>
      <c r="J451" s="19">
        <f t="shared" si="33"/>
        <v>3428.95</v>
      </c>
      <c r="K451" s="19">
        <f t="shared" si="34"/>
        <v>4514.920000000001</v>
      </c>
    </row>
    <row r="452" spans="1:11" s="7" customFormat="1" ht="14.25" customHeight="1">
      <c r="A452" s="33" t="s">
        <v>823</v>
      </c>
      <c r="B452" s="33">
        <v>11</v>
      </c>
      <c r="C452" s="33" t="s">
        <v>857</v>
      </c>
      <c r="D452" s="33" t="s">
        <v>1527</v>
      </c>
      <c r="E452" s="33" t="s">
        <v>858</v>
      </c>
      <c r="F452" s="33" t="s">
        <v>859</v>
      </c>
      <c r="G452" s="17">
        <f t="shared" si="30"/>
        <v>88.54</v>
      </c>
      <c r="H452" s="19">
        <f t="shared" si="31"/>
        <v>2593.54</v>
      </c>
      <c r="I452" s="19">
        <f t="shared" si="32"/>
        <v>2892.39</v>
      </c>
      <c r="J452" s="19">
        <f t="shared" si="33"/>
        <v>3381.5099999999998</v>
      </c>
      <c r="K452" s="19">
        <f t="shared" si="34"/>
        <v>4467.4800000000005</v>
      </c>
    </row>
    <row r="453" spans="1:11" s="7" customFormat="1" ht="14.25" customHeight="1">
      <c r="A453" s="33" t="s">
        <v>823</v>
      </c>
      <c r="B453" s="33">
        <v>12</v>
      </c>
      <c r="C453" s="33" t="s">
        <v>860</v>
      </c>
      <c r="D453" s="33" t="s">
        <v>1527</v>
      </c>
      <c r="E453" s="33" t="s">
        <v>861</v>
      </c>
      <c r="F453" s="33" t="s">
        <v>862</v>
      </c>
      <c r="G453" s="17">
        <f t="shared" si="30"/>
        <v>87.87</v>
      </c>
      <c r="H453" s="19">
        <f t="shared" si="31"/>
        <v>2581.4</v>
      </c>
      <c r="I453" s="19">
        <f t="shared" si="32"/>
        <v>2880.25</v>
      </c>
      <c r="J453" s="19">
        <f t="shared" si="33"/>
        <v>3369.37</v>
      </c>
      <c r="K453" s="19">
        <f t="shared" si="34"/>
        <v>4455.34</v>
      </c>
    </row>
    <row r="454" spans="1:11" s="7" customFormat="1" ht="14.25" customHeight="1">
      <c r="A454" s="33" t="s">
        <v>823</v>
      </c>
      <c r="B454" s="33">
        <v>13</v>
      </c>
      <c r="C454" s="33" t="s">
        <v>863</v>
      </c>
      <c r="D454" s="33" t="s">
        <v>1527</v>
      </c>
      <c r="E454" s="33" t="s">
        <v>864</v>
      </c>
      <c r="F454" s="33" t="s">
        <v>865</v>
      </c>
      <c r="G454" s="17">
        <f t="shared" si="30"/>
        <v>87.79</v>
      </c>
      <c r="H454" s="19">
        <f t="shared" si="31"/>
        <v>2580</v>
      </c>
      <c r="I454" s="19">
        <f t="shared" si="32"/>
        <v>2878.85</v>
      </c>
      <c r="J454" s="19">
        <f t="shared" si="33"/>
        <v>3367.97</v>
      </c>
      <c r="K454" s="19">
        <f t="shared" si="34"/>
        <v>4453.94</v>
      </c>
    </row>
    <row r="455" spans="1:11" s="7" customFormat="1" ht="14.25" customHeight="1">
      <c r="A455" s="33" t="s">
        <v>823</v>
      </c>
      <c r="B455" s="33">
        <v>14</v>
      </c>
      <c r="C455" s="33" t="s">
        <v>1580</v>
      </c>
      <c r="D455" s="33" t="s">
        <v>1527</v>
      </c>
      <c r="E455" s="33" t="s">
        <v>866</v>
      </c>
      <c r="F455" s="33" t="s">
        <v>867</v>
      </c>
      <c r="G455" s="17">
        <f t="shared" si="30"/>
        <v>87.6</v>
      </c>
      <c r="H455" s="19">
        <f t="shared" si="31"/>
        <v>2576.53</v>
      </c>
      <c r="I455" s="19">
        <f t="shared" si="32"/>
        <v>2875.3799999999997</v>
      </c>
      <c r="J455" s="19">
        <f t="shared" si="33"/>
        <v>3364.4999999999995</v>
      </c>
      <c r="K455" s="19">
        <f t="shared" si="34"/>
        <v>4450.47</v>
      </c>
    </row>
    <row r="456" spans="1:11" s="7" customFormat="1" ht="14.25" customHeight="1">
      <c r="A456" s="33" t="s">
        <v>823</v>
      </c>
      <c r="B456" s="33">
        <v>15</v>
      </c>
      <c r="C456" s="33" t="s">
        <v>868</v>
      </c>
      <c r="D456" s="33" t="s">
        <v>1527</v>
      </c>
      <c r="E456" s="33" t="s">
        <v>869</v>
      </c>
      <c r="F456" s="33" t="s">
        <v>870</v>
      </c>
      <c r="G456" s="17">
        <f t="shared" si="30"/>
        <v>87.06</v>
      </c>
      <c r="H456" s="19">
        <f t="shared" si="31"/>
        <v>2566.6200000000003</v>
      </c>
      <c r="I456" s="19">
        <f t="shared" si="32"/>
        <v>2865.47</v>
      </c>
      <c r="J456" s="19">
        <f t="shared" si="33"/>
        <v>3354.5899999999997</v>
      </c>
      <c r="K456" s="19">
        <f t="shared" si="34"/>
        <v>4440.56</v>
      </c>
    </row>
    <row r="457" spans="1:11" s="7" customFormat="1" ht="14.25" customHeight="1">
      <c r="A457" s="33" t="s">
        <v>823</v>
      </c>
      <c r="B457" s="33">
        <v>16</v>
      </c>
      <c r="C457" s="33" t="s">
        <v>871</v>
      </c>
      <c r="D457" s="33" t="s">
        <v>1527</v>
      </c>
      <c r="E457" s="33" t="s">
        <v>872</v>
      </c>
      <c r="F457" s="33" t="s">
        <v>873</v>
      </c>
      <c r="G457" s="17">
        <f t="shared" si="30"/>
        <v>86.65</v>
      </c>
      <c r="H457" s="19">
        <f t="shared" si="31"/>
        <v>2559.13</v>
      </c>
      <c r="I457" s="19">
        <f t="shared" si="32"/>
        <v>2857.98</v>
      </c>
      <c r="J457" s="19">
        <f t="shared" si="33"/>
        <v>3347.1</v>
      </c>
      <c r="K457" s="19">
        <f t="shared" si="34"/>
        <v>4433.07</v>
      </c>
    </row>
    <row r="458" spans="1:11" s="7" customFormat="1" ht="14.25" customHeight="1">
      <c r="A458" s="33" t="s">
        <v>823</v>
      </c>
      <c r="B458" s="33">
        <v>17</v>
      </c>
      <c r="C458" s="33" t="s">
        <v>874</v>
      </c>
      <c r="D458" s="33" t="s">
        <v>1527</v>
      </c>
      <c r="E458" s="33" t="s">
        <v>875</v>
      </c>
      <c r="F458" s="33" t="s">
        <v>876</v>
      </c>
      <c r="G458" s="17">
        <f aca="true" t="shared" si="35" ref="G458:G521">ROUND((F458*0.0581),2)</f>
        <v>79.85</v>
      </c>
      <c r="H458" s="19">
        <f aca="true" t="shared" si="36" ref="H458:H521">F458+$M$3+G458</f>
        <v>2435.31</v>
      </c>
      <c r="I458" s="19">
        <f aca="true" t="shared" si="37" ref="I458:I521">F458+$N$3+G458</f>
        <v>2734.16</v>
      </c>
      <c r="J458" s="19">
        <f aca="true" t="shared" si="38" ref="J458:J521">F458+$O$3+G458</f>
        <v>3223.2799999999997</v>
      </c>
      <c r="K458" s="19">
        <f aca="true" t="shared" si="39" ref="K458:K521">F458+$P$3+G458</f>
        <v>4309.25</v>
      </c>
    </row>
    <row r="459" spans="1:11" s="7" customFormat="1" ht="14.25" customHeight="1">
      <c r="A459" s="33" t="s">
        <v>823</v>
      </c>
      <c r="B459" s="33">
        <v>18</v>
      </c>
      <c r="C459" s="33" t="s">
        <v>877</v>
      </c>
      <c r="D459" s="33" t="s">
        <v>1527</v>
      </c>
      <c r="E459" s="33" t="s">
        <v>878</v>
      </c>
      <c r="F459" s="33" t="s">
        <v>879</v>
      </c>
      <c r="G459" s="17">
        <f t="shared" si="35"/>
        <v>87.79</v>
      </c>
      <c r="H459" s="19">
        <f t="shared" si="36"/>
        <v>2580.02</v>
      </c>
      <c r="I459" s="19">
        <f t="shared" si="37"/>
        <v>2878.87</v>
      </c>
      <c r="J459" s="19">
        <f t="shared" si="38"/>
        <v>3367.99</v>
      </c>
      <c r="K459" s="19">
        <f t="shared" si="39"/>
        <v>4453.96</v>
      </c>
    </row>
    <row r="460" spans="1:11" s="7" customFormat="1" ht="14.25" customHeight="1">
      <c r="A460" s="33" t="s">
        <v>823</v>
      </c>
      <c r="B460" s="33">
        <v>19</v>
      </c>
      <c r="C460" s="33" t="s">
        <v>880</v>
      </c>
      <c r="D460" s="33" t="s">
        <v>1527</v>
      </c>
      <c r="E460" s="33" t="s">
        <v>881</v>
      </c>
      <c r="F460" s="33" t="s">
        <v>882</v>
      </c>
      <c r="G460" s="17">
        <f t="shared" si="35"/>
        <v>95.03</v>
      </c>
      <c r="H460" s="19">
        <f t="shared" si="36"/>
        <v>2711.8800000000006</v>
      </c>
      <c r="I460" s="19">
        <f t="shared" si="37"/>
        <v>3010.73</v>
      </c>
      <c r="J460" s="19">
        <f t="shared" si="38"/>
        <v>3499.85</v>
      </c>
      <c r="K460" s="19">
        <f t="shared" si="39"/>
        <v>4585.82</v>
      </c>
    </row>
    <row r="461" spans="1:11" s="7" customFormat="1" ht="14.25" customHeight="1">
      <c r="A461" s="33" t="s">
        <v>823</v>
      </c>
      <c r="B461" s="33">
        <v>20</v>
      </c>
      <c r="C461" s="33" t="s">
        <v>883</v>
      </c>
      <c r="D461" s="33" t="s">
        <v>1527</v>
      </c>
      <c r="E461" s="33" t="s">
        <v>884</v>
      </c>
      <c r="F461" s="33" t="s">
        <v>885</v>
      </c>
      <c r="G461" s="17">
        <f t="shared" si="35"/>
        <v>95.05</v>
      </c>
      <c r="H461" s="19">
        <f t="shared" si="36"/>
        <v>2712.13</v>
      </c>
      <c r="I461" s="19">
        <f t="shared" si="37"/>
        <v>3010.9800000000005</v>
      </c>
      <c r="J461" s="19">
        <f t="shared" si="38"/>
        <v>3500.1000000000004</v>
      </c>
      <c r="K461" s="19">
        <f t="shared" si="39"/>
        <v>4586.070000000001</v>
      </c>
    </row>
    <row r="462" spans="1:11" s="7" customFormat="1" ht="14.25" customHeight="1">
      <c r="A462" s="33" t="s">
        <v>823</v>
      </c>
      <c r="B462" s="33">
        <v>21</v>
      </c>
      <c r="C462" s="33" t="s">
        <v>886</v>
      </c>
      <c r="D462" s="33" t="s">
        <v>1527</v>
      </c>
      <c r="E462" s="33" t="s">
        <v>887</v>
      </c>
      <c r="F462" s="33" t="s">
        <v>888</v>
      </c>
      <c r="G462" s="17">
        <f t="shared" si="35"/>
        <v>94.23</v>
      </c>
      <c r="H462" s="19">
        <f t="shared" si="36"/>
        <v>2697.28</v>
      </c>
      <c r="I462" s="19">
        <f t="shared" si="37"/>
        <v>2996.13</v>
      </c>
      <c r="J462" s="19">
        <f t="shared" si="38"/>
        <v>3485.25</v>
      </c>
      <c r="K462" s="19">
        <f t="shared" si="39"/>
        <v>4571.219999999999</v>
      </c>
    </row>
    <row r="463" spans="1:11" s="7" customFormat="1" ht="14.25" customHeight="1">
      <c r="A463" s="33" t="s">
        <v>823</v>
      </c>
      <c r="B463" s="33">
        <v>22</v>
      </c>
      <c r="C463" s="33" t="s">
        <v>1578</v>
      </c>
      <c r="D463" s="33" t="s">
        <v>1527</v>
      </c>
      <c r="E463" s="33" t="s">
        <v>889</v>
      </c>
      <c r="F463" s="33" t="s">
        <v>890</v>
      </c>
      <c r="G463" s="17">
        <f t="shared" si="35"/>
        <v>92.26</v>
      </c>
      <c r="H463" s="19">
        <f t="shared" si="36"/>
        <v>2661.3</v>
      </c>
      <c r="I463" s="19">
        <f t="shared" si="37"/>
        <v>2960.1500000000005</v>
      </c>
      <c r="J463" s="19">
        <f t="shared" si="38"/>
        <v>3449.2700000000004</v>
      </c>
      <c r="K463" s="19">
        <f t="shared" si="39"/>
        <v>4535.240000000001</v>
      </c>
    </row>
    <row r="464" spans="1:11" s="7" customFormat="1" ht="14.25" customHeight="1">
      <c r="A464" s="33" t="s">
        <v>823</v>
      </c>
      <c r="B464" s="33">
        <v>23</v>
      </c>
      <c r="C464" s="33" t="s">
        <v>891</v>
      </c>
      <c r="D464" s="33" t="s">
        <v>1527</v>
      </c>
      <c r="E464" s="33" t="s">
        <v>130</v>
      </c>
      <c r="F464" s="33" t="s">
        <v>892</v>
      </c>
      <c r="G464" s="17">
        <f t="shared" si="35"/>
        <v>71.97</v>
      </c>
      <c r="H464" s="19">
        <f t="shared" si="36"/>
        <v>2291.86</v>
      </c>
      <c r="I464" s="19">
        <f t="shared" si="37"/>
        <v>2590.7099999999996</v>
      </c>
      <c r="J464" s="19">
        <f t="shared" si="38"/>
        <v>3079.8299999999995</v>
      </c>
      <c r="K464" s="19">
        <f t="shared" si="39"/>
        <v>4165.8</v>
      </c>
    </row>
    <row r="465" spans="1:11" s="7" customFormat="1" ht="14.25" customHeight="1">
      <c r="A465" s="33" t="s">
        <v>893</v>
      </c>
      <c r="B465" s="33">
        <v>0</v>
      </c>
      <c r="C465" s="33" t="s">
        <v>894</v>
      </c>
      <c r="D465" s="33" t="s">
        <v>1527</v>
      </c>
      <c r="E465" s="33" t="s">
        <v>895</v>
      </c>
      <c r="F465" s="33" t="s">
        <v>896</v>
      </c>
      <c r="G465" s="17">
        <f t="shared" si="35"/>
        <v>67.24</v>
      </c>
      <c r="H465" s="19">
        <f t="shared" si="36"/>
        <v>2205.6499999999996</v>
      </c>
      <c r="I465" s="19">
        <f t="shared" si="37"/>
        <v>2504.5</v>
      </c>
      <c r="J465" s="19">
        <f t="shared" si="38"/>
        <v>2993.62</v>
      </c>
      <c r="K465" s="19">
        <f t="shared" si="39"/>
        <v>4079.59</v>
      </c>
    </row>
    <row r="466" spans="1:11" s="7" customFormat="1" ht="14.25" customHeight="1">
      <c r="A466" s="33" t="s">
        <v>893</v>
      </c>
      <c r="B466" s="33">
        <v>1</v>
      </c>
      <c r="C466" s="33" t="s">
        <v>897</v>
      </c>
      <c r="D466" s="33" t="s">
        <v>1527</v>
      </c>
      <c r="E466" s="33" t="s">
        <v>898</v>
      </c>
      <c r="F466" s="33" t="s">
        <v>899</v>
      </c>
      <c r="G466" s="17">
        <f t="shared" si="35"/>
        <v>64</v>
      </c>
      <c r="H466" s="19">
        <f t="shared" si="36"/>
        <v>2146.74</v>
      </c>
      <c r="I466" s="19">
        <f t="shared" si="37"/>
        <v>2445.59</v>
      </c>
      <c r="J466" s="19">
        <f t="shared" si="38"/>
        <v>2934.71</v>
      </c>
      <c r="K466" s="19">
        <f t="shared" si="39"/>
        <v>4020.6800000000003</v>
      </c>
    </row>
    <row r="467" spans="1:11" s="7" customFormat="1" ht="14.25" customHeight="1">
      <c r="A467" s="33" t="s">
        <v>893</v>
      </c>
      <c r="B467" s="33">
        <v>2</v>
      </c>
      <c r="C467" s="33" t="s">
        <v>900</v>
      </c>
      <c r="D467" s="33" t="s">
        <v>1527</v>
      </c>
      <c r="E467" s="33" t="s">
        <v>901</v>
      </c>
      <c r="F467" s="33" t="s">
        <v>902</v>
      </c>
      <c r="G467" s="17">
        <f t="shared" si="35"/>
        <v>58.87</v>
      </c>
      <c r="H467" s="19">
        <f t="shared" si="36"/>
        <v>2053.33</v>
      </c>
      <c r="I467" s="19">
        <f t="shared" si="37"/>
        <v>2352.18</v>
      </c>
      <c r="J467" s="19">
        <f t="shared" si="38"/>
        <v>2841.2999999999997</v>
      </c>
      <c r="K467" s="19">
        <f t="shared" si="39"/>
        <v>3927.27</v>
      </c>
    </row>
    <row r="468" spans="1:11" s="7" customFormat="1" ht="14.25" customHeight="1">
      <c r="A468" s="33" t="s">
        <v>893</v>
      </c>
      <c r="B468" s="33">
        <v>3</v>
      </c>
      <c r="C468" s="33" t="s">
        <v>903</v>
      </c>
      <c r="D468" s="33" t="s">
        <v>1527</v>
      </c>
      <c r="E468" s="33" t="s">
        <v>904</v>
      </c>
      <c r="F468" s="33" t="s">
        <v>905</v>
      </c>
      <c r="G468" s="17">
        <f t="shared" si="35"/>
        <v>57.36</v>
      </c>
      <c r="H468" s="19">
        <f t="shared" si="36"/>
        <v>2025.76</v>
      </c>
      <c r="I468" s="19">
        <f t="shared" si="37"/>
        <v>2324.61</v>
      </c>
      <c r="J468" s="19">
        <f t="shared" si="38"/>
        <v>2813.73</v>
      </c>
      <c r="K468" s="19">
        <f t="shared" si="39"/>
        <v>3899.7000000000003</v>
      </c>
    </row>
    <row r="469" spans="1:11" s="7" customFormat="1" ht="14.25" customHeight="1">
      <c r="A469" s="33" t="s">
        <v>893</v>
      </c>
      <c r="B469" s="33">
        <v>4</v>
      </c>
      <c r="C469" s="33" t="s">
        <v>906</v>
      </c>
      <c r="D469" s="33" t="s">
        <v>1527</v>
      </c>
      <c r="E469" s="33" t="s">
        <v>907</v>
      </c>
      <c r="F469" s="33" t="s">
        <v>908</v>
      </c>
      <c r="G469" s="17">
        <f t="shared" si="35"/>
        <v>61.09</v>
      </c>
      <c r="H469" s="19">
        <f t="shared" si="36"/>
        <v>2093.6600000000003</v>
      </c>
      <c r="I469" s="19">
        <f t="shared" si="37"/>
        <v>2392.51</v>
      </c>
      <c r="J469" s="19">
        <f t="shared" si="38"/>
        <v>2881.63</v>
      </c>
      <c r="K469" s="19">
        <f t="shared" si="39"/>
        <v>3967.6000000000004</v>
      </c>
    </row>
    <row r="470" spans="1:11" s="7" customFormat="1" ht="14.25" customHeight="1">
      <c r="A470" s="33" t="s">
        <v>893</v>
      </c>
      <c r="B470" s="33">
        <v>5</v>
      </c>
      <c r="C470" s="33" t="s">
        <v>909</v>
      </c>
      <c r="D470" s="33" t="s">
        <v>910</v>
      </c>
      <c r="E470" s="33" t="s">
        <v>1527</v>
      </c>
      <c r="F470" s="33" t="s">
        <v>911</v>
      </c>
      <c r="G470" s="17">
        <f t="shared" si="35"/>
        <v>61.88</v>
      </c>
      <c r="H470" s="19">
        <f t="shared" si="36"/>
        <v>2108.1600000000003</v>
      </c>
      <c r="I470" s="19">
        <f t="shared" si="37"/>
        <v>2407.01</v>
      </c>
      <c r="J470" s="19">
        <f t="shared" si="38"/>
        <v>2896.13</v>
      </c>
      <c r="K470" s="19">
        <f t="shared" si="39"/>
        <v>3982.1000000000004</v>
      </c>
    </row>
    <row r="471" spans="1:11" s="7" customFormat="1" ht="14.25" customHeight="1">
      <c r="A471" s="33" t="s">
        <v>893</v>
      </c>
      <c r="B471" s="33">
        <v>6</v>
      </c>
      <c r="C471" s="33" t="s">
        <v>912</v>
      </c>
      <c r="D471" s="33" t="s">
        <v>913</v>
      </c>
      <c r="E471" s="33" t="s">
        <v>1527</v>
      </c>
      <c r="F471" s="33" t="s">
        <v>914</v>
      </c>
      <c r="G471" s="17">
        <f t="shared" si="35"/>
        <v>69.44</v>
      </c>
      <c r="H471" s="19">
        <f t="shared" si="36"/>
        <v>2245.81</v>
      </c>
      <c r="I471" s="19">
        <f t="shared" si="37"/>
        <v>2544.6600000000003</v>
      </c>
      <c r="J471" s="19">
        <f t="shared" si="38"/>
        <v>3033.78</v>
      </c>
      <c r="K471" s="19">
        <f t="shared" si="39"/>
        <v>4119.75</v>
      </c>
    </row>
    <row r="472" spans="1:11" s="7" customFormat="1" ht="14.25" customHeight="1">
      <c r="A472" s="33" t="s">
        <v>893</v>
      </c>
      <c r="B472" s="33">
        <v>7</v>
      </c>
      <c r="C472" s="33" t="s">
        <v>915</v>
      </c>
      <c r="D472" s="33" t="s">
        <v>1527</v>
      </c>
      <c r="E472" s="33" t="s">
        <v>916</v>
      </c>
      <c r="F472" s="33" t="s">
        <v>917</v>
      </c>
      <c r="G472" s="17">
        <f t="shared" si="35"/>
        <v>83.16</v>
      </c>
      <c r="H472" s="19">
        <f t="shared" si="36"/>
        <v>2495.7</v>
      </c>
      <c r="I472" s="19">
        <f t="shared" si="37"/>
        <v>2794.55</v>
      </c>
      <c r="J472" s="19">
        <f t="shared" si="38"/>
        <v>3283.67</v>
      </c>
      <c r="K472" s="19">
        <f t="shared" si="39"/>
        <v>4369.64</v>
      </c>
    </row>
    <row r="473" spans="1:11" s="7" customFormat="1" ht="14.25" customHeight="1">
      <c r="A473" s="33" t="s">
        <v>893</v>
      </c>
      <c r="B473" s="33">
        <v>8</v>
      </c>
      <c r="C473" s="33" t="s">
        <v>918</v>
      </c>
      <c r="D473" s="33" t="s">
        <v>1527</v>
      </c>
      <c r="E473" s="33" t="s">
        <v>1662</v>
      </c>
      <c r="F473" s="33" t="s">
        <v>919</v>
      </c>
      <c r="G473" s="17">
        <f t="shared" si="35"/>
        <v>92.12</v>
      </c>
      <c r="H473" s="19">
        <f t="shared" si="36"/>
        <v>2658.85</v>
      </c>
      <c r="I473" s="19">
        <f t="shared" si="37"/>
        <v>2957.7</v>
      </c>
      <c r="J473" s="19">
        <f t="shared" si="38"/>
        <v>3446.8199999999997</v>
      </c>
      <c r="K473" s="19">
        <f t="shared" si="39"/>
        <v>4532.79</v>
      </c>
    </row>
    <row r="474" spans="1:11" s="7" customFormat="1" ht="14.25" customHeight="1">
      <c r="A474" s="33" t="s">
        <v>893</v>
      </c>
      <c r="B474" s="33">
        <v>9</v>
      </c>
      <c r="C474" s="33" t="s">
        <v>920</v>
      </c>
      <c r="D474" s="33" t="s">
        <v>1527</v>
      </c>
      <c r="E474" s="33" t="s">
        <v>921</v>
      </c>
      <c r="F474" s="33" t="s">
        <v>922</v>
      </c>
      <c r="G474" s="17">
        <f t="shared" si="35"/>
        <v>98.99</v>
      </c>
      <c r="H474" s="19">
        <f t="shared" si="36"/>
        <v>2783.8999999999996</v>
      </c>
      <c r="I474" s="19">
        <f t="shared" si="37"/>
        <v>3082.75</v>
      </c>
      <c r="J474" s="19">
        <f t="shared" si="38"/>
        <v>3571.87</v>
      </c>
      <c r="K474" s="19">
        <f t="shared" si="39"/>
        <v>4657.84</v>
      </c>
    </row>
    <row r="475" spans="1:11" s="7" customFormat="1" ht="14.25" customHeight="1">
      <c r="A475" s="33" t="s">
        <v>893</v>
      </c>
      <c r="B475" s="33">
        <v>10</v>
      </c>
      <c r="C475" s="33" t="s">
        <v>923</v>
      </c>
      <c r="D475" s="33" t="s">
        <v>1527</v>
      </c>
      <c r="E475" s="33" t="s">
        <v>924</v>
      </c>
      <c r="F475" s="33" t="s">
        <v>925</v>
      </c>
      <c r="G475" s="17">
        <f t="shared" si="35"/>
        <v>98.95</v>
      </c>
      <c r="H475" s="19">
        <f t="shared" si="36"/>
        <v>2783.25</v>
      </c>
      <c r="I475" s="19">
        <f t="shared" si="37"/>
        <v>3082.1</v>
      </c>
      <c r="J475" s="19">
        <f t="shared" si="38"/>
        <v>3571.22</v>
      </c>
      <c r="K475" s="19">
        <f t="shared" si="39"/>
        <v>4657.19</v>
      </c>
    </row>
    <row r="476" spans="1:11" s="7" customFormat="1" ht="14.25" customHeight="1">
      <c r="A476" s="33" t="s">
        <v>893</v>
      </c>
      <c r="B476" s="33">
        <v>11</v>
      </c>
      <c r="C476" s="33" t="s">
        <v>926</v>
      </c>
      <c r="D476" s="33" t="s">
        <v>1527</v>
      </c>
      <c r="E476" s="33" t="s">
        <v>927</v>
      </c>
      <c r="F476" s="33" t="s">
        <v>928</v>
      </c>
      <c r="G476" s="17">
        <f t="shared" si="35"/>
        <v>92.06</v>
      </c>
      <c r="H476" s="19">
        <f t="shared" si="36"/>
        <v>2657.64</v>
      </c>
      <c r="I476" s="19">
        <f t="shared" si="37"/>
        <v>2956.4900000000002</v>
      </c>
      <c r="J476" s="19">
        <f t="shared" si="38"/>
        <v>3445.61</v>
      </c>
      <c r="K476" s="19">
        <f t="shared" si="39"/>
        <v>4531.580000000001</v>
      </c>
    </row>
    <row r="477" spans="1:11" s="7" customFormat="1" ht="14.25" customHeight="1">
      <c r="A477" s="33" t="s">
        <v>893</v>
      </c>
      <c r="B477" s="33">
        <v>12</v>
      </c>
      <c r="C477" s="33" t="s">
        <v>929</v>
      </c>
      <c r="D477" s="33" t="s">
        <v>1527</v>
      </c>
      <c r="E477" s="33" t="s">
        <v>930</v>
      </c>
      <c r="F477" s="33" t="s">
        <v>931</v>
      </c>
      <c r="G477" s="17">
        <f t="shared" si="35"/>
        <v>91.37</v>
      </c>
      <c r="H477" s="19">
        <f t="shared" si="36"/>
        <v>2645.16</v>
      </c>
      <c r="I477" s="19">
        <f t="shared" si="37"/>
        <v>2944.01</v>
      </c>
      <c r="J477" s="19">
        <f t="shared" si="38"/>
        <v>3433.13</v>
      </c>
      <c r="K477" s="19">
        <f t="shared" si="39"/>
        <v>4519.1</v>
      </c>
    </row>
    <row r="478" spans="1:11" s="7" customFormat="1" ht="14.25" customHeight="1">
      <c r="A478" s="33" t="s">
        <v>893</v>
      </c>
      <c r="B478" s="33">
        <v>13</v>
      </c>
      <c r="C478" s="33" t="s">
        <v>932</v>
      </c>
      <c r="D478" s="33" t="s">
        <v>1527</v>
      </c>
      <c r="E478" s="33" t="s">
        <v>933</v>
      </c>
      <c r="F478" s="33" t="s">
        <v>934</v>
      </c>
      <c r="G478" s="17">
        <f t="shared" si="35"/>
        <v>91.18</v>
      </c>
      <c r="H478" s="19">
        <f t="shared" si="36"/>
        <v>2641.6699999999996</v>
      </c>
      <c r="I478" s="19">
        <f t="shared" si="37"/>
        <v>2940.52</v>
      </c>
      <c r="J478" s="19">
        <f t="shared" si="38"/>
        <v>3429.64</v>
      </c>
      <c r="K478" s="19">
        <f t="shared" si="39"/>
        <v>4515.610000000001</v>
      </c>
    </row>
    <row r="479" spans="1:11" s="7" customFormat="1" ht="14.25" customHeight="1">
      <c r="A479" s="33" t="s">
        <v>893</v>
      </c>
      <c r="B479" s="33">
        <v>14</v>
      </c>
      <c r="C479" s="33" t="s">
        <v>935</v>
      </c>
      <c r="D479" s="33" t="s">
        <v>1527</v>
      </c>
      <c r="E479" s="33" t="s">
        <v>936</v>
      </c>
      <c r="F479" s="33" t="s">
        <v>937</v>
      </c>
      <c r="G479" s="17">
        <f t="shared" si="35"/>
        <v>90.76</v>
      </c>
      <c r="H479" s="19">
        <f t="shared" si="36"/>
        <v>2634.09</v>
      </c>
      <c r="I479" s="19">
        <f t="shared" si="37"/>
        <v>2932.9400000000005</v>
      </c>
      <c r="J479" s="19">
        <f t="shared" si="38"/>
        <v>3422.0600000000004</v>
      </c>
      <c r="K479" s="19">
        <f t="shared" si="39"/>
        <v>4508.030000000001</v>
      </c>
    </row>
    <row r="480" spans="1:11" s="7" customFormat="1" ht="14.25" customHeight="1">
      <c r="A480" s="33" t="s">
        <v>893</v>
      </c>
      <c r="B480" s="33">
        <v>15</v>
      </c>
      <c r="C480" s="33" t="s">
        <v>1553</v>
      </c>
      <c r="D480" s="33" t="s">
        <v>1527</v>
      </c>
      <c r="E480" s="33" t="s">
        <v>938</v>
      </c>
      <c r="F480" s="33" t="s">
        <v>939</v>
      </c>
      <c r="G480" s="17">
        <f t="shared" si="35"/>
        <v>90.06</v>
      </c>
      <c r="H480" s="19">
        <f t="shared" si="36"/>
        <v>2621.25</v>
      </c>
      <c r="I480" s="19">
        <f t="shared" si="37"/>
        <v>2920.1</v>
      </c>
      <c r="J480" s="19">
        <f t="shared" si="38"/>
        <v>3409.22</v>
      </c>
      <c r="K480" s="19">
        <f t="shared" si="39"/>
        <v>4495.1900000000005</v>
      </c>
    </row>
    <row r="481" spans="1:11" s="7" customFormat="1" ht="14.25" customHeight="1">
      <c r="A481" s="33" t="s">
        <v>893</v>
      </c>
      <c r="B481" s="33">
        <v>16</v>
      </c>
      <c r="C481" s="33" t="s">
        <v>940</v>
      </c>
      <c r="D481" s="33" t="s">
        <v>1527</v>
      </c>
      <c r="E481" s="33" t="s">
        <v>941</v>
      </c>
      <c r="F481" s="33" t="s">
        <v>942</v>
      </c>
      <c r="G481" s="17">
        <f t="shared" si="35"/>
        <v>90.51</v>
      </c>
      <c r="H481" s="19">
        <f t="shared" si="36"/>
        <v>2629.4300000000003</v>
      </c>
      <c r="I481" s="19">
        <f t="shared" si="37"/>
        <v>2928.28</v>
      </c>
      <c r="J481" s="19">
        <f t="shared" si="38"/>
        <v>3417.4</v>
      </c>
      <c r="K481" s="19">
        <f t="shared" si="39"/>
        <v>4503.370000000001</v>
      </c>
    </row>
    <row r="482" spans="1:11" s="7" customFormat="1" ht="14.25" customHeight="1">
      <c r="A482" s="33" t="s">
        <v>893</v>
      </c>
      <c r="B482" s="33">
        <v>17</v>
      </c>
      <c r="C482" s="33" t="s">
        <v>943</v>
      </c>
      <c r="D482" s="33" t="s">
        <v>1527</v>
      </c>
      <c r="E482" s="33" t="s">
        <v>944</v>
      </c>
      <c r="F482" s="33" t="s">
        <v>945</v>
      </c>
      <c r="G482" s="17">
        <f t="shared" si="35"/>
        <v>82.14</v>
      </c>
      <c r="H482" s="19">
        <f t="shared" si="36"/>
        <v>2477.1299999999997</v>
      </c>
      <c r="I482" s="19">
        <f t="shared" si="37"/>
        <v>2775.98</v>
      </c>
      <c r="J482" s="19">
        <f t="shared" si="38"/>
        <v>3265.1</v>
      </c>
      <c r="K482" s="19">
        <f t="shared" si="39"/>
        <v>4351.070000000001</v>
      </c>
    </row>
    <row r="483" spans="1:11" s="7" customFormat="1" ht="14.25" customHeight="1">
      <c r="A483" s="33" t="s">
        <v>893</v>
      </c>
      <c r="B483" s="33">
        <v>18</v>
      </c>
      <c r="C483" s="33" t="s">
        <v>1550</v>
      </c>
      <c r="D483" s="33" t="s">
        <v>1527</v>
      </c>
      <c r="E483" s="33" t="s">
        <v>946</v>
      </c>
      <c r="F483" s="33" t="s">
        <v>947</v>
      </c>
      <c r="G483" s="17">
        <f t="shared" si="35"/>
        <v>89.38</v>
      </c>
      <c r="H483" s="19">
        <f t="shared" si="36"/>
        <v>2608.9800000000005</v>
      </c>
      <c r="I483" s="19">
        <f t="shared" si="37"/>
        <v>2907.83</v>
      </c>
      <c r="J483" s="19">
        <f t="shared" si="38"/>
        <v>3396.95</v>
      </c>
      <c r="K483" s="19">
        <f t="shared" si="39"/>
        <v>4482.92</v>
      </c>
    </row>
    <row r="484" spans="1:11" s="7" customFormat="1" ht="14.25" customHeight="1">
      <c r="A484" s="33" t="s">
        <v>893</v>
      </c>
      <c r="B484" s="33">
        <v>19</v>
      </c>
      <c r="C484" s="33" t="s">
        <v>948</v>
      </c>
      <c r="D484" s="33" t="s">
        <v>1527</v>
      </c>
      <c r="E484" s="33" t="s">
        <v>949</v>
      </c>
      <c r="F484" s="33" t="s">
        <v>950</v>
      </c>
      <c r="G484" s="17">
        <f t="shared" si="35"/>
        <v>92.35</v>
      </c>
      <c r="H484" s="19">
        <f t="shared" si="36"/>
        <v>2663.0499999999997</v>
      </c>
      <c r="I484" s="19">
        <f t="shared" si="37"/>
        <v>2961.9</v>
      </c>
      <c r="J484" s="19">
        <f t="shared" si="38"/>
        <v>3451.02</v>
      </c>
      <c r="K484" s="19">
        <f t="shared" si="39"/>
        <v>4536.990000000001</v>
      </c>
    </row>
    <row r="485" spans="1:11" s="7" customFormat="1" ht="14.25" customHeight="1">
      <c r="A485" s="33" t="s">
        <v>893</v>
      </c>
      <c r="B485" s="33">
        <v>20</v>
      </c>
      <c r="C485" s="33" t="s">
        <v>951</v>
      </c>
      <c r="D485" s="33" t="s">
        <v>1527</v>
      </c>
      <c r="E485" s="33" t="s">
        <v>952</v>
      </c>
      <c r="F485" s="33" t="s">
        <v>953</v>
      </c>
      <c r="G485" s="17">
        <f t="shared" si="35"/>
        <v>96.56</v>
      </c>
      <c r="H485" s="19">
        <f t="shared" si="36"/>
        <v>2739.75</v>
      </c>
      <c r="I485" s="19">
        <f t="shared" si="37"/>
        <v>3038.6</v>
      </c>
      <c r="J485" s="19">
        <f t="shared" si="38"/>
        <v>3527.72</v>
      </c>
      <c r="K485" s="19">
        <f t="shared" si="39"/>
        <v>4613.6900000000005</v>
      </c>
    </row>
    <row r="486" spans="1:11" s="7" customFormat="1" ht="14.25" customHeight="1">
      <c r="A486" s="33" t="s">
        <v>893</v>
      </c>
      <c r="B486" s="33">
        <v>21</v>
      </c>
      <c r="C486" s="33" t="s">
        <v>954</v>
      </c>
      <c r="D486" s="33" t="s">
        <v>1527</v>
      </c>
      <c r="E486" s="33" t="s">
        <v>955</v>
      </c>
      <c r="F486" s="33" t="s">
        <v>956</v>
      </c>
      <c r="G486" s="17">
        <f t="shared" si="35"/>
        <v>95.2</v>
      </c>
      <c r="H486" s="19">
        <f t="shared" si="36"/>
        <v>2714.95</v>
      </c>
      <c r="I486" s="19">
        <f t="shared" si="37"/>
        <v>3013.7999999999997</v>
      </c>
      <c r="J486" s="19">
        <f t="shared" si="38"/>
        <v>3502.9199999999996</v>
      </c>
      <c r="K486" s="19">
        <f t="shared" si="39"/>
        <v>4588.89</v>
      </c>
    </row>
    <row r="487" spans="1:11" s="7" customFormat="1" ht="14.25" customHeight="1">
      <c r="A487" s="33" t="s">
        <v>893</v>
      </c>
      <c r="B487" s="33">
        <v>22</v>
      </c>
      <c r="C487" s="33" t="s">
        <v>957</v>
      </c>
      <c r="D487" s="33" t="s">
        <v>1527</v>
      </c>
      <c r="E487" s="33" t="s">
        <v>958</v>
      </c>
      <c r="F487" s="33" t="s">
        <v>959</v>
      </c>
      <c r="G487" s="17">
        <f t="shared" si="35"/>
        <v>93.73</v>
      </c>
      <c r="H487" s="19">
        <f t="shared" si="36"/>
        <v>2688.1600000000003</v>
      </c>
      <c r="I487" s="19">
        <f t="shared" si="37"/>
        <v>2987.0099999999998</v>
      </c>
      <c r="J487" s="19">
        <f t="shared" si="38"/>
        <v>3476.1299999999997</v>
      </c>
      <c r="K487" s="19">
        <f t="shared" si="39"/>
        <v>4562.099999999999</v>
      </c>
    </row>
    <row r="488" spans="1:11" s="7" customFormat="1" ht="14.25" customHeight="1">
      <c r="A488" s="33" t="s">
        <v>893</v>
      </c>
      <c r="B488" s="33">
        <v>23</v>
      </c>
      <c r="C488" s="33" t="s">
        <v>960</v>
      </c>
      <c r="D488" s="33" t="s">
        <v>1527</v>
      </c>
      <c r="E488" s="33" t="s">
        <v>961</v>
      </c>
      <c r="F488" s="33" t="s">
        <v>962</v>
      </c>
      <c r="G488" s="17">
        <f t="shared" si="35"/>
        <v>74.33</v>
      </c>
      <c r="H488" s="19">
        <f t="shared" si="36"/>
        <v>2334.91</v>
      </c>
      <c r="I488" s="19">
        <f t="shared" si="37"/>
        <v>2633.76</v>
      </c>
      <c r="J488" s="19">
        <f t="shared" si="38"/>
        <v>3122.88</v>
      </c>
      <c r="K488" s="19">
        <f t="shared" si="39"/>
        <v>4208.85</v>
      </c>
    </row>
    <row r="489" spans="1:11" s="7" customFormat="1" ht="14.25" customHeight="1">
      <c r="A489" s="33" t="s">
        <v>963</v>
      </c>
      <c r="B489" s="33">
        <v>0</v>
      </c>
      <c r="C489" s="33" t="s">
        <v>964</v>
      </c>
      <c r="D489" s="33" t="s">
        <v>1527</v>
      </c>
      <c r="E489" s="33" t="s">
        <v>965</v>
      </c>
      <c r="F489" s="33" t="s">
        <v>966</v>
      </c>
      <c r="G489" s="17">
        <f t="shared" si="35"/>
        <v>66.51</v>
      </c>
      <c r="H489" s="19">
        <f t="shared" si="36"/>
        <v>2192.3900000000003</v>
      </c>
      <c r="I489" s="19">
        <f t="shared" si="37"/>
        <v>2491.2400000000002</v>
      </c>
      <c r="J489" s="19">
        <f t="shared" si="38"/>
        <v>2980.36</v>
      </c>
      <c r="K489" s="19">
        <f t="shared" si="39"/>
        <v>4066.3300000000004</v>
      </c>
    </row>
    <row r="490" spans="1:11" s="7" customFormat="1" ht="14.25" customHeight="1">
      <c r="A490" s="33" t="s">
        <v>963</v>
      </c>
      <c r="B490" s="33">
        <v>1</v>
      </c>
      <c r="C490" s="33" t="s">
        <v>967</v>
      </c>
      <c r="D490" s="33" t="s">
        <v>1527</v>
      </c>
      <c r="E490" s="33" t="s">
        <v>968</v>
      </c>
      <c r="F490" s="33" t="s">
        <v>969</v>
      </c>
      <c r="G490" s="17">
        <f t="shared" si="35"/>
        <v>62.64</v>
      </c>
      <c r="H490" s="19">
        <f t="shared" si="36"/>
        <v>2121.89</v>
      </c>
      <c r="I490" s="19">
        <f t="shared" si="37"/>
        <v>2420.74</v>
      </c>
      <c r="J490" s="19">
        <f t="shared" si="38"/>
        <v>2909.8599999999997</v>
      </c>
      <c r="K490" s="19">
        <f t="shared" si="39"/>
        <v>3995.83</v>
      </c>
    </row>
    <row r="491" spans="1:11" s="7" customFormat="1" ht="14.25" customHeight="1">
      <c r="A491" s="33" t="s">
        <v>963</v>
      </c>
      <c r="B491" s="33">
        <v>2</v>
      </c>
      <c r="C491" s="33" t="s">
        <v>970</v>
      </c>
      <c r="D491" s="33" t="s">
        <v>1527</v>
      </c>
      <c r="E491" s="33" t="s">
        <v>971</v>
      </c>
      <c r="F491" s="33" t="s">
        <v>972</v>
      </c>
      <c r="G491" s="17">
        <f t="shared" si="35"/>
        <v>59.04</v>
      </c>
      <c r="H491" s="19">
        <f t="shared" si="36"/>
        <v>2056.34</v>
      </c>
      <c r="I491" s="19">
        <f t="shared" si="37"/>
        <v>2355.19</v>
      </c>
      <c r="J491" s="19">
        <f t="shared" si="38"/>
        <v>2844.31</v>
      </c>
      <c r="K491" s="19">
        <f t="shared" si="39"/>
        <v>3930.28</v>
      </c>
    </row>
    <row r="492" spans="1:11" s="7" customFormat="1" ht="14.25" customHeight="1">
      <c r="A492" s="33" t="s">
        <v>963</v>
      </c>
      <c r="B492" s="33">
        <v>3</v>
      </c>
      <c r="C492" s="33" t="s">
        <v>973</v>
      </c>
      <c r="D492" s="33" t="s">
        <v>1527</v>
      </c>
      <c r="E492" s="33" t="s">
        <v>974</v>
      </c>
      <c r="F492" s="33" t="s">
        <v>975</v>
      </c>
      <c r="G492" s="17">
        <f t="shared" si="35"/>
        <v>55.4</v>
      </c>
      <c r="H492" s="19">
        <f t="shared" si="36"/>
        <v>1990.1200000000003</v>
      </c>
      <c r="I492" s="19">
        <f t="shared" si="37"/>
        <v>2288.9700000000003</v>
      </c>
      <c r="J492" s="19">
        <f t="shared" si="38"/>
        <v>2778.09</v>
      </c>
      <c r="K492" s="19">
        <f t="shared" si="39"/>
        <v>3864.0600000000004</v>
      </c>
    </row>
    <row r="493" spans="1:11" s="7" customFormat="1" ht="14.25" customHeight="1">
      <c r="A493" s="33" t="s">
        <v>963</v>
      </c>
      <c r="B493" s="33">
        <v>4</v>
      </c>
      <c r="C493" s="33" t="s">
        <v>976</v>
      </c>
      <c r="D493" s="33" t="s">
        <v>1527</v>
      </c>
      <c r="E493" s="33" t="s">
        <v>977</v>
      </c>
      <c r="F493" s="33" t="s">
        <v>978</v>
      </c>
      <c r="G493" s="17">
        <f t="shared" si="35"/>
        <v>58.98</v>
      </c>
      <c r="H493" s="19">
        <f t="shared" si="36"/>
        <v>2055.2200000000003</v>
      </c>
      <c r="I493" s="19">
        <f t="shared" si="37"/>
        <v>2354.07</v>
      </c>
      <c r="J493" s="19">
        <f t="shared" si="38"/>
        <v>2843.19</v>
      </c>
      <c r="K493" s="19">
        <f t="shared" si="39"/>
        <v>3929.1600000000003</v>
      </c>
    </row>
    <row r="494" spans="1:11" s="7" customFormat="1" ht="14.25" customHeight="1">
      <c r="A494" s="33" t="s">
        <v>963</v>
      </c>
      <c r="B494" s="33">
        <v>5</v>
      </c>
      <c r="C494" s="33" t="s">
        <v>979</v>
      </c>
      <c r="D494" s="33" t="s">
        <v>980</v>
      </c>
      <c r="E494" s="33" t="s">
        <v>1527</v>
      </c>
      <c r="F494" s="33" t="s">
        <v>981</v>
      </c>
      <c r="G494" s="17">
        <f t="shared" si="35"/>
        <v>61.56</v>
      </c>
      <c r="H494" s="19">
        <f t="shared" si="36"/>
        <v>2102.3</v>
      </c>
      <c r="I494" s="19">
        <f t="shared" si="37"/>
        <v>2401.15</v>
      </c>
      <c r="J494" s="19">
        <f t="shared" si="38"/>
        <v>2890.27</v>
      </c>
      <c r="K494" s="19">
        <f t="shared" si="39"/>
        <v>3976.2400000000002</v>
      </c>
    </row>
    <row r="495" spans="1:11" s="7" customFormat="1" ht="14.25" customHeight="1">
      <c r="A495" s="33" t="s">
        <v>963</v>
      </c>
      <c r="B495" s="33">
        <v>6</v>
      </c>
      <c r="C495" s="33" t="s">
        <v>982</v>
      </c>
      <c r="D495" s="33" t="s">
        <v>983</v>
      </c>
      <c r="E495" s="33" t="s">
        <v>1527</v>
      </c>
      <c r="F495" s="33" t="s">
        <v>984</v>
      </c>
      <c r="G495" s="17">
        <f t="shared" si="35"/>
        <v>69.05</v>
      </c>
      <c r="H495" s="19">
        <f t="shared" si="36"/>
        <v>2238.6600000000003</v>
      </c>
      <c r="I495" s="19">
        <f t="shared" si="37"/>
        <v>2537.51</v>
      </c>
      <c r="J495" s="19">
        <f t="shared" si="38"/>
        <v>3026.63</v>
      </c>
      <c r="K495" s="19">
        <f t="shared" si="39"/>
        <v>4112.6</v>
      </c>
    </row>
    <row r="496" spans="1:11" s="7" customFormat="1" ht="14.25" customHeight="1">
      <c r="A496" s="33" t="s">
        <v>963</v>
      </c>
      <c r="B496" s="33">
        <v>7</v>
      </c>
      <c r="C496" s="33" t="s">
        <v>985</v>
      </c>
      <c r="D496" s="33" t="s">
        <v>986</v>
      </c>
      <c r="E496" s="33" t="s">
        <v>1527</v>
      </c>
      <c r="F496" s="33" t="s">
        <v>987</v>
      </c>
      <c r="G496" s="17">
        <f t="shared" si="35"/>
        <v>80.92</v>
      </c>
      <c r="H496" s="19">
        <f t="shared" si="36"/>
        <v>2454.88</v>
      </c>
      <c r="I496" s="19">
        <f t="shared" si="37"/>
        <v>2753.73</v>
      </c>
      <c r="J496" s="19">
        <f t="shared" si="38"/>
        <v>3242.85</v>
      </c>
      <c r="K496" s="19">
        <f t="shared" si="39"/>
        <v>4328.82</v>
      </c>
    </row>
    <row r="497" spans="1:11" s="7" customFormat="1" ht="14.25" customHeight="1">
      <c r="A497" s="33" t="s">
        <v>963</v>
      </c>
      <c r="B497" s="33">
        <v>8</v>
      </c>
      <c r="C497" s="33" t="s">
        <v>988</v>
      </c>
      <c r="D497" s="33" t="s">
        <v>989</v>
      </c>
      <c r="E497" s="33" t="s">
        <v>1527</v>
      </c>
      <c r="F497" s="33" t="s">
        <v>990</v>
      </c>
      <c r="G497" s="17">
        <f t="shared" si="35"/>
        <v>89.94</v>
      </c>
      <c r="H497" s="19">
        <f t="shared" si="36"/>
        <v>2619.18</v>
      </c>
      <c r="I497" s="19">
        <f t="shared" si="37"/>
        <v>2918.03</v>
      </c>
      <c r="J497" s="19">
        <f t="shared" si="38"/>
        <v>3407.15</v>
      </c>
      <c r="K497" s="19">
        <f t="shared" si="39"/>
        <v>4493.12</v>
      </c>
    </row>
    <row r="498" spans="1:11" s="7" customFormat="1" ht="14.25" customHeight="1">
      <c r="A498" s="33" t="s">
        <v>963</v>
      </c>
      <c r="B498" s="33">
        <v>9</v>
      </c>
      <c r="C498" s="33" t="s">
        <v>991</v>
      </c>
      <c r="D498" s="33" t="s">
        <v>1527</v>
      </c>
      <c r="E498" s="33" t="s">
        <v>992</v>
      </c>
      <c r="F498" s="33" t="s">
        <v>993</v>
      </c>
      <c r="G498" s="17">
        <f t="shared" si="35"/>
        <v>97.04</v>
      </c>
      <c r="H498" s="19">
        <f t="shared" si="36"/>
        <v>2748.4</v>
      </c>
      <c r="I498" s="19">
        <f t="shared" si="37"/>
        <v>3047.25</v>
      </c>
      <c r="J498" s="19">
        <f t="shared" si="38"/>
        <v>3536.37</v>
      </c>
      <c r="K498" s="19">
        <f t="shared" si="39"/>
        <v>4622.34</v>
      </c>
    </row>
    <row r="499" spans="1:11" s="7" customFormat="1" ht="14.25" customHeight="1">
      <c r="A499" s="33" t="s">
        <v>963</v>
      </c>
      <c r="B499" s="33">
        <v>10</v>
      </c>
      <c r="C499" s="33" t="s">
        <v>994</v>
      </c>
      <c r="D499" s="33" t="s">
        <v>1527</v>
      </c>
      <c r="E499" s="33" t="s">
        <v>1549</v>
      </c>
      <c r="F499" s="33" t="s">
        <v>995</v>
      </c>
      <c r="G499" s="17">
        <f t="shared" si="35"/>
        <v>97.04</v>
      </c>
      <c r="H499" s="19">
        <f t="shared" si="36"/>
        <v>2748.41</v>
      </c>
      <c r="I499" s="19">
        <f t="shared" si="37"/>
        <v>3047.26</v>
      </c>
      <c r="J499" s="19">
        <f t="shared" si="38"/>
        <v>3536.38</v>
      </c>
      <c r="K499" s="19">
        <f t="shared" si="39"/>
        <v>4622.35</v>
      </c>
    </row>
    <row r="500" spans="1:11" s="7" customFormat="1" ht="14.25" customHeight="1">
      <c r="A500" s="33" t="s">
        <v>963</v>
      </c>
      <c r="B500" s="33">
        <v>11</v>
      </c>
      <c r="C500" s="33" t="s">
        <v>996</v>
      </c>
      <c r="D500" s="33" t="s">
        <v>1527</v>
      </c>
      <c r="E500" s="33" t="s">
        <v>997</v>
      </c>
      <c r="F500" s="33" t="s">
        <v>998</v>
      </c>
      <c r="G500" s="17">
        <f t="shared" si="35"/>
        <v>91.08</v>
      </c>
      <c r="H500" s="19">
        <f t="shared" si="36"/>
        <v>2639.94</v>
      </c>
      <c r="I500" s="19">
        <f t="shared" si="37"/>
        <v>2938.79</v>
      </c>
      <c r="J500" s="19">
        <f t="shared" si="38"/>
        <v>3427.91</v>
      </c>
      <c r="K500" s="19">
        <f t="shared" si="39"/>
        <v>4513.88</v>
      </c>
    </row>
    <row r="501" spans="1:11" s="7" customFormat="1" ht="14.25" customHeight="1">
      <c r="A501" s="33" t="s">
        <v>963</v>
      </c>
      <c r="B501" s="33">
        <v>12</v>
      </c>
      <c r="C501" s="33" t="s">
        <v>999</v>
      </c>
      <c r="D501" s="33" t="s">
        <v>1527</v>
      </c>
      <c r="E501" s="33" t="s">
        <v>1000</v>
      </c>
      <c r="F501" s="33" t="s">
        <v>1001</v>
      </c>
      <c r="G501" s="17">
        <f t="shared" si="35"/>
        <v>89.56</v>
      </c>
      <c r="H501" s="19">
        <f t="shared" si="36"/>
        <v>2612.21</v>
      </c>
      <c r="I501" s="19">
        <f t="shared" si="37"/>
        <v>2911.06</v>
      </c>
      <c r="J501" s="19">
        <f t="shared" si="38"/>
        <v>3400.18</v>
      </c>
      <c r="K501" s="19">
        <f t="shared" si="39"/>
        <v>4486.150000000001</v>
      </c>
    </row>
    <row r="502" spans="1:11" s="7" customFormat="1" ht="14.25" customHeight="1">
      <c r="A502" s="33" t="s">
        <v>963</v>
      </c>
      <c r="B502" s="33">
        <v>13</v>
      </c>
      <c r="C502" s="33" t="s">
        <v>1002</v>
      </c>
      <c r="D502" s="33" t="s">
        <v>1527</v>
      </c>
      <c r="E502" s="33" t="s">
        <v>1003</v>
      </c>
      <c r="F502" s="33" t="s">
        <v>1004</v>
      </c>
      <c r="G502" s="17">
        <f t="shared" si="35"/>
        <v>89.5</v>
      </c>
      <c r="H502" s="19">
        <f t="shared" si="36"/>
        <v>2611.05</v>
      </c>
      <c r="I502" s="19">
        <f t="shared" si="37"/>
        <v>2909.9</v>
      </c>
      <c r="J502" s="19">
        <f t="shared" si="38"/>
        <v>3399.02</v>
      </c>
      <c r="K502" s="19">
        <f t="shared" si="39"/>
        <v>4484.99</v>
      </c>
    </row>
    <row r="503" spans="1:11" s="7" customFormat="1" ht="14.25" customHeight="1">
      <c r="A503" s="33" t="s">
        <v>963</v>
      </c>
      <c r="B503" s="33">
        <v>14</v>
      </c>
      <c r="C503" s="33" t="s">
        <v>491</v>
      </c>
      <c r="D503" s="33" t="s">
        <v>1527</v>
      </c>
      <c r="E503" s="33" t="s">
        <v>1005</v>
      </c>
      <c r="F503" s="33" t="s">
        <v>493</v>
      </c>
      <c r="G503" s="17">
        <f t="shared" si="35"/>
        <v>89.33</v>
      </c>
      <c r="H503" s="19">
        <f t="shared" si="36"/>
        <v>2607.98</v>
      </c>
      <c r="I503" s="19">
        <f t="shared" si="37"/>
        <v>2906.83</v>
      </c>
      <c r="J503" s="19">
        <f t="shared" si="38"/>
        <v>3395.95</v>
      </c>
      <c r="K503" s="19">
        <f t="shared" si="39"/>
        <v>4481.92</v>
      </c>
    </row>
    <row r="504" spans="1:11" s="7" customFormat="1" ht="14.25" customHeight="1">
      <c r="A504" s="33" t="s">
        <v>963</v>
      </c>
      <c r="B504" s="33">
        <v>15</v>
      </c>
      <c r="C504" s="33" t="s">
        <v>1006</v>
      </c>
      <c r="D504" s="33" t="s">
        <v>1527</v>
      </c>
      <c r="E504" s="33" t="s">
        <v>1007</v>
      </c>
      <c r="F504" s="33" t="s">
        <v>1008</v>
      </c>
      <c r="G504" s="17">
        <f t="shared" si="35"/>
        <v>85.78</v>
      </c>
      <c r="H504" s="19">
        <f t="shared" si="36"/>
        <v>2543.3500000000004</v>
      </c>
      <c r="I504" s="19">
        <f t="shared" si="37"/>
        <v>2842.2000000000003</v>
      </c>
      <c r="J504" s="19">
        <f t="shared" si="38"/>
        <v>3331.32</v>
      </c>
      <c r="K504" s="19">
        <f t="shared" si="39"/>
        <v>4417.29</v>
      </c>
    </row>
    <row r="505" spans="1:11" s="7" customFormat="1" ht="14.25" customHeight="1">
      <c r="A505" s="33" t="s">
        <v>963</v>
      </c>
      <c r="B505" s="33">
        <v>16</v>
      </c>
      <c r="C505" s="33" t="s">
        <v>1009</v>
      </c>
      <c r="D505" s="33" t="s">
        <v>1010</v>
      </c>
      <c r="E505" s="33" t="s">
        <v>1527</v>
      </c>
      <c r="F505" s="33" t="s">
        <v>1011</v>
      </c>
      <c r="G505" s="17">
        <f t="shared" si="35"/>
        <v>81.95</v>
      </c>
      <c r="H505" s="19">
        <f t="shared" si="36"/>
        <v>2473.68</v>
      </c>
      <c r="I505" s="19">
        <f t="shared" si="37"/>
        <v>2772.5299999999997</v>
      </c>
      <c r="J505" s="19">
        <f t="shared" si="38"/>
        <v>3261.6499999999996</v>
      </c>
      <c r="K505" s="19">
        <f t="shared" si="39"/>
        <v>4347.62</v>
      </c>
    </row>
    <row r="506" spans="1:11" s="7" customFormat="1" ht="14.25" customHeight="1">
      <c r="A506" s="33" t="s">
        <v>963</v>
      </c>
      <c r="B506" s="33">
        <v>17</v>
      </c>
      <c r="C506" s="33" t="s">
        <v>1012</v>
      </c>
      <c r="D506" s="33" t="s">
        <v>1013</v>
      </c>
      <c r="E506" s="33" t="s">
        <v>1527</v>
      </c>
      <c r="F506" s="33" t="s">
        <v>1014</v>
      </c>
      <c r="G506" s="17">
        <f t="shared" si="35"/>
        <v>80.99</v>
      </c>
      <c r="H506" s="19">
        <f t="shared" si="36"/>
        <v>2456.18</v>
      </c>
      <c r="I506" s="19">
        <f t="shared" si="37"/>
        <v>2755.0299999999997</v>
      </c>
      <c r="J506" s="19">
        <f t="shared" si="38"/>
        <v>3244.1499999999996</v>
      </c>
      <c r="K506" s="19">
        <f t="shared" si="39"/>
        <v>4330.12</v>
      </c>
    </row>
    <row r="507" spans="1:11" s="7" customFormat="1" ht="14.25" customHeight="1">
      <c r="A507" s="33" t="s">
        <v>963</v>
      </c>
      <c r="B507" s="33">
        <v>18</v>
      </c>
      <c r="C507" s="33" t="s">
        <v>1015</v>
      </c>
      <c r="D507" s="33" t="s">
        <v>1527</v>
      </c>
      <c r="E507" s="33" t="s">
        <v>1016</v>
      </c>
      <c r="F507" s="33" t="s">
        <v>1017</v>
      </c>
      <c r="G507" s="17">
        <f t="shared" si="35"/>
        <v>89.92</v>
      </c>
      <c r="H507" s="19">
        <f t="shared" si="36"/>
        <v>2618.8100000000004</v>
      </c>
      <c r="I507" s="19">
        <f t="shared" si="37"/>
        <v>2917.66</v>
      </c>
      <c r="J507" s="19">
        <f t="shared" si="38"/>
        <v>3406.7799999999997</v>
      </c>
      <c r="K507" s="19">
        <f t="shared" si="39"/>
        <v>4492.75</v>
      </c>
    </row>
    <row r="508" spans="1:11" s="7" customFormat="1" ht="14.25" customHeight="1">
      <c r="A508" s="33" t="s">
        <v>963</v>
      </c>
      <c r="B508" s="33">
        <v>19</v>
      </c>
      <c r="C508" s="33" t="s">
        <v>1018</v>
      </c>
      <c r="D508" s="33" t="s">
        <v>1527</v>
      </c>
      <c r="E508" s="33" t="s">
        <v>1019</v>
      </c>
      <c r="F508" s="33" t="s">
        <v>1976</v>
      </c>
      <c r="G508" s="17">
        <f t="shared" si="35"/>
        <v>98.06</v>
      </c>
      <c r="H508" s="19">
        <f t="shared" si="36"/>
        <v>2766.97</v>
      </c>
      <c r="I508" s="19">
        <f t="shared" si="37"/>
        <v>3065.82</v>
      </c>
      <c r="J508" s="19">
        <f t="shared" si="38"/>
        <v>3554.94</v>
      </c>
      <c r="K508" s="19">
        <f t="shared" si="39"/>
        <v>4640.910000000001</v>
      </c>
    </row>
    <row r="509" spans="1:11" s="7" customFormat="1" ht="14.25" customHeight="1">
      <c r="A509" s="33" t="s">
        <v>963</v>
      </c>
      <c r="B509" s="33">
        <v>20</v>
      </c>
      <c r="C509" s="33" t="s">
        <v>1020</v>
      </c>
      <c r="D509" s="33" t="s">
        <v>1527</v>
      </c>
      <c r="E509" s="33" t="s">
        <v>1021</v>
      </c>
      <c r="F509" s="33" t="s">
        <v>1022</v>
      </c>
      <c r="G509" s="17">
        <f t="shared" si="35"/>
        <v>97.15</v>
      </c>
      <c r="H509" s="19">
        <f t="shared" si="36"/>
        <v>2750.4</v>
      </c>
      <c r="I509" s="19">
        <f t="shared" si="37"/>
        <v>3049.25</v>
      </c>
      <c r="J509" s="19">
        <f t="shared" si="38"/>
        <v>3538.37</v>
      </c>
      <c r="K509" s="19">
        <f t="shared" si="39"/>
        <v>4624.34</v>
      </c>
    </row>
    <row r="510" spans="1:11" s="7" customFormat="1" ht="14.25" customHeight="1">
      <c r="A510" s="33" t="s">
        <v>963</v>
      </c>
      <c r="B510" s="33">
        <v>21</v>
      </c>
      <c r="C510" s="33" t="s">
        <v>1023</v>
      </c>
      <c r="D510" s="33" t="s">
        <v>1527</v>
      </c>
      <c r="E510" s="33" t="s">
        <v>1024</v>
      </c>
      <c r="F510" s="33" t="s">
        <v>1025</v>
      </c>
      <c r="G510" s="17">
        <f t="shared" si="35"/>
        <v>95.91</v>
      </c>
      <c r="H510" s="19">
        <f t="shared" si="36"/>
        <v>2727.8199999999997</v>
      </c>
      <c r="I510" s="19">
        <f t="shared" si="37"/>
        <v>3026.67</v>
      </c>
      <c r="J510" s="19">
        <f t="shared" si="38"/>
        <v>3515.79</v>
      </c>
      <c r="K510" s="19">
        <f t="shared" si="39"/>
        <v>4601.76</v>
      </c>
    </row>
    <row r="511" spans="1:11" s="7" customFormat="1" ht="14.25" customHeight="1">
      <c r="A511" s="33" t="s">
        <v>963</v>
      </c>
      <c r="B511" s="33">
        <v>22</v>
      </c>
      <c r="C511" s="33" t="s">
        <v>1026</v>
      </c>
      <c r="D511" s="33" t="s">
        <v>1527</v>
      </c>
      <c r="E511" s="33" t="s">
        <v>1027</v>
      </c>
      <c r="F511" s="33" t="s">
        <v>1028</v>
      </c>
      <c r="G511" s="17">
        <f t="shared" si="35"/>
        <v>93.8</v>
      </c>
      <c r="H511" s="19">
        <f t="shared" si="36"/>
        <v>2689.4700000000003</v>
      </c>
      <c r="I511" s="19">
        <f t="shared" si="37"/>
        <v>2988.32</v>
      </c>
      <c r="J511" s="19">
        <f t="shared" si="38"/>
        <v>3477.44</v>
      </c>
      <c r="K511" s="19">
        <f t="shared" si="39"/>
        <v>4563.410000000001</v>
      </c>
    </row>
    <row r="512" spans="1:11" s="7" customFormat="1" ht="14.25" customHeight="1">
      <c r="A512" s="33" t="s">
        <v>963</v>
      </c>
      <c r="B512" s="33">
        <v>23</v>
      </c>
      <c r="C512" s="33" t="s">
        <v>1029</v>
      </c>
      <c r="D512" s="33" t="s">
        <v>1527</v>
      </c>
      <c r="E512" s="33" t="s">
        <v>1030</v>
      </c>
      <c r="F512" s="33" t="s">
        <v>1031</v>
      </c>
      <c r="G512" s="17">
        <f t="shared" si="35"/>
        <v>85.85</v>
      </c>
      <c r="H512" s="19">
        <f t="shared" si="36"/>
        <v>2544.68</v>
      </c>
      <c r="I512" s="19">
        <f t="shared" si="37"/>
        <v>2843.53</v>
      </c>
      <c r="J512" s="19">
        <f t="shared" si="38"/>
        <v>3332.65</v>
      </c>
      <c r="K512" s="19">
        <f t="shared" si="39"/>
        <v>4418.620000000001</v>
      </c>
    </row>
    <row r="513" spans="1:11" s="7" customFormat="1" ht="14.25" customHeight="1">
      <c r="A513" s="33" t="s">
        <v>1032</v>
      </c>
      <c r="B513" s="33">
        <v>0</v>
      </c>
      <c r="C513" s="33" t="s">
        <v>1033</v>
      </c>
      <c r="D513" s="33" t="s">
        <v>1527</v>
      </c>
      <c r="E513" s="33" t="s">
        <v>1034</v>
      </c>
      <c r="F513" s="33" t="s">
        <v>1035</v>
      </c>
      <c r="G513" s="17">
        <f t="shared" si="35"/>
        <v>75.88</v>
      </c>
      <c r="H513" s="19">
        <f t="shared" si="36"/>
        <v>2363.05</v>
      </c>
      <c r="I513" s="19">
        <f t="shared" si="37"/>
        <v>2661.9</v>
      </c>
      <c r="J513" s="19">
        <f t="shared" si="38"/>
        <v>3151.02</v>
      </c>
      <c r="K513" s="19">
        <f t="shared" si="39"/>
        <v>4236.990000000001</v>
      </c>
    </row>
    <row r="514" spans="1:11" s="7" customFormat="1" ht="14.25" customHeight="1">
      <c r="A514" s="33" t="s">
        <v>1032</v>
      </c>
      <c r="B514" s="33">
        <v>1</v>
      </c>
      <c r="C514" s="33" t="s">
        <v>1036</v>
      </c>
      <c r="D514" s="33" t="s">
        <v>1527</v>
      </c>
      <c r="E514" s="33" t="s">
        <v>1562</v>
      </c>
      <c r="F514" s="33" t="s">
        <v>1037</v>
      </c>
      <c r="G514" s="17">
        <f t="shared" si="35"/>
        <v>73.81</v>
      </c>
      <c r="H514" s="19">
        <f t="shared" si="36"/>
        <v>2325.38</v>
      </c>
      <c r="I514" s="19">
        <f t="shared" si="37"/>
        <v>2624.23</v>
      </c>
      <c r="J514" s="19">
        <f t="shared" si="38"/>
        <v>3113.35</v>
      </c>
      <c r="K514" s="19">
        <f t="shared" si="39"/>
        <v>4199.320000000001</v>
      </c>
    </row>
    <row r="515" spans="1:11" s="7" customFormat="1" ht="14.25" customHeight="1">
      <c r="A515" s="33" t="s">
        <v>1032</v>
      </c>
      <c r="B515" s="33">
        <v>2</v>
      </c>
      <c r="C515" s="33" t="s">
        <v>1038</v>
      </c>
      <c r="D515" s="33" t="s">
        <v>1527</v>
      </c>
      <c r="E515" s="33" t="s">
        <v>1039</v>
      </c>
      <c r="F515" s="33" t="s">
        <v>1040</v>
      </c>
      <c r="G515" s="17">
        <f t="shared" si="35"/>
        <v>72.45</v>
      </c>
      <c r="H515" s="19">
        <f t="shared" si="36"/>
        <v>2300.56</v>
      </c>
      <c r="I515" s="19">
        <f t="shared" si="37"/>
        <v>2599.41</v>
      </c>
      <c r="J515" s="19">
        <f t="shared" si="38"/>
        <v>3088.5299999999997</v>
      </c>
      <c r="K515" s="19">
        <f t="shared" si="39"/>
        <v>4174.5</v>
      </c>
    </row>
    <row r="516" spans="1:11" s="7" customFormat="1" ht="14.25" customHeight="1">
      <c r="A516" s="33" t="s">
        <v>1032</v>
      </c>
      <c r="B516" s="33">
        <v>3</v>
      </c>
      <c r="C516" s="33" t="s">
        <v>1041</v>
      </c>
      <c r="D516" s="33" t="s">
        <v>1527</v>
      </c>
      <c r="E516" s="33" t="s">
        <v>1042</v>
      </c>
      <c r="F516" s="33" t="s">
        <v>1043</v>
      </c>
      <c r="G516" s="17">
        <f t="shared" si="35"/>
        <v>68.25</v>
      </c>
      <c r="H516" s="19">
        <f t="shared" si="36"/>
        <v>2224.09</v>
      </c>
      <c r="I516" s="19">
        <f t="shared" si="37"/>
        <v>2522.94</v>
      </c>
      <c r="J516" s="19">
        <f t="shared" si="38"/>
        <v>3012.06</v>
      </c>
      <c r="K516" s="19">
        <f t="shared" si="39"/>
        <v>4098.030000000001</v>
      </c>
    </row>
    <row r="517" spans="1:11" s="7" customFormat="1" ht="14.25" customHeight="1">
      <c r="A517" s="33" t="s">
        <v>1032</v>
      </c>
      <c r="B517" s="33">
        <v>4</v>
      </c>
      <c r="C517" s="33" t="s">
        <v>1044</v>
      </c>
      <c r="D517" s="33" t="s">
        <v>1045</v>
      </c>
      <c r="E517" s="33" t="s">
        <v>1527</v>
      </c>
      <c r="F517" s="33" t="s">
        <v>1046</v>
      </c>
      <c r="G517" s="17">
        <f t="shared" si="35"/>
        <v>68.84</v>
      </c>
      <c r="H517" s="19">
        <f t="shared" si="36"/>
        <v>2234.79</v>
      </c>
      <c r="I517" s="19">
        <f t="shared" si="37"/>
        <v>2533.6400000000003</v>
      </c>
      <c r="J517" s="19">
        <f t="shared" si="38"/>
        <v>3022.76</v>
      </c>
      <c r="K517" s="19">
        <f t="shared" si="39"/>
        <v>4108.7300000000005</v>
      </c>
    </row>
    <row r="518" spans="1:11" s="7" customFormat="1" ht="14.25" customHeight="1">
      <c r="A518" s="33" t="s">
        <v>1032</v>
      </c>
      <c r="B518" s="33">
        <v>5</v>
      </c>
      <c r="C518" s="33" t="s">
        <v>1047</v>
      </c>
      <c r="D518" s="33" t="s">
        <v>1048</v>
      </c>
      <c r="E518" s="33" t="s">
        <v>1527</v>
      </c>
      <c r="F518" s="33" t="s">
        <v>1049</v>
      </c>
      <c r="G518" s="17">
        <f t="shared" si="35"/>
        <v>68.24</v>
      </c>
      <c r="H518" s="19">
        <f t="shared" si="36"/>
        <v>2223.92</v>
      </c>
      <c r="I518" s="19">
        <f t="shared" si="37"/>
        <v>2522.7699999999995</v>
      </c>
      <c r="J518" s="19">
        <f t="shared" si="38"/>
        <v>3011.8899999999994</v>
      </c>
      <c r="K518" s="19">
        <f t="shared" si="39"/>
        <v>4097.86</v>
      </c>
    </row>
    <row r="519" spans="1:11" s="7" customFormat="1" ht="14.25" customHeight="1">
      <c r="A519" s="33" t="s">
        <v>1032</v>
      </c>
      <c r="B519" s="33">
        <v>6</v>
      </c>
      <c r="C519" s="33" t="s">
        <v>1050</v>
      </c>
      <c r="D519" s="33" t="s">
        <v>1051</v>
      </c>
      <c r="E519" s="33" t="s">
        <v>1527</v>
      </c>
      <c r="F519" s="33" t="s">
        <v>1052</v>
      </c>
      <c r="G519" s="17">
        <f t="shared" si="35"/>
        <v>69.68</v>
      </c>
      <c r="H519" s="19">
        <f t="shared" si="36"/>
        <v>2250.07</v>
      </c>
      <c r="I519" s="19">
        <f t="shared" si="37"/>
        <v>2548.9199999999996</v>
      </c>
      <c r="J519" s="19">
        <f t="shared" si="38"/>
        <v>3038.0399999999995</v>
      </c>
      <c r="K519" s="19">
        <f t="shared" si="39"/>
        <v>4124.01</v>
      </c>
    </row>
    <row r="520" spans="1:11" s="7" customFormat="1" ht="14.25" customHeight="1">
      <c r="A520" s="33" t="s">
        <v>1032</v>
      </c>
      <c r="B520" s="33">
        <v>7</v>
      </c>
      <c r="C520" s="33" t="s">
        <v>1053</v>
      </c>
      <c r="D520" s="33" t="s">
        <v>1054</v>
      </c>
      <c r="E520" s="33" t="s">
        <v>1527</v>
      </c>
      <c r="F520" s="33" t="s">
        <v>1055</v>
      </c>
      <c r="G520" s="17">
        <f t="shared" si="35"/>
        <v>73.47</v>
      </c>
      <c r="H520" s="19">
        <f t="shared" si="36"/>
        <v>2319.2099999999996</v>
      </c>
      <c r="I520" s="19">
        <f t="shared" si="37"/>
        <v>2618.06</v>
      </c>
      <c r="J520" s="19">
        <f t="shared" si="38"/>
        <v>3107.18</v>
      </c>
      <c r="K520" s="19">
        <f t="shared" si="39"/>
        <v>4193.150000000001</v>
      </c>
    </row>
    <row r="521" spans="1:11" s="7" customFormat="1" ht="14.25" customHeight="1">
      <c r="A521" s="33" t="s">
        <v>1032</v>
      </c>
      <c r="B521" s="33">
        <v>8</v>
      </c>
      <c r="C521" s="33" t="s">
        <v>1056</v>
      </c>
      <c r="D521" s="33" t="s">
        <v>1527</v>
      </c>
      <c r="E521" s="33" t="s">
        <v>1057</v>
      </c>
      <c r="F521" s="33" t="s">
        <v>1058</v>
      </c>
      <c r="G521" s="17">
        <f t="shared" si="35"/>
        <v>87.87</v>
      </c>
      <c r="H521" s="19">
        <f t="shared" si="36"/>
        <v>2581.39</v>
      </c>
      <c r="I521" s="19">
        <f t="shared" si="37"/>
        <v>2880.24</v>
      </c>
      <c r="J521" s="19">
        <f t="shared" si="38"/>
        <v>3369.3599999999997</v>
      </c>
      <c r="K521" s="19">
        <f t="shared" si="39"/>
        <v>4455.33</v>
      </c>
    </row>
    <row r="522" spans="1:11" s="7" customFormat="1" ht="14.25" customHeight="1">
      <c r="A522" s="33" t="s">
        <v>1032</v>
      </c>
      <c r="B522" s="33">
        <v>9</v>
      </c>
      <c r="C522" s="33" t="s">
        <v>1059</v>
      </c>
      <c r="D522" s="33" t="s">
        <v>1527</v>
      </c>
      <c r="E522" s="33" t="s">
        <v>1060</v>
      </c>
      <c r="F522" s="33" t="s">
        <v>1061</v>
      </c>
      <c r="G522" s="17">
        <f aca="true" t="shared" si="40" ref="G522:G585">ROUND((F522*0.0581),2)</f>
        <v>89.69</v>
      </c>
      <c r="H522" s="19">
        <f aca="true" t="shared" si="41" ref="H522:H585">F522+$M$3+G522</f>
        <v>2614.5800000000004</v>
      </c>
      <c r="I522" s="19">
        <f aca="true" t="shared" si="42" ref="I522:I585">F522+$N$3+G522</f>
        <v>2913.43</v>
      </c>
      <c r="J522" s="19">
        <f aca="true" t="shared" si="43" ref="J522:J585">F522+$O$3+G522</f>
        <v>3402.5499999999997</v>
      </c>
      <c r="K522" s="19">
        <f aca="true" t="shared" si="44" ref="K522:K585">F522+$P$3+G522</f>
        <v>4488.5199999999995</v>
      </c>
    </row>
    <row r="523" spans="1:11" s="7" customFormat="1" ht="14.25" customHeight="1">
      <c r="A523" s="33" t="s">
        <v>1032</v>
      </c>
      <c r="B523" s="33">
        <v>10</v>
      </c>
      <c r="C523" s="33" t="s">
        <v>1062</v>
      </c>
      <c r="D523" s="33" t="s">
        <v>1527</v>
      </c>
      <c r="E523" s="33" t="s">
        <v>1063</v>
      </c>
      <c r="F523" s="33" t="s">
        <v>1064</v>
      </c>
      <c r="G523" s="17">
        <f t="shared" si="40"/>
        <v>95.53</v>
      </c>
      <c r="H523" s="19">
        <f t="shared" si="41"/>
        <v>2720.9300000000003</v>
      </c>
      <c r="I523" s="19">
        <f t="shared" si="42"/>
        <v>3019.78</v>
      </c>
      <c r="J523" s="19">
        <f t="shared" si="43"/>
        <v>3508.9</v>
      </c>
      <c r="K523" s="19">
        <f t="shared" si="44"/>
        <v>4594.87</v>
      </c>
    </row>
    <row r="524" spans="1:11" s="7" customFormat="1" ht="14.25" customHeight="1">
      <c r="A524" s="33" t="s">
        <v>1032</v>
      </c>
      <c r="B524" s="33">
        <v>11</v>
      </c>
      <c r="C524" s="33" t="s">
        <v>1065</v>
      </c>
      <c r="D524" s="33" t="s">
        <v>1527</v>
      </c>
      <c r="E524" s="33" t="s">
        <v>1066</v>
      </c>
      <c r="F524" s="33" t="s">
        <v>1067</v>
      </c>
      <c r="G524" s="17">
        <f t="shared" si="40"/>
        <v>89.5</v>
      </c>
      <c r="H524" s="19">
        <f t="shared" si="41"/>
        <v>2611.15</v>
      </c>
      <c r="I524" s="19">
        <f t="shared" si="42"/>
        <v>2910</v>
      </c>
      <c r="J524" s="19">
        <f t="shared" si="43"/>
        <v>3399.12</v>
      </c>
      <c r="K524" s="19">
        <f t="shared" si="44"/>
        <v>4485.09</v>
      </c>
    </row>
    <row r="525" spans="1:11" s="7" customFormat="1" ht="14.25" customHeight="1">
      <c r="A525" s="33" t="s">
        <v>1032</v>
      </c>
      <c r="B525" s="33">
        <v>12</v>
      </c>
      <c r="C525" s="33" t="s">
        <v>1068</v>
      </c>
      <c r="D525" s="33" t="s">
        <v>1527</v>
      </c>
      <c r="E525" s="33" t="s">
        <v>1069</v>
      </c>
      <c r="F525" s="33" t="s">
        <v>1070</v>
      </c>
      <c r="G525" s="17">
        <f t="shared" si="40"/>
        <v>88.44</v>
      </c>
      <c r="H525" s="19">
        <f t="shared" si="41"/>
        <v>2591.81</v>
      </c>
      <c r="I525" s="19">
        <f t="shared" si="42"/>
        <v>2890.6600000000003</v>
      </c>
      <c r="J525" s="19">
        <f t="shared" si="43"/>
        <v>3379.78</v>
      </c>
      <c r="K525" s="19">
        <f t="shared" si="44"/>
        <v>4465.75</v>
      </c>
    </row>
    <row r="526" spans="1:11" s="7" customFormat="1" ht="14.25" customHeight="1">
      <c r="A526" s="33" t="s">
        <v>1032</v>
      </c>
      <c r="B526" s="33">
        <v>13</v>
      </c>
      <c r="C526" s="33" t="s">
        <v>1071</v>
      </c>
      <c r="D526" s="33" t="s">
        <v>1527</v>
      </c>
      <c r="E526" s="33" t="s">
        <v>1072</v>
      </c>
      <c r="F526" s="33" t="s">
        <v>1073</v>
      </c>
      <c r="G526" s="17">
        <f t="shared" si="40"/>
        <v>88.04</v>
      </c>
      <c r="H526" s="19">
        <f t="shared" si="41"/>
        <v>2584.4700000000003</v>
      </c>
      <c r="I526" s="19">
        <f t="shared" si="42"/>
        <v>2883.3199999999997</v>
      </c>
      <c r="J526" s="19">
        <f t="shared" si="43"/>
        <v>3372.4399999999996</v>
      </c>
      <c r="K526" s="19">
        <f t="shared" si="44"/>
        <v>4458.41</v>
      </c>
    </row>
    <row r="527" spans="1:11" s="7" customFormat="1" ht="14.25" customHeight="1">
      <c r="A527" s="33" t="s">
        <v>1032</v>
      </c>
      <c r="B527" s="33">
        <v>14</v>
      </c>
      <c r="C527" s="33" t="s">
        <v>1594</v>
      </c>
      <c r="D527" s="33" t="s">
        <v>1527</v>
      </c>
      <c r="E527" s="33" t="s">
        <v>1074</v>
      </c>
      <c r="F527" s="33" t="s">
        <v>1075</v>
      </c>
      <c r="G527" s="17">
        <f t="shared" si="40"/>
        <v>87.36</v>
      </c>
      <c r="H527" s="19">
        <f t="shared" si="41"/>
        <v>2572.2100000000005</v>
      </c>
      <c r="I527" s="19">
        <f t="shared" si="42"/>
        <v>2871.06</v>
      </c>
      <c r="J527" s="19">
        <f t="shared" si="43"/>
        <v>3360.18</v>
      </c>
      <c r="K527" s="19">
        <f t="shared" si="44"/>
        <v>4446.15</v>
      </c>
    </row>
    <row r="528" spans="1:11" s="7" customFormat="1" ht="14.25" customHeight="1">
      <c r="A528" s="33" t="s">
        <v>1032</v>
      </c>
      <c r="B528" s="33">
        <v>15</v>
      </c>
      <c r="C528" s="33" t="s">
        <v>1076</v>
      </c>
      <c r="D528" s="33" t="s">
        <v>1527</v>
      </c>
      <c r="E528" s="33" t="s">
        <v>1077</v>
      </c>
      <c r="F528" s="33" t="s">
        <v>1078</v>
      </c>
      <c r="G528" s="17">
        <f t="shared" si="40"/>
        <v>87.15</v>
      </c>
      <c r="H528" s="19">
        <f t="shared" si="41"/>
        <v>2568.2900000000004</v>
      </c>
      <c r="I528" s="19">
        <f t="shared" si="42"/>
        <v>2867.14</v>
      </c>
      <c r="J528" s="19">
        <f t="shared" si="43"/>
        <v>3356.2599999999998</v>
      </c>
      <c r="K528" s="19">
        <f t="shared" si="44"/>
        <v>4442.23</v>
      </c>
    </row>
    <row r="529" spans="1:11" s="7" customFormat="1" ht="14.25" customHeight="1">
      <c r="A529" s="33" t="s">
        <v>1032</v>
      </c>
      <c r="B529" s="33">
        <v>16</v>
      </c>
      <c r="C529" s="33" t="s">
        <v>1079</v>
      </c>
      <c r="D529" s="33" t="s">
        <v>1527</v>
      </c>
      <c r="E529" s="33" t="s">
        <v>1080</v>
      </c>
      <c r="F529" s="33" t="s">
        <v>1081</v>
      </c>
      <c r="G529" s="17">
        <f t="shared" si="40"/>
        <v>86.4</v>
      </c>
      <c r="H529" s="19">
        <f t="shared" si="41"/>
        <v>2554.64</v>
      </c>
      <c r="I529" s="19">
        <f t="shared" si="42"/>
        <v>2853.4900000000002</v>
      </c>
      <c r="J529" s="19">
        <f t="shared" si="43"/>
        <v>3342.61</v>
      </c>
      <c r="K529" s="19">
        <f t="shared" si="44"/>
        <v>4428.58</v>
      </c>
    </row>
    <row r="530" spans="1:11" s="7" customFormat="1" ht="14.25" customHeight="1">
      <c r="A530" s="33" t="s">
        <v>1032</v>
      </c>
      <c r="B530" s="33">
        <v>17</v>
      </c>
      <c r="C530" s="33" t="s">
        <v>1082</v>
      </c>
      <c r="D530" s="33" t="s">
        <v>1083</v>
      </c>
      <c r="E530" s="33" t="s">
        <v>1527</v>
      </c>
      <c r="F530" s="33" t="s">
        <v>1084</v>
      </c>
      <c r="G530" s="17">
        <f t="shared" si="40"/>
        <v>86.94</v>
      </c>
      <c r="H530" s="19">
        <f t="shared" si="41"/>
        <v>2564.4500000000003</v>
      </c>
      <c r="I530" s="19">
        <f t="shared" si="42"/>
        <v>2863.2999999999997</v>
      </c>
      <c r="J530" s="19">
        <f t="shared" si="43"/>
        <v>3352.4199999999996</v>
      </c>
      <c r="K530" s="19">
        <f t="shared" si="44"/>
        <v>4438.389999999999</v>
      </c>
    </row>
    <row r="531" spans="1:11" s="7" customFormat="1" ht="14.25" customHeight="1">
      <c r="A531" s="33" t="s">
        <v>1032</v>
      </c>
      <c r="B531" s="33">
        <v>18</v>
      </c>
      <c r="C531" s="33" t="s">
        <v>1085</v>
      </c>
      <c r="D531" s="33" t="s">
        <v>1555</v>
      </c>
      <c r="E531" s="33" t="s">
        <v>1527</v>
      </c>
      <c r="F531" s="33" t="s">
        <v>1086</v>
      </c>
      <c r="G531" s="17">
        <f t="shared" si="40"/>
        <v>89.71</v>
      </c>
      <c r="H531" s="19">
        <f t="shared" si="41"/>
        <v>2614.92</v>
      </c>
      <c r="I531" s="19">
        <f t="shared" si="42"/>
        <v>2913.77</v>
      </c>
      <c r="J531" s="19">
        <f t="shared" si="43"/>
        <v>3402.89</v>
      </c>
      <c r="K531" s="19">
        <f t="shared" si="44"/>
        <v>4488.86</v>
      </c>
    </row>
    <row r="532" spans="1:11" s="7" customFormat="1" ht="14.25" customHeight="1">
      <c r="A532" s="33" t="s">
        <v>1032</v>
      </c>
      <c r="B532" s="33">
        <v>19</v>
      </c>
      <c r="C532" s="33" t="s">
        <v>1087</v>
      </c>
      <c r="D532" s="33" t="s">
        <v>1088</v>
      </c>
      <c r="E532" s="33" t="s">
        <v>1527</v>
      </c>
      <c r="F532" s="33" t="s">
        <v>1089</v>
      </c>
      <c r="G532" s="17">
        <f t="shared" si="40"/>
        <v>96.48</v>
      </c>
      <c r="H532" s="19">
        <f t="shared" si="41"/>
        <v>2738.19</v>
      </c>
      <c r="I532" s="19">
        <f t="shared" si="42"/>
        <v>3037.04</v>
      </c>
      <c r="J532" s="19">
        <f t="shared" si="43"/>
        <v>3526.16</v>
      </c>
      <c r="K532" s="19">
        <f t="shared" si="44"/>
        <v>4612.129999999999</v>
      </c>
    </row>
    <row r="533" spans="1:11" s="7" customFormat="1" ht="14.25" customHeight="1">
      <c r="A533" s="33" t="s">
        <v>1032</v>
      </c>
      <c r="B533" s="33">
        <v>20</v>
      </c>
      <c r="C533" s="33" t="s">
        <v>1090</v>
      </c>
      <c r="D533" s="33" t="s">
        <v>1527</v>
      </c>
      <c r="E533" s="33" t="s">
        <v>1091</v>
      </c>
      <c r="F533" s="33" t="s">
        <v>1092</v>
      </c>
      <c r="G533" s="17">
        <f t="shared" si="40"/>
        <v>96.09</v>
      </c>
      <c r="H533" s="19">
        <f t="shared" si="41"/>
        <v>2731.1200000000003</v>
      </c>
      <c r="I533" s="19">
        <f t="shared" si="42"/>
        <v>3029.9700000000003</v>
      </c>
      <c r="J533" s="19">
        <f t="shared" si="43"/>
        <v>3519.09</v>
      </c>
      <c r="K533" s="19">
        <f t="shared" si="44"/>
        <v>4605.06</v>
      </c>
    </row>
    <row r="534" spans="1:11" s="7" customFormat="1" ht="14.25" customHeight="1">
      <c r="A534" s="33" t="s">
        <v>1032</v>
      </c>
      <c r="B534" s="33">
        <v>21</v>
      </c>
      <c r="C534" s="33" t="s">
        <v>1093</v>
      </c>
      <c r="D534" s="33" t="s">
        <v>1527</v>
      </c>
      <c r="E534" s="33" t="s">
        <v>1094</v>
      </c>
      <c r="F534" s="33" t="s">
        <v>1095</v>
      </c>
      <c r="G534" s="17">
        <f t="shared" si="40"/>
        <v>95.16</v>
      </c>
      <c r="H534" s="19">
        <f t="shared" si="41"/>
        <v>2714.12</v>
      </c>
      <c r="I534" s="19">
        <f t="shared" si="42"/>
        <v>3012.97</v>
      </c>
      <c r="J534" s="19">
        <f t="shared" si="43"/>
        <v>3502.0899999999997</v>
      </c>
      <c r="K534" s="19">
        <f t="shared" si="44"/>
        <v>4588.0599999999995</v>
      </c>
    </row>
    <row r="535" spans="1:11" s="7" customFormat="1" ht="14.25" customHeight="1">
      <c r="A535" s="33" t="s">
        <v>1032</v>
      </c>
      <c r="B535" s="33">
        <v>22</v>
      </c>
      <c r="C535" s="33" t="s">
        <v>1541</v>
      </c>
      <c r="D535" s="33" t="s">
        <v>1527</v>
      </c>
      <c r="E535" s="33" t="s">
        <v>1096</v>
      </c>
      <c r="F535" s="33" t="s">
        <v>1097</v>
      </c>
      <c r="G535" s="17">
        <f t="shared" si="40"/>
        <v>94.74</v>
      </c>
      <c r="H535" s="19">
        <f t="shared" si="41"/>
        <v>2706.52</v>
      </c>
      <c r="I535" s="19">
        <f t="shared" si="42"/>
        <v>3005.37</v>
      </c>
      <c r="J535" s="19">
        <f t="shared" si="43"/>
        <v>3494.49</v>
      </c>
      <c r="K535" s="19">
        <f t="shared" si="44"/>
        <v>4580.46</v>
      </c>
    </row>
    <row r="536" spans="1:11" s="7" customFormat="1" ht="14.25" customHeight="1">
      <c r="A536" s="33" t="s">
        <v>1032</v>
      </c>
      <c r="B536" s="33">
        <v>23</v>
      </c>
      <c r="C536" s="33" t="s">
        <v>1098</v>
      </c>
      <c r="D536" s="33" t="s">
        <v>1527</v>
      </c>
      <c r="E536" s="33" t="s">
        <v>1099</v>
      </c>
      <c r="F536" s="33" t="s">
        <v>1100</v>
      </c>
      <c r="G536" s="17">
        <f t="shared" si="40"/>
        <v>85.52</v>
      </c>
      <c r="H536" s="19">
        <f t="shared" si="41"/>
        <v>2538.57</v>
      </c>
      <c r="I536" s="19">
        <f t="shared" si="42"/>
        <v>2837.42</v>
      </c>
      <c r="J536" s="19">
        <f t="shared" si="43"/>
        <v>3326.54</v>
      </c>
      <c r="K536" s="19">
        <f t="shared" si="44"/>
        <v>4412.51</v>
      </c>
    </row>
    <row r="537" spans="1:11" s="7" customFormat="1" ht="14.25" customHeight="1">
      <c r="A537" s="33" t="s">
        <v>1101</v>
      </c>
      <c r="B537" s="33">
        <v>0</v>
      </c>
      <c r="C537" s="33" t="s">
        <v>1102</v>
      </c>
      <c r="D537" s="33" t="s">
        <v>1527</v>
      </c>
      <c r="E537" s="33" t="s">
        <v>1103</v>
      </c>
      <c r="F537" s="33" t="s">
        <v>1104</v>
      </c>
      <c r="G537" s="17">
        <f t="shared" si="40"/>
        <v>77.35</v>
      </c>
      <c r="H537" s="19">
        <f t="shared" si="41"/>
        <v>2389.83</v>
      </c>
      <c r="I537" s="19">
        <f t="shared" si="42"/>
        <v>2688.68</v>
      </c>
      <c r="J537" s="19">
        <f t="shared" si="43"/>
        <v>3177.7999999999997</v>
      </c>
      <c r="K537" s="19">
        <f t="shared" si="44"/>
        <v>4263.77</v>
      </c>
    </row>
    <row r="538" spans="1:11" s="7" customFormat="1" ht="14.25" customHeight="1">
      <c r="A538" s="33" t="s">
        <v>1101</v>
      </c>
      <c r="B538" s="33">
        <v>1</v>
      </c>
      <c r="C538" s="33" t="s">
        <v>1105</v>
      </c>
      <c r="D538" s="33" t="s">
        <v>1106</v>
      </c>
      <c r="E538" s="33" t="s">
        <v>1527</v>
      </c>
      <c r="F538" s="33" t="s">
        <v>1107</v>
      </c>
      <c r="G538" s="17">
        <f t="shared" si="40"/>
        <v>65.13</v>
      </c>
      <c r="H538" s="19">
        <f t="shared" si="41"/>
        <v>2167.21</v>
      </c>
      <c r="I538" s="19">
        <f t="shared" si="42"/>
        <v>2466.0600000000004</v>
      </c>
      <c r="J538" s="19">
        <f t="shared" si="43"/>
        <v>2955.1800000000003</v>
      </c>
      <c r="K538" s="19">
        <f t="shared" si="44"/>
        <v>4041.1500000000005</v>
      </c>
    </row>
    <row r="539" spans="1:11" s="7" customFormat="1" ht="14.25" customHeight="1">
      <c r="A539" s="33" t="s">
        <v>1101</v>
      </c>
      <c r="B539" s="33">
        <v>2</v>
      </c>
      <c r="C539" s="33" t="s">
        <v>690</v>
      </c>
      <c r="D539" s="33" t="s">
        <v>1527</v>
      </c>
      <c r="E539" s="33" t="s">
        <v>1108</v>
      </c>
      <c r="F539" s="33" t="s">
        <v>1109</v>
      </c>
      <c r="G539" s="17">
        <f t="shared" si="40"/>
        <v>60.75</v>
      </c>
      <c r="H539" s="19">
        <f t="shared" si="41"/>
        <v>2087.52</v>
      </c>
      <c r="I539" s="19">
        <f t="shared" si="42"/>
        <v>2386.37</v>
      </c>
      <c r="J539" s="19">
        <f t="shared" si="43"/>
        <v>2875.49</v>
      </c>
      <c r="K539" s="19">
        <f t="shared" si="44"/>
        <v>3961.46</v>
      </c>
    </row>
    <row r="540" spans="1:11" s="7" customFormat="1" ht="14.25" customHeight="1">
      <c r="A540" s="33" t="s">
        <v>1101</v>
      </c>
      <c r="B540" s="33">
        <v>3</v>
      </c>
      <c r="C540" s="33" t="s">
        <v>1110</v>
      </c>
      <c r="D540" s="33" t="s">
        <v>1527</v>
      </c>
      <c r="E540" s="33" t="s">
        <v>1111</v>
      </c>
      <c r="F540" s="33" t="s">
        <v>1112</v>
      </c>
      <c r="G540" s="17">
        <f t="shared" si="40"/>
        <v>55.94</v>
      </c>
      <c r="H540" s="19">
        <f t="shared" si="41"/>
        <v>1999.9300000000003</v>
      </c>
      <c r="I540" s="19">
        <f t="shared" si="42"/>
        <v>2298.78</v>
      </c>
      <c r="J540" s="19">
        <f t="shared" si="43"/>
        <v>2787.9</v>
      </c>
      <c r="K540" s="19">
        <f t="shared" si="44"/>
        <v>3873.8700000000003</v>
      </c>
    </row>
    <row r="541" spans="1:11" s="7" customFormat="1" ht="14.25" customHeight="1">
      <c r="A541" s="33" t="s">
        <v>1101</v>
      </c>
      <c r="B541" s="33">
        <v>4</v>
      </c>
      <c r="C541" s="33" t="s">
        <v>1113</v>
      </c>
      <c r="D541" s="33" t="s">
        <v>1584</v>
      </c>
      <c r="E541" s="33" t="s">
        <v>1527</v>
      </c>
      <c r="F541" s="33" t="s">
        <v>1114</v>
      </c>
      <c r="G541" s="17">
        <f t="shared" si="40"/>
        <v>55.8</v>
      </c>
      <c r="H541" s="19">
        <f t="shared" si="41"/>
        <v>1997.3700000000001</v>
      </c>
      <c r="I541" s="19">
        <f t="shared" si="42"/>
        <v>2296.2200000000003</v>
      </c>
      <c r="J541" s="19">
        <f t="shared" si="43"/>
        <v>2785.34</v>
      </c>
      <c r="K541" s="19">
        <f t="shared" si="44"/>
        <v>3871.3100000000004</v>
      </c>
    </row>
    <row r="542" spans="1:11" s="7" customFormat="1" ht="14.25" customHeight="1">
      <c r="A542" s="33" t="s">
        <v>1101</v>
      </c>
      <c r="B542" s="33">
        <v>5</v>
      </c>
      <c r="C542" s="33" t="s">
        <v>1115</v>
      </c>
      <c r="D542" s="33" t="s">
        <v>1116</v>
      </c>
      <c r="E542" s="33" t="s">
        <v>1527</v>
      </c>
      <c r="F542" s="33" t="s">
        <v>1117</v>
      </c>
      <c r="G542" s="17">
        <f t="shared" si="40"/>
        <v>55.49</v>
      </c>
      <c r="H542" s="19">
        <f t="shared" si="41"/>
        <v>1991.64</v>
      </c>
      <c r="I542" s="19">
        <f t="shared" si="42"/>
        <v>2290.49</v>
      </c>
      <c r="J542" s="19">
        <f t="shared" si="43"/>
        <v>2779.6099999999997</v>
      </c>
      <c r="K542" s="19">
        <f t="shared" si="44"/>
        <v>3865.58</v>
      </c>
    </row>
    <row r="543" spans="1:11" s="7" customFormat="1" ht="14.25" customHeight="1">
      <c r="A543" s="33" t="s">
        <v>1101</v>
      </c>
      <c r="B543" s="33">
        <v>6</v>
      </c>
      <c r="C543" s="33" t="s">
        <v>1118</v>
      </c>
      <c r="D543" s="33" t="s">
        <v>1119</v>
      </c>
      <c r="E543" s="33" t="s">
        <v>1527</v>
      </c>
      <c r="F543" s="33" t="s">
        <v>1120</v>
      </c>
      <c r="G543" s="17">
        <f t="shared" si="40"/>
        <v>61.7</v>
      </c>
      <c r="H543" s="19">
        <f t="shared" si="41"/>
        <v>2104.79</v>
      </c>
      <c r="I543" s="19">
        <f t="shared" si="42"/>
        <v>2403.64</v>
      </c>
      <c r="J543" s="19">
        <f t="shared" si="43"/>
        <v>2892.7599999999998</v>
      </c>
      <c r="K543" s="19">
        <f t="shared" si="44"/>
        <v>3978.73</v>
      </c>
    </row>
    <row r="544" spans="1:11" s="7" customFormat="1" ht="14.25" customHeight="1">
      <c r="A544" s="33" t="s">
        <v>1101</v>
      </c>
      <c r="B544" s="33">
        <v>7</v>
      </c>
      <c r="C544" s="33" t="s">
        <v>1121</v>
      </c>
      <c r="D544" s="33" t="s">
        <v>1122</v>
      </c>
      <c r="E544" s="33" t="s">
        <v>1527</v>
      </c>
      <c r="F544" s="33" t="s">
        <v>1123</v>
      </c>
      <c r="G544" s="17">
        <f t="shared" si="40"/>
        <v>61.91</v>
      </c>
      <c r="H544" s="19">
        <f t="shared" si="41"/>
        <v>2108.6</v>
      </c>
      <c r="I544" s="19">
        <f t="shared" si="42"/>
        <v>2407.45</v>
      </c>
      <c r="J544" s="19">
        <f t="shared" si="43"/>
        <v>2896.5699999999997</v>
      </c>
      <c r="K544" s="19">
        <f t="shared" si="44"/>
        <v>3982.54</v>
      </c>
    </row>
    <row r="545" spans="1:11" s="7" customFormat="1" ht="14.25" customHeight="1">
      <c r="A545" s="33" t="s">
        <v>1101</v>
      </c>
      <c r="B545" s="33">
        <v>8</v>
      </c>
      <c r="C545" s="33" t="s">
        <v>1124</v>
      </c>
      <c r="D545" s="33" t="s">
        <v>1125</v>
      </c>
      <c r="E545" s="33" t="s">
        <v>1527</v>
      </c>
      <c r="F545" s="33" t="s">
        <v>1126</v>
      </c>
      <c r="G545" s="17">
        <f t="shared" si="40"/>
        <v>75.05</v>
      </c>
      <c r="H545" s="19">
        <f t="shared" si="41"/>
        <v>2347.9500000000003</v>
      </c>
      <c r="I545" s="19">
        <f t="shared" si="42"/>
        <v>2646.8</v>
      </c>
      <c r="J545" s="19">
        <f t="shared" si="43"/>
        <v>3135.92</v>
      </c>
      <c r="K545" s="19">
        <f t="shared" si="44"/>
        <v>4221.89</v>
      </c>
    </row>
    <row r="546" spans="1:11" s="7" customFormat="1" ht="14.25" customHeight="1">
      <c r="A546" s="33" t="s">
        <v>1101</v>
      </c>
      <c r="B546" s="33">
        <v>9</v>
      </c>
      <c r="C546" s="33" t="s">
        <v>1127</v>
      </c>
      <c r="D546" s="33" t="s">
        <v>1527</v>
      </c>
      <c r="E546" s="33" t="s">
        <v>1128</v>
      </c>
      <c r="F546" s="33" t="s">
        <v>1129</v>
      </c>
      <c r="G546" s="17">
        <f t="shared" si="40"/>
        <v>87.26</v>
      </c>
      <c r="H546" s="19">
        <f t="shared" si="41"/>
        <v>2570.3500000000004</v>
      </c>
      <c r="I546" s="19">
        <f t="shared" si="42"/>
        <v>2869.2000000000003</v>
      </c>
      <c r="J546" s="19">
        <f t="shared" si="43"/>
        <v>3358.32</v>
      </c>
      <c r="K546" s="19">
        <f t="shared" si="44"/>
        <v>4444.290000000001</v>
      </c>
    </row>
    <row r="547" spans="1:11" s="7" customFormat="1" ht="14.25" customHeight="1">
      <c r="A547" s="33" t="s">
        <v>1101</v>
      </c>
      <c r="B547" s="33">
        <v>10</v>
      </c>
      <c r="C547" s="33" t="s">
        <v>1130</v>
      </c>
      <c r="D547" s="33" t="s">
        <v>1527</v>
      </c>
      <c r="E547" s="33" t="s">
        <v>1131</v>
      </c>
      <c r="F547" s="33" t="s">
        <v>1132</v>
      </c>
      <c r="G547" s="17">
        <f t="shared" si="40"/>
        <v>88.27</v>
      </c>
      <c r="H547" s="19">
        <f t="shared" si="41"/>
        <v>2588.63</v>
      </c>
      <c r="I547" s="19">
        <f t="shared" si="42"/>
        <v>2887.48</v>
      </c>
      <c r="J547" s="19">
        <f t="shared" si="43"/>
        <v>3376.6</v>
      </c>
      <c r="K547" s="19">
        <f t="shared" si="44"/>
        <v>4462.570000000001</v>
      </c>
    </row>
    <row r="548" spans="1:11" s="7" customFormat="1" ht="14.25" customHeight="1">
      <c r="A548" s="33" t="s">
        <v>1101</v>
      </c>
      <c r="B548" s="33">
        <v>11</v>
      </c>
      <c r="C548" s="33" t="s">
        <v>1133</v>
      </c>
      <c r="D548" s="33" t="s">
        <v>1527</v>
      </c>
      <c r="E548" s="33" t="s">
        <v>1134</v>
      </c>
      <c r="F548" s="33" t="s">
        <v>1135</v>
      </c>
      <c r="G548" s="17">
        <f t="shared" si="40"/>
        <v>88.38</v>
      </c>
      <c r="H548" s="19">
        <f t="shared" si="41"/>
        <v>2590.7000000000003</v>
      </c>
      <c r="I548" s="19">
        <f t="shared" si="42"/>
        <v>2889.55</v>
      </c>
      <c r="J548" s="19">
        <f t="shared" si="43"/>
        <v>3378.67</v>
      </c>
      <c r="K548" s="19">
        <f t="shared" si="44"/>
        <v>4464.64</v>
      </c>
    </row>
    <row r="549" spans="1:11" s="7" customFormat="1" ht="14.25" customHeight="1">
      <c r="A549" s="33" t="s">
        <v>1101</v>
      </c>
      <c r="B549" s="33">
        <v>12</v>
      </c>
      <c r="C549" s="33" t="s">
        <v>1136</v>
      </c>
      <c r="D549" s="33" t="s">
        <v>1527</v>
      </c>
      <c r="E549" s="33" t="s">
        <v>1137</v>
      </c>
      <c r="F549" s="33" t="s">
        <v>1138</v>
      </c>
      <c r="G549" s="17">
        <f t="shared" si="40"/>
        <v>87.99</v>
      </c>
      <c r="H549" s="19">
        <f t="shared" si="41"/>
        <v>2583.63</v>
      </c>
      <c r="I549" s="19">
        <f t="shared" si="42"/>
        <v>2882.4799999999996</v>
      </c>
      <c r="J549" s="19">
        <f t="shared" si="43"/>
        <v>3371.5999999999995</v>
      </c>
      <c r="K549" s="19">
        <f t="shared" si="44"/>
        <v>4457.57</v>
      </c>
    </row>
    <row r="550" spans="1:11" s="7" customFormat="1" ht="14.25" customHeight="1">
      <c r="A550" s="33" t="s">
        <v>1101</v>
      </c>
      <c r="B550" s="33">
        <v>13</v>
      </c>
      <c r="C550" s="33" t="s">
        <v>1139</v>
      </c>
      <c r="D550" s="33" t="s">
        <v>1527</v>
      </c>
      <c r="E550" s="33" t="s">
        <v>1140</v>
      </c>
      <c r="F550" s="33" t="s">
        <v>1141</v>
      </c>
      <c r="G550" s="17">
        <f t="shared" si="40"/>
        <v>80.52</v>
      </c>
      <c r="H550" s="19">
        <f t="shared" si="41"/>
        <v>2447.6</v>
      </c>
      <c r="I550" s="19">
        <f t="shared" si="42"/>
        <v>2746.4500000000003</v>
      </c>
      <c r="J550" s="19">
        <f t="shared" si="43"/>
        <v>3235.57</v>
      </c>
      <c r="K550" s="19">
        <f t="shared" si="44"/>
        <v>4321.540000000001</v>
      </c>
    </row>
    <row r="551" spans="1:11" s="7" customFormat="1" ht="14.25" customHeight="1">
      <c r="A551" s="33" t="s">
        <v>1101</v>
      </c>
      <c r="B551" s="33">
        <v>14</v>
      </c>
      <c r="C551" s="33" t="s">
        <v>1142</v>
      </c>
      <c r="D551" s="33" t="s">
        <v>1527</v>
      </c>
      <c r="E551" s="33" t="s">
        <v>1143</v>
      </c>
      <c r="F551" s="33" t="s">
        <v>1144</v>
      </c>
      <c r="G551" s="17">
        <f t="shared" si="40"/>
        <v>79.78</v>
      </c>
      <c r="H551" s="19">
        <f t="shared" si="41"/>
        <v>2434.0400000000004</v>
      </c>
      <c r="I551" s="19">
        <f t="shared" si="42"/>
        <v>2732.89</v>
      </c>
      <c r="J551" s="19">
        <f t="shared" si="43"/>
        <v>3222.0099999999998</v>
      </c>
      <c r="K551" s="19">
        <f t="shared" si="44"/>
        <v>4307.98</v>
      </c>
    </row>
    <row r="552" spans="1:11" s="7" customFormat="1" ht="14.25" customHeight="1">
      <c r="A552" s="33" t="s">
        <v>1101</v>
      </c>
      <c r="B552" s="33">
        <v>15</v>
      </c>
      <c r="C552" s="33" t="s">
        <v>1145</v>
      </c>
      <c r="D552" s="33" t="s">
        <v>1527</v>
      </c>
      <c r="E552" s="33" t="s">
        <v>1146</v>
      </c>
      <c r="F552" s="33" t="s">
        <v>1147</v>
      </c>
      <c r="G552" s="17">
        <f t="shared" si="40"/>
        <v>79.6</v>
      </c>
      <c r="H552" s="19">
        <f t="shared" si="41"/>
        <v>2430.82</v>
      </c>
      <c r="I552" s="19">
        <f t="shared" si="42"/>
        <v>2729.6699999999996</v>
      </c>
      <c r="J552" s="19">
        <f t="shared" si="43"/>
        <v>3218.7899999999995</v>
      </c>
      <c r="K552" s="19">
        <f t="shared" si="44"/>
        <v>4304.76</v>
      </c>
    </row>
    <row r="553" spans="1:11" s="7" customFormat="1" ht="14.25" customHeight="1">
      <c r="A553" s="33" t="s">
        <v>1101</v>
      </c>
      <c r="B553" s="33">
        <v>16</v>
      </c>
      <c r="C553" s="33" t="s">
        <v>1148</v>
      </c>
      <c r="D553" s="33" t="s">
        <v>1527</v>
      </c>
      <c r="E553" s="33" t="s">
        <v>1149</v>
      </c>
      <c r="F553" s="33" t="s">
        <v>1150</v>
      </c>
      <c r="G553" s="17">
        <f t="shared" si="40"/>
        <v>79.13</v>
      </c>
      <c r="H553" s="19">
        <f t="shared" si="41"/>
        <v>2422.28</v>
      </c>
      <c r="I553" s="19">
        <f t="shared" si="42"/>
        <v>2721.13</v>
      </c>
      <c r="J553" s="19">
        <f t="shared" si="43"/>
        <v>3210.25</v>
      </c>
      <c r="K553" s="19">
        <f t="shared" si="44"/>
        <v>4296.22</v>
      </c>
    </row>
    <row r="554" spans="1:11" s="7" customFormat="1" ht="14.25" customHeight="1">
      <c r="A554" s="33" t="s">
        <v>1101</v>
      </c>
      <c r="B554" s="33">
        <v>17</v>
      </c>
      <c r="C554" s="33" t="s">
        <v>1151</v>
      </c>
      <c r="D554" s="33" t="s">
        <v>1527</v>
      </c>
      <c r="E554" s="33" t="s">
        <v>1152</v>
      </c>
      <c r="F554" s="33" t="s">
        <v>1153</v>
      </c>
      <c r="G554" s="17">
        <f t="shared" si="40"/>
        <v>79.65</v>
      </c>
      <c r="H554" s="19">
        <f t="shared" si="41"/>
        <v>2431.73</v>
      </c>
      <c r="I554" s="19">
        <f t="shared" si="42"/>
        <v>2730.5800000000004</v>
      </c>
      <c r="J554" s="19">
        <f t="shared" si="43"/>
        <v>3219.7000000000003</v>
      </c>
      <c r="K554" s="19">
        <f t="shared" si="44"/>
        <v>4305.67</v>
      </c>
    </row>
    <row r="555" spans="1:11" s="7" customFormat="1" ht="14.25" customHeight="1">
      <c r="A555" s="33" t="s">
        <v>1101</v>
      </c>
      <c r="B555" s="33">
        <v>18</v>
      </c>
      <c r="C555" s="33" t="s">
        <v>1154</v>
      </c>
      <c r="D555" s="33" t="s">
        <v>1155</v>
      </c>
      <c r="E555" s="33" t="s">
        <v>1527</v>
      </c>
      <c r="F555" s="33" t="s">
        <v>1156</v>
      </c>
      <c r="G555" s="17">
        <f t="shared" si="40"/>
        <v>87.99</v>
      </c>
      <c r="H555" s="19">
        <f t="shared" si="41"/>
        <v>2583.56</v>
      </c>
      <c r="I555" s="19">
        <f t="shared" si="42"/>
        <v>2882.41</v>
      </c>
      <c r="J555" s="19">
        <f t="shared" si="43"/>
        <v>3371.5299999999997</v>
      </c>
      <c r="K555" s="19">
        <f t="shared" si="44"/>
        <v>4457.5</v>
      </c>
    </row>
    <row r="556" spans="1:11" s="7" customFormat="1" ht="14.25" customHeight="1">
      <c r="A556" s="33" t="s">
        <v>1101</v>
      </c>
      <c r="B556" s="33">
        <v>19</v>
      </c>
      <c r="C556" s="33" t="s">
        <v>1157</v>
      </c>
      <c r="D556" s="33" t="s">
        <v>1527</v>
      </c>
      <c r="E556" s="33" t="s">
        <v>1158</v>
      </c>
      <c r="F556" s="33" t="s">
        <v>1159</v>
      </c>
      <c r="G556" s="17">
        <f t="shared" si="40"/>
        <v>96.89</v>
      </c>
      <c r="H556" s="19">
        <f t="shared" si="41"/>
        <v>2745.68</v>
      </c>
      <c r="I556" s="19">
        <f t="shared" si="42"/>
        <v>3044.53</v>
      </c>
      <c r="J556" s="19">
        <f t="shared" si="43"/>
        <v>3533.65</v>
      </c>
      <c r="K556" s="19">
        <f t="shared" si="44"/>
        <v>4619.620000000001</v>
      </c>
    </row>
    <row r="557" spans="1:11" s="7" customFormat="1" ht="14.25" customHeight="1">
      <c r="A557" s="33" t="s">
        <v>1101</v>
      </c>
      <c r="B557" s="33">
        <v>20</v>
      </c>
      <c r="C557" s="33" t="s">
        <v>1160</v>
      </c>
      <c r="D557" s="33" t="s">
        <v>1527</v>
      </c>
      <c r="E557" s="33" t="s">
        <v>1161</v>
      </c>
      <c r="F557" s="33" t="s">
        <v>1162</v>
      </c>
      <c r="G557" s="17">
        <f t="shared" si="40"/>
        <v>97.07</v>
      </c>
      <c r="H557" s="19">
        <f t="shared" si="41"/>
        <v>2748.8800000000006</v>
      </c>
      <c r="I557" s="19">
        <f t="shared" si="42"/>
        <v>3047.73</v>
      </c>
      <c r="J557" s="19">
        <f t="shared" si="43"/>
        <v>3536.85</v>
      </c>
      <c r="K557" s="19">
        <f t="shared" si="44"/>
        <v>4622.82</v>
      </c>
    </row>
    <row r="558" spans="1:11" s="7" customFormat="1" ht="14.25" customHeight="1">
      <c r="A558" s="33" t="s">
        <v>1101</v>
      </c>
      <c r="B558" s="33">
        <v>21</v>
      </c>
      <c r="C558" s="33" t="s">
        <v>1163</v>
      </c>
      <c r="D558" s="33" t="s">
        <v>1527</v>
      </c>
      <c r="E558" s="33" t="s">
        <v>1164</v>
      </c>
      <c r="F558" s="33" t="s">
        <v>1543</v>
      </c>
      <c r="G558" s="17">
        <f t="shared" si="40"/>
        <v>95.8</v>
      </c>
      <c r="H558" s="19">
        <f t="shared" si="41"/>
        <v>2725.8100000000004</v>
      </c>
      <c r="I558" s="19">
        <f t="shared" si="42"/>
        <v>3024.66</v>
      </c>
      <c r="J558" s="19">
        <f t="shared" si="43"/>
        <v>3513.7799999999997</v>
      </c>
      <c r="K558" s="19">
        <f t="shared" si="44"/>
        <v>4599.75</v>
      </c>
    </row>
    <row r="559" spans="1:11" s="7" customFormat="1" ht="14.25" customHeight="1">
      <c r="A559" s="33" t="s">
        <v>1101</v>
      </c>
      <c r="B559" s="33">
        <v>22</v>
      </c>
      <c r="C559" s="33" t="s">
        <v>1058</v>
      </c>
      <c r="D559" s="33" t="s">
        <v>1527</v>
      </c>
      <c r="E559" s="33" t="s">
        <v>1165</v>
      </c>
      <c r="F559" s="33" t="s">
        <v>1166</v>
      </c>
      <c r="G559" s="17">
        <f t="shared" si="40"/>
        <v>88.62</v>
      </c>
      <c r="H559" s="19">
        <f t="shared" si="41"/>
        <v>2595.13</v>
      </c>
      <c r="I559" s="19">
        <f t="shared" si="42"/>
        <v>2893.9799999999996</v>
      </c>
      <c r="J559" s="19">
        <f t="shared" si="43"/>
        <v>3383.0999999999995</v>
      </c>
      <c r="K559" s="19">
        <f t="shared" si="44"/>
        <v>4469.07</v>
      </c>
    </row>
    <row r="560" spans="1:11" s="7" customFormat="1" ht="14.25" customHeight="1">
      <c r="A560" s="33" t="s">
        <v>1101</v>
      </c>
      <c r="B560" s="33">
        <v>23</v>
      </c>
      <c r="C560" s="33" t="s">
        <v>1167</v>
      </c>
      <c r="D560" s="33" t="s">
        <v>1527</v>
      </c>
      <c r="E560" s="33" t="s">
        <v>1168</v>
      </c>
      <c r="F560" s="33" t="s">
        <v>1169</v>
      </c>
      <c r="G560" s="17">
        <f t="shared" si="40"/>
        <v>79.25</v>
      </c>
      <c r="H560" s="19">
        <f t="shared" si="41"/>
        <v>2424.42</v>
      </c>
      <c r="I560" s="19">
        <f t="shared" si="42"/>
        <v>2723.27</v>
      </c>
      <c r="J560" s="19">
        <f t="shared" si="43"/>
        <v>3212.39</v>
      </c>
      <c r="K560" s="19">
        <f t="shared" si="44"/>
        <v>4298.360000000001</v>
      </c>
    </row>
    <row r="561" spans="1:11" s="7" customFormat="1" ht="14.25" customHeight="1">
      <c r="A561" s="33" t="s">
        <v>1170</v>
      </c>
      <c r="B561" s="33">
        <v>0</v>
      </c>
      <c r="C561" s="33" t="s">
        <v>1171</v>
      </c>
      <c r="D561" s="33" t="s">
        <v>1172</v>
      </c>
      <c r="E561" s="33" t="s">
        <v>1527</v>
      </c>
      <c r="F561" s="33" t="s">
        <v>1173</v>
      </c>
      <c r="G561" s="17">
        <f t="shared" si="40"/>
        <v>74.49</v>
      </c>
      <c r="H561" s="19">
        <f t="shared" si="41"/>
        <v>2337.8</v>
      </c>
      <c r="I561" s="19">
        <f t="shared" si="42"/>
        <v>2636.6499999999996</v>
      </c>
      <c r="J561" s="19">
        <f t="shared" si="43"/>
        <v>3125.7699999999995</v>
      </c>
      <c r="K561" s="19">
        <f t="shared" si="44"/>
        <v>4211.74</v>
      </c>
    </row>
    <row r="562" spans="1:11" s="7" customFormat="1" ht="14.25" customHeight="1">
      <c r="A562" s="33" t="s">
        <v>1170</v>
      </c>
      <c r="B562" s="33">
        <v>1</v>
      </c>
      <c r="C562" s="33" t="s">
        <v>1174</v>
      </c>
      <c r="D562" s="33" t="s">
        <v>1175</v>
      </c>
      <c r="E562" s="33" t="s">
        <v>1527</v>
      </c>
      <c r="F562" s="33" t="s">
        <v>1176</v>
      </c>
      <c r="G562" s="17">
        <f t="shared" si="40"/>
        <v>64.74</v>
      </c>
      <c r="H562" s="19">
        <f t="shared" si="41"/>
        <v>2160.25</v>
      </c>
      <c r="I562" s="19">
        <f t="shared" si="42"/>
        <v>2459.0999999999995</v>
      </c>
      <c r="J562" s="19">
        <f t="shared" si="43"/>
        <v>2948.2199999999993</v>
      </c>
      <c r="K562" s="19">
        <f t="shared" si="44"/>
        <v>4034.1899999999996</v>
      </c>
    </row>
    <row r="563" spans="1:11" s="7" customFormat="1" ht="14.25" customHeight="1">
      <c r="A563" s="33" t="s">
        <v>1170</v>
      </c>
      <c r="B563" s="33">
        <v>2</v>
      </c>
      <c r="C563" s="33" t="s">
        <v>1177</v>
      </c>
      <c r="D563" s="33" t="s">
        <v>1178</v>
      </c>
      <c r="E563" s="33" t="s">
        <v>1527</v>
      </c>
      <c r="F563" s="33" t="s">
        <v>1179</v>
      </c>
      <c r="G563" s="17">
        <f t="shared" si="40"/>
        <v>58.43</v>
      </c>
      <c r="H563" s="19">
        <f t="shared" si="41"/>
        <v>2045.22</v>
      </c>
      <c r="I563" s="19">
        <f t="shared" si="42"/>
        <v>2344.0699999999997</v>
      </c>
      <c r="J563" s="19">
        <f t="shared" si="43"/>
        <v>2833.1899999999996</v>
      </c>
      <c r="K563" s="19">
        <f t="shared" si="44"/>
        <v>3919.16</v>
      </c>
    </row>
    <row r="564" spans="1:11" s="7" customFormat="1" ht="14.25" customHeight="1">
      <c r="A564" s="33" t="s">
        <v>1170</v>
      </c>
      <c r="B564" s="33">
        <v>3</v>
      </c>
      <c r="C564" s="33" t="s">
        <v>1180</v>
      </c>
      <c r="D564" s="33" t="s">
        <v>1181</v>
      </c>
      <c r="E564" s="33" t="s">
        <v>1527</v>
      </c>
      <c r="F564" s="33" t="s">
        <v>1182</v>
      </c>
      <c r="G564" s="17">
        <f t="shared" si="40"/>
        <v>55.5</v>
      </c>
      <c r="H564" s="19">
        <f t="shared" si="41"/>
        <v>1991.8500000000001</v>
      </c>
      <c r="I564" s="19">
        <f t="shared" si="42"/>
        <v>2290.7</v>
      </c>
      <c r="J564" s="19">
        <f t="shared" si="43"/>
        <v>2779.8199999999997</v>
      </c>
      <c r="K564" s="19">
        <f t="shared" si="44"/>
        <v>3865.79</v>
      </c>
    </row>
    <row r="565" spans="1:11" s="7" customFormat="1" ht="14.25" customHeight="1">
      <c r="A565" s="33" t="s">
        <v>1170</v>
      </c>
      <c r="B565" s="33">
        <v>4</v>
      </c>
      <c r="C565" s="33" t="s">
        <v>1183</v>
      </c>
      <c r="D565" s="33" t="s">
        <v>1184</v>
      </c>
      <c r="E565" s="33" t="s">
        <v>1527</v>
      </c>
      <c r="F565" s="33" t="s">
        <v>1185</v>
      </c>
      <c r="G565" s="17">
        <f t="shared" si="40"/>
        <v>58.45</v>
      </c>
      <c r="H565" s="19">
        <f t="shared" si="41"/>
        <v>2045.66</v>
      </c>
      <c r="I565" s="19">
        <f t="shared" si="42"/>
        <v>2344.5099999999998</v>
      </c>
      <c r="J565" s="19">
        <f t="shared" si="43"/>
        <v>2833.6299999999997</v>
      </c>
      <c r="K565" s="19">
        <f t="shared" si="44"/>
        <v>3919.6</v>
      </c>
    </row>
    <row r="566" spans="1:11" s="7" customFormat="1" ht="14.25" customHeight="1">
      <c r="A566" s="33" t="s">
        <v>1170</v>
      </c>
      <c r="B566" s="33">
        <v>5</v>
      </c>
      <c r="C566" s="33" t="s">
        <v>1186</v>
      </c>
      <c r="D566" s="33" t="s">
        <v>1187</v>
      </c>
      <c r="E566" s="33" t="s">
        <v>1527</v>
      </c>
      <c r="F566" s="33" t="s">
        <v>1188</v>
      </c>
      <c r="G566" s="17">
        <f t="shared" si="40"/>
        <v>61.3</v>
      </c>
      <c r="H566" s="19">
        <f t="shared" si="41"/>
        <v>2097.4900000000002</v>
      </c>
      <c r="I566" s="19">
        <f t="shared" si="42"/>
        <v>2396.34</v>
      </c>
      <c r="J566" s="19">
        <f t="shared" si="43"/>
        <v>2885.46</v>
      </c>
      <c r="K566" s="19">
        <f t="shared" si="44"/>
        <v>3971.4300000000003</v>
      </c>
    </row>
    <row r="567" spans="1:11" s="7" customFormat="1" ht="14.25" customHeight="1">
      <c r="A567" s="33" t="s">
        <v>1170</v>
      </c>
      <c r="B567" s="33">
        <v>6</v>
      </c>
      <c r="C567" s="33" t="s">
        <v>1573</v>
      </c>
      <c r="D567" s="33" t="s">
        <v>1189</v>
      </c>
      <c r="E567" s="33" t="s">
        <v>1527</v>
      </c>
      <c r="F567" s="33" t="s">
        <v>1190</v>
      </c>
      <c r="G567" s="17">
        <f t="shared" si="40"/>
        <v>67.79</v>
      </c>
      <c r="H567" s="19">
        <f t="shared" si="41"/>
        <v>2215.69</v>
      </c>
      <c r="I567" s="19">
        <f t="shared" si="42"/>
        <v>2514.54</v>
      </c>
      <c r="J567" s="19">
        <f t="shared" si="43"/>
        <v>3003.66</v>
      </c>
      <c r="K567" s="19">
        <f t="shared" si="44"/>
        <v>4089.63</v>
      </c>
    </row>
    <row r="568" spans="1:11" s="7" customFormat="1" ht="14.25" customHeight="1">
      <c r="A568" s="33" t="s">
        <v>1170</v>
      </c>
      <c r="B568" s="33">
        <v>7</v>
      </c>
      <c r="C568" s="33" t="s">
        <v>1191</v>
      </c>
      <c r="D568" s="33" t="s">
        <v>1192</v>
      </c>
      <c r="E568" s="33" t="s">
        <v>1527</v>
      </c>
      <c r="F568" s="33" t="s">
        <v>1193</v>
      </c>
      <c r="G568" s="17">
        <f t="shared" si="40"/>
        <v>85.67</v>
      </c>
      <c r="H568" s="19">
        <f t="shared" si="41"/>
        <v>2541.38</v>
      </c>
      <c r="I568" s="19">
        <f t="shared" si="42"/>
        <v>2840.23</v>
      </c>
      <c r="J568" s="19">
        <f t="shared" si="43"/>
        <v>3329.35</v>
      </c>
      <c r="K568" s="19">
        <f t="shared" si="44"/>
        <v>4415.32</v>
      </c>
    </row>
    <row r="569" spans="1:11" s="7" customFormat="1" ht="14.25" customHeight="1">
      <c r="A569" s="33" t="s">
        <v>1170</v>
      </c>
      <c r="B569" s="33">
        <v>8</v>
      </c>
      <c r="C569" s="33" t="s">
        <v>1194</v>
      </c>
      <c r="D569" s="33" t="s">
        <v>1195</v>
      </c>
      <c r="E569" s="33" t="s">
        <v>1527</v>
      </c>
      <c r="F569" s="33" t="s">
        <v>1196</v>
      </c>
      <c r="G569" s="17">
        <f t="shared" si="40"/>
        <v>90.87</v>
      </c>
      <c r="H569" s="19">
        <f t="shared" si="41"/>
        <v>2635.99</v>
      </c>
      <c r="I569" s="19">
        <f t="shared" si="42"/>
        <v>2934.84</v>
      </c>
      <c r="J569" s="19">
        <f t="shared" si="43"/>
        <v>3423.96</v>
      </c>
      <c r="K569" s="19">
        <f t="shared" si="44"/>
        <v>4509.93</v>
      </c>
    </row>
    <row r="570" spans="1:11" s="7" customFormat="1" ht="14.25" customHeight="1">
      <c r="A570" s="33" t="s">
        <v>1170</v>
      </c>
      <c r="B570" s="33">
        <v>9</v>
      </c>
      <c r="C570" s="33" t="s">
        <v>1197</v>
      </c>
      <c r="D570" s="33" t="s">
        <v>1527</v>
      </c>
      <c r="E570" s="33" t="s">
        <v>1198</v>
      </c>
      <c r="F570" s="33" t="s">
        <v>1199</v>
      </c>
      <c r="G570" s="17">
        <f t="shared" si="40"/>
        <v>97.94</v>
      </c>
      <c r="H570" s="19">
        <f t="shared" si="41"/>
        <v>2764.89</v>
      </c>
      <c r="I570" s="19">
        <f t="shared" si="42"/>
        <v>3063.7400000000002</v>
      </c>
      <c r="J570" s="19">
        <f t="shared" si="43"/>
        <v>3552.86</v>
      </c>
      <c r="K570" s="19">
        <f t="shared" si="44"/>
        <v>4638.83</v>
      </c>
    </row>
    <row r="571" spans="1:11" s="7" customFormat="1" ht="14.25" customHeight="1">
      <c r="A571" s="33" t="s">
        <v>1170</v>
      </c>
      <c r="B571" s="33">
        <v>10</v>
      </c>
      <c r="C571" s="33" t="s">
        <v>1200</v>
      </c>
      <c r="D571" s="33" t="s">
        <v>1527</v>
      </c>
      <c r="E571" s="33" t="s">
        <v>1201</v>
      </c>
      <c r="F571" s="33" t="s">
        <v>1202</v>
      </c>
      <c r="G571" s="17">
        <f t="shared" si="40"/>
        <v>96.53</v>
      </c>
      <c r="H571" s="19">
        <f t="shared" si="41"/>
        <v>2739.1700000000005</v>
      </c>
      <c r="I571" s="19">
        <f t="shared" si="42"/>
        <v>3038.02</v>
      </c>
      <c r="J571" s="19">
        <f t="shared" si="43"/>
        <v>3527.14</v>
      </c>
      <c r="K571" s="19">
        <f t="shared" si="44"/>
        <v>4613.11</v>
      </c>
    </row>
    <row r="572" spans="1:11" s="7" customFormat="1" ht="14.25" customHeight="1">
      <c r="A572" s="33" t="s">
        <v>1170</v>
      </c>
      <c r="B572" s="33">
        <v>11</v>
      </c>
      <c r="C572" s="33" t="s">
        <v>1203</v>
      </c>
      <c r="D572" s="33" t="s">
        <v>1527</v>
      </c>
      <c r="E572" s="33" t="s">
        <v>1204</v>
      </c>
      <c r="F572" s="33" t="s">
        <v>1205</v>
      </c>
      <c r="G572" s="17">
        <f t="shared" si="40"/>
        <v>96.81</v>
      </c>
      <c r="H572" s="19">
        <f t="shared" si="41"/>
        <v>2744.18</v>
      </c>
      <c r="I572" s="19">
        <f t="shared" si="42"/>
        <v>3043.03</v>
      </c>
      <c r="J572" s="19">
        <f t="shared" si="43"/>
        <v>3532.15</v>
      </c>
      <c r="K572" s="19">
        <f t="shared" si="44"/>
        <v>4618.120000000001</v>
      </c>
    </row>
    <row r="573" spans="1:11" s="7" customFormat="1" ht="14.25" customHeight="1">
      <c r="A573" s="33" t="s">
        <v>1170</v>
      </c>
      <c r="B573" s="33">
        <v>12</v>
      </c>
      <c r="C573" s="33" t="s">
        <v>1206</v>
      </c>
      <c r="D573" s="33" t="s">
        <v>1527</v>
      </c>
      <c r="E573" s="33" t="s">
        <v>1207</v>
      </c>
      <c r="F573" s="33" t="s">
        <v>1208</v>
      </c>
      <c r="G573" s="17">
        <f t="shared" si="40"/>
        <v>90.13</v>
      </c>
      <c r="H573" s="19">
        <f t="shared" si="41"/>
        <v>2622.6400000000003</v>
      </c>
      <c r="I573" s="19">
        <f t="shared" si="42"/>
        <v>2921.49</v>
      </c>
      <c r="J573" s="19">
        <f t="shared" si="43"/>
        <v>3410.6099999999997</v>
      </c>
      <c r="K573" s="19">
        <f t="shared" si="44"/>
        <v>4496.58</v>
      </c>
    </row>
    <row r="574" spans="1:11" s="7" customFormat="1" ht="14.25" customHeight="1">
      <c r="A574" s="33" t="s">
        <v>1170</v>
      </c>
      <c r="B574" s="33">
        <v>13</v>
      </c>
      <c r="C574" s="33" t="s">
        <v>1209</v>
      </c>
      <c r="D574" s="33" t="s">
        <v>1527</v>
      </c>
      <c r="E574" s="33" t="s">
        <v>1590</v>
      </c>
      <c r="F574" s="33" t="s">
        <v>1210</v>
      </c>
      <c r="G574" s="17">
        <f t="shared" si="40"/>
        <v>90.15</v>
      </c>
      <c r="H574" s="19">
        <f t="shared" si="41"/>
        <v>2622.86</v>
      </c>
      <c r="I574" s="19">
        <f t="shared" si="42"/>
        <v>2921.71</v>
      </c>
      <c r="J574" s="19">
        <f t="shared" si="43"/>
        <v>3410.83</v>
      </c>
      <c r="K574" s="19">
        <f t="shared" si="44"/>
        <v>4496.799999999999</v>
      </c>
    </row>
    <row r="575" spans="1:11" s="7" customFormat="1" ht="14.25" customHeight="1">
      <c r="A575" s="33" t="s">
        <v>1170</v>
      </c>
      <c r="B575" s="33">
        <v>14</v>
      </c>
      <c r="C575" s="33" t="s">
        <v>1211</v>
      </c>
      <c r="D575" s="33" t="s">
        <v>1527</v>
      </c>
      <c r="E575" s="33" t="s">
        <v>1212</v>
      </c>
      <c r="F575" s="33" t="s">
        <v>1213</v>
      </c>
      <c r="G575" s="17">
        <f t="shared" si="40"/>
        <v>89.84</v>
      </c>
      <c r="H575" s="19">
        <f t="shared" si="41"/>
        <v>2617.26</v>
      </c>
      <c r="I575" s="19">
        <f t="shared" si="42"/>
        <v>2916.11</v>
      </c>
      <c r="J575" s="19">
        <f t="shared" si="43"/>
        <v>3405.23</v>
      </c>
      <c r="K575" s="19">
        <f t="shared" si="44"/>
        <v>4491.200000000001</v>
      </c>
    </row>
    <row r="576" spans="1:11" s="7" customFormat="1" ht="14.25" customHeight="1">
      <c r="A576" s="33" t="s">
        <v>1170</v>
      </c>
      <c r="B576" s="33">
        <v>15</v>
      </c>
      <c r="C576" s="33" t="s">
        <v>1214</v>
      </c>
      <c r="D576" s="33" t="s">
        <v>1527</v>
      </c>
      <c r="E576" s="33" t="s">
        <v>1215</v>
      </c>
      <c r="F576" s="33" t="s">
        <v>1216</v>
      </c>
      <c r="G576" s="17">
        <f t="shared" si="40"/>
        <v>89.13</v>
      </c>
      <c r="H576" s="19">
        <f t="shared" si="41"/>
        <v>2604.37</v>
      </c>
      <c r="I576" s="19">
        <f t="shared" si="42"/>
        <v>2903.2200000000003</v>
      </c>
      <c r="J576" s="19">
        <f t="shared" si="43"/>
        <v>3392.34</v>
      </c>
      <c r="K576" s="19">
        <f t="shared" si="44"/>
        <v>4478.31</v>
      </c>
    </row>
    <row r="577" spans="1:11" s="7" customFormat="1" ht="14.25" customHeight="1">
      <c r="A577" s="33" t="s">
        <v>1170</v>
      </c>
      <c r="B577" s="33">
        <v>16</v>
      </c>
      <c r="C577" s="33" t="s">
        <v>1217</v>
      </c>
      <c r="D577" s="33" t="s">
        <v>1527</v>
      </c>
      <c r="E577" s="33" t="s">
        <v>1218</v>
      </c>
      <c r="F577" s="33" t="s">
        <v>1219</v>
      </c>
      <c r="G577" s="17">
        <f t="shared" si="40"/>
        <v>88.8</v>
      </c>
      <c r="H577" s="19">
        <f t="shared" si="41"/>
        <v>2598.29</v>
      </c>
      <c r="I577" s="19">
        <f t="shared" si="42"/>
        <v>2897.1400000000003</v>
      </c>
      <c r="J577" s="19">
        <f t="shared" si="43"/>
        <v>3386.26</v>
      </c>
      <c r="K577" s="19">
        <f t="shared" si="44"/>
        <v>4472.2300000000005</v>
      </c>
    </row>
    <row r="578" spans="1:11" s="7" customFormat="1" ht="14.25" customHeight="1">
      <c r="A578" s="33" t="s">
        <v>1170</v>
      </c>
      <c r="B578" s="33">
        <v>17</v>
      </c>
      <c r="C578" s="33" t="s">
        <v>1220</v>
      </c>
      <c r="D578" s="33" t="s">
        <v>1527</v>
      </c>
      <c r="E578" s="33" t="s">
        <v>1221</v>
      </c>
      <c r="F578" s="33" t="s">
        <v>1222</v>
      </c>
      <c r="G578" s="17">
        <f t="shared" si="40"/>
        <v>88.65</v>
      </c>
      <c r="H578" s="19">
        <f t="shared" si="41"/>
        <v>2595.56</v>
      </c>
      <c r="I578" s="19">
        <f t="shared" si="42"/>
        <v>2894.4100000000003</v>
      </c>
      <c r="J578" s="19">
        <f t="shared" si="43"/>
        <v>3383.53</v>
      </c>
      <c r="K578" s="19">
        <f t="shared" si="44"/>
        <v>4469.5</v>
      </c>
    </row>
    <row r="579" spans="1:11" s="7" customFormat="1" ht="14.25" customHeight="1">
      <c r="A579" s="33" t="s">
        <v>1170</v>
      </c>
      <c r="B579" s="33">
        <v>18</v>
      </c>
      <c r="C579" s="33" t="s">
        <v>1223</v>
      </c>
      <c r="D579" s="33" t="s">
        <v>1224</v>
      </c>
      <c r="E579" s="33" t="s">
        <v>1527</v>
      </c>
      <c r="F579" s="33" t="s">
        <v>1225</v>
      </c>
      <c r="G579" s="17">
        <f t="shared" si="40"/>
        <v>89.44</v>
      </c>
      <c r="H579" s="19">
        <f t="shared" si="41"/>
        <v>2609.9700000000003</v>
      </c>
      <c r="I579" s="19">
        <f t="shared" si="42"/>
        <v>2908.82</v>
      </c>
      <c r="J579" s="19">
        <f t="shared" si="43"/>
        <v>3397.94</v>
      </c>
      <c r="K579" s="19">
        <f t="shared" si="44"/>
        <v>4483.91</v>
      </c>
    </row>
    <row r="580" spans="1:11" s="7" customFormat="1" ht="14.25" customHeight="1">
      <c r="A580" s="33" t="s">
        <v>1170</v>
      </c>
      <c r="B580" s="33">
        <v>19</v>
      </c>
      <c r="C580" s="33" t="s">
        <v>1595</v>
      </c>
      <c r="D580" s="33" t="s">
        <v>1226</v>
      </c>
      <c r="E580" s="33" t="s">
        <v>1527</v>
      </c>
      <c r="F580" s="33" t="s">
        <v>1947</v>
      </c>
      <c r="G580" s="17">
        <f t="shared" si="40"/>
        <v>97.87</v>
      </c>
      <c r="H580" s="19">
        <f t="shared" si="41"/>
        <v>2763.56</v>
      </c>
      <c r="I580" s="19">
        <f t="shared" si="42"/>
        <v>3062.41</v>
      </c>
      <c r="J580" s="19">
        <f t="shared" si="43"/>
        <v>3551.5299999999997</v>
      </c>
      <c r="K580" s="19">
        <f t="shared" si="44"/>
        <v>4637.5</v>
      </c>
    </row>
    <row r="581" spans="1:11" s="7" customFormat="1" ht="14.25" customHeight="1">
      <c r="A581" s="33" t="s">
        <v>1170</v>
      </c>
      <c r="B581" s="33">
        <v>20</v>
      </c>
      <c r="C581" s="33" t="s">
        <v>1227</v>
      </c>
      <c r="D581" s="33" t="s">
        <v>1527</v>
      </c>
      <c r="E581" s="33" t="s">
        <v>1228</v>
      </c>
      <c r="F581" s="33" t="s">
        <v>1229</v>
      </c>
      <c r="G581" s="17">
        <f t="shared" si="40"/>
        <v>97.56</v>
      </c>
      <c r="H581" s="19">
        <f t="shared" si="41"/>
        <v>2757.9500000000003</v>
      </c>
      <c r="I581" s="19">
        <f t="shared" si="42"/>
        <v>3056.7999999999997</v>
      </c>
      <c r="J581" s="19">
        <f t="shared" si="43"/>
        <v>3545.9199999999996</v>
      </c>
      <c r="K581" s="19">
        <f t="shared" si="44"/>
        <v>4631.89</v>
      </c>
    </row>
    <row r="582" spans="1:11" s="7" customFormat="1" ht="14.25" customHeight="1">
      <c r="A582" s="33" t="s">
        <v>1170</v>
      </c>
      <c r="B582" s="33">
        <v>21</v>
      </c>
      <c r="C582" s="33" t="s">
        <v>1230</v>
      </c>
      <c r="D582" s="33" t="s">
        <v>1527</v>
      </c>
      <c r="E582" s="33" t="s">
        <v>1231</v>
      </c>
      <c r="F582" s="33" t="s">
        <v>1232</v>
      </c>
      <c r="G582" s="17">
        <f t="shared" si="40"/>
        <v>95.09</v>
      </c>
      <c r="H582" s="19">
        <f t="shared" si="41"/>
        <v>2712.86</v>
      </c>
      <c r="I582" s="19">
        <f t="shared" si="42"/>
        <v>3011.71</v>
      </c>
      <c r="J582" s="19">
        <f t="shared" si="43"/>
        <v>3500.83</v>
      </c>
      <c r="K582" s="19">
        <f t="shared" si="44"/>
        <v>4586.8</v>
      </c>
    </row>
    <row r="583" spans="1:11" s="7" customFormat="1" ht="14.25" customHeight="1">
      <c r="A583" s="33" t="s">
        <v>1170</v>
      </c>
      <c r="B583" s="33">
        <v>22</v>
      </c>
      <c r="C583" s="33" t="s">
        <v>1233</v>
      </c>
      <c r="D583" s="33" t="s">
        <v>1527</v>
      </c>
      <c r="E583" s="33" t="s">
        <v>1234</v>
      </c>
      <c r="F583" s="33" t="s">
        <v>1235</v>
      </c>
      <c r="G583" s="17">
        <f t="shared" si="40"/>
        <v>89.46</v>
      </c>
      <c r="H583" s="19">
        <f t="shared" si="41"/>
        <v>2610.41</v>
      </c>
      <c r="I583" s="19">
        <f t="shared" si="42"/>
        <v>2909.26</v>
      </c>
      <c r="J583" s="19">
        <f t="shared" si="43"/>
        <v>3398.38</v>
      </c>
      <c r="K583" s="19">
        <f t="shared" si="44"/>
        <v>4484.35</v>
      </c>
    </row>
    <row r="584" spans="1:11" s="7" customFormat="1" ht="14.25" customHeight="1">
      <c r="A584" s="33" t="s">
        <v>1170</v>
      </c>
      <c r="B584" s="33">
        <v>23</v>
      </c>
      <c r="C584" s="33" t="s">
        <v>1236</v>
      </c>
      <c r="D584" s="33" t="s">
        <v>1527</v>
      </c>
      <c r="E584" s="33" t="s">
        <v>1237</v>
      </c>
      <c r="F584" s="33" t="s">
        <v>1238</v>
      </c>
      <c r="G584" s="17">
        <f t="shared" si="40"/>
        <v>77.57</v>
      </c>
      <c r="H584" s="19">
        <f t="shared" si="41"/>
        <v>2393.7500000000005</v>
      </c>
      <c r="I584" s="19">
        <f t="shared" si="42"/>
        <v>2692.6</v>
      </c>
      <c r="J584" s="19">
        <f t="shared" si="43"/>
        <v>3181.72</v>
      </c>
      <c r="K584" s="19">
        <f t="shared" si="44"/>
        <v>4267.69</v>
      </c>
    </row>
    <row r="585" spans="1:11" s="7" customFormat="1" ht="14.25" customHeight="1">
      <c r="A585" s="33" t="s">
        <v>1239</v>
      </c>
      <c r="B585" s="33">
        <v>0</v>
      </c>
      <c r="C585" s="33" t="s">
        <v>1240</v>
      </c>
      <c r="D585" s="33" t="s">
        <v>1527</v>
      </c>
      <c r="E585" s="33" t="s">
        <v>1241</v>
      </c>
      <c r="F585" s="33" t="s">
        <v>1242</v>
      </c>
      <c r="G585" s="17">
        <f t="shared" si="40"/>
        <v>76.68</v>
      </c>
      <c r="H585" s="19">
        <f t="shared" si="41"/>
        <v>2377.69</v>
      </c>
      <c r="I585" s="19">
        <f t="shared" si="42"/>
        <v>2676.5399999999995</v>
      </c>
      <c r="J585" s="19">
        <f t="shared" si="43"/>
        <v>3165.6599999999994</v>
      </c>
      <c r="K585" s="19">
        <f t="shared" si="44"/>
        <v>4251.63</v>
      </c>
    </row>
    <row r="586" spans="1:11" s="7" customFormat="1" ht="14.25" customHeight="1">
      <c r="A586" s="33" t="s">
        <v>1239</v>
      </c>
      <c r="B586" s="33">
        <v>1</v>
      </c>
      <c r="C586" s="33" t="s">
        <v>1243</v>
      </c>
      <c r="D586" s="33" t="s">
        <v>1527</v>
      </c>
      <c r="E586" s="33" t="s">
        <v>1244</v>
      </c>
      <c r="F586" s="33" t="s">
        <v>1245</v>
      </c>
      <c r="G586" s="17">
        <f aca="true" t="shared" si="45" ref="G586:G649">ROUND((F586*0.0581),2)</f>
        <v>66.84</v>
      </c>
      <c r="H586" s="19">
        <f aca="true" t="shared" si="46" ref="H586:H649">F586+$M$3+G586</f>
        <v>2198.3700000000003</v>
      </c>
      <c r="I586" s="19">
        <f aca="true" t="shared" si="47" ref="I586:I649">F586+$N$3+G586</f>
        <v>2497.2200000000003</v>
      </c>
      <c r="J586" s="19">
        <f aca="true" t="shared" si="48" ref="J586:J649">F586+$O$3+G586</f>
        <v>2986.34</v>
      </c>
      <c r="K586" s="19">
        <f aca="true" t="shared" si="49" ref="K586:K649">F586+$P$3+G586</f>
        <v>4072.3100000000004</v>
      </c>
    </row>
    <row r="587" spans="1:11" s="7" customFormat="1" ht="14.25" customHeight="1">
      <c r="A587" s="33" t="s">
        <v>1239</v>
      </c>
      <c r="B587" s="33">
        <v>2</v>
      </c>
      <c r="C587" s="33" t="s">
        <v>1246</v>
      </c>
      <c r="D587" s="33" t="s">
        <v>1527</v>
      </c>
      <c r="E587" s="33" t="s">
        <v>1247</v>
      </c>
      <c r="F587" s="33" t="s">
        <v>1248</v>
      </c>
      <c r="G587" s="17">
        <f t="shared" si="45"/>
        <v>61.04</v>
      </c>
      <c r="H587" s="19">
        <f t="shared" si="46"/>
        <v>2092.75</v>
      </c>
      <c r="I587" s="19">
        <f t="shared" si="47"/>
        <v>2391.6</v>
      </c>
      <c r="J587" s="19">
        <f t="shared" si="48"/>
        <v>2880.72</v>
      </c>
      <c r="K587" s="19">
        <f t="shared" si="49"/>
        <v>3966.69</v>
      </c>
    </row>
    <row r="588" spans="1:11" s="7" customFormat="1" ht="14.25" customHeight="1">
      <c r="A588" s="33" t="s">
        <v>1239</v>
      </c>
      <c r="B588" s="33">
        <v>3</v>
      </c>
      <c r="C588" s="33" t="s">
        <v>1249</v>
      </c>
      <c r="D588" s="33" t="s">
        <v>1527</v>
      </c>
      <c r="E588" s="33" t="s">
        <v>1250</v>
      </c>
      <c r="F588" s="33" t="s">
        <v>1251</v>
      </c>
      <c r="G588" s="17">
        <f t="shared" si="45"/>
        <v>59.3</v>
      </c>
      <c r="H588" s="19">
        <f t="shared" si="46"/>
        <v>2061.15</v>
      </c>
      <c r="I588" s="19">
        <f t="shared" si="47"/>
        <v>2360</v>
      </c>
      <c r="J588" s="19">
        <f t="shared" si="48"/>
        <v>2849.12</v>
      </c>
      <c r="K588" s="19">
        <f t="shared" si="49"/>
        <v>3935.09</v>
      </c>
    </row>
    <row r="589" spans="1:11" s="7" customFormat="1" ht="14.25" customHeight="1">
      <c r="A589" s="33" t="s">
        <v>1239</v>
      </c>
      <c r="B589" s="33">
        <v>4</v>
      </c>
      <c r="C589" s="33" t="s">
        <v>1252</v>
      </c>
      <c r="D589" s="33" t="s">
        <v>1253</v>
      </c>
      <c r="E589" s="33" t="s">
        <v>1527</v>
      </c>
      <c r="F589" s="33" t="s">
        <v>1254</v>
      </c>
      <c r="G589" s="17">
        <f t="shared" si="45"/>
        <v>62.08</v>
      </c>
      <c r="H589" s="19">
        <f t="shared" si="46"/>
        <v>2111.77</v>
      </c>
      <c r="I589" s="19">
        <f t="shared" si="47"/>
        <v>2410.62</v>
      </c>
      <c r="J589" s="19">
        <f t="shared" si="48"/>
        <v>2899.74</v>
      </c>
      <c r="K589" s="19">
        <f t="shared" si="49"/>
        <v>3985.71</v>
      </c>
    </row>
    <row r="590" spans="1:11" s="7" customFormat="1" ht="14.25" customHeight="1">
      <c r="A590" s="33" t="s">
        <v>1239</v>
      </c>
      <c r="B590" s="33">
        <v>5</v>
      </c>
      <c r="C590" s="33" t="s">
        <v>1255</v>
      </c>
      <c r="D590" s="33" t="s">
        <v>345</v>
      </c>
      <c r="E590" s="33" t="s">
        <v>1527</v>
      </c>
      <c r="F590" s="33" t="s">
        <v>1256</v>
      </c>
      <c r="G590" s="17">
        <f t="shared" si="45"/>
        <v>67.32</v>
      </c>
      <c r="H590" s="19">
        <f t="shared" si="46"/>
        <v>2207.1200000000003</v>
      </c>
      <c r="I590" s="19">
        <f t="shared" si="47"/>
        <v>2505.9700000000003</v>
      </c>
      <c r="J590" s="19">
        <f t="shared" si="48"/>
        <v>2995.09</v>
      </c>
      <c r="K590" s="19">
        <f t="shared" si="49"/>
        <v>4081.0600000000004</v>
      </c>
    </row>
    <row r="591" spans="1:11" s="7" customFormat="1" ht="14.25" customHeight="1">
      <c r="A591" s="33" t="s">
        <v>1239</v>
      </c>
      <c r="B591" s="33">
        <v>6</v>
      </c>
      <c r="C591" s="33" t="s">
        <v>1257</v>
      </c>
      <c r="D591" s="33" t="s">
        <v>1258</v>
      </c>
      <c r="E591" s="33" t="s">
        <v>1527</v>
      </c>
      <c r="F591" s="33" t="s">
        <v>1259</v>
      </c>
      <c r="G591" s="17">
        <f t="shared" si="45"/>
        <v>76.31</v>
      </c>
      <c r="H591" s="19">
        <f t="shared" si="46"/>
        <v>2370.83</v>
      </c>
      <c r="I591" s="19">
        <f t="shared" si="47"/>
        <v>2669.68</v>
      </c>
      <c r="J591" s="19">
        <f t="shared" si="48"/>
        <v>3158.7999999999997</v>
      </c>
      <c r="K591" s="19">
        <f t="shared" si="49"/>
        <v>4244.77</v>
      </c>
    </row>
    <row r="592" spans="1:11" s="7" customFormat="1" ht="14.25" customHeight="1">
      <c r="A592" s="33" t="s">
        <v>1239</v>
      </c>
      <c r="B592" s="33">
        <v>7</v>
      </c>
      <c r="C592" s="33" t="s">
        <v>1260</v>
      </c>
      <c r="D592" s="33" t="s">
        <v>1261</v>
      </c>
      <c r="E592" s="33" t="s">
        <v>1527</v>
      </c>
      <c r="F592" s="33" t="s">
        <v>1262</v>
      </c>
      <c r="G592" s="17">
        <f t="shared" si="45"/>
        <v>88.64</v>
      </c>
      <c r="H592" s="19">
        <f t="shared" si="46"/>
        <v>2595.52</v>
      </c>
      <c r="I592" s="19">
        <f t="shared" si="47"/>
        <v>2894.37</v>
      </c>
      <c r="J592" s="19">
        <f t="shared" si="48"/>
        <v>3383.49</v>
      </c>
      <c r="K592" s="19">
        <f t="shared" si="49"/>
        <v>4469.46</v>
      </c>
    </row>
    <row r="593" spans="1:11" s="7" customFormat="1" ht="14.25" customHeight="1">
      <c r="A593" s="33" t="s">
        <v>1239</v>
      </c>
      <c r="B593" s="33">
        <v>8</v>
      </c>
      <c r="C593" s="33" t="s">
        <v>1263</v>
      </c>
      <c r="D593" s="33" t="s">
        <v>1264</v>
      </c>
      <c r="E593" s="33" t="s">
        <v>1527</v>
      </c>
      <c r="F593" s="33" t="s">
        <v>1265</v>
      </c>
      <c r="G593" s="17">
        <f t="shared" si="45"/>
        <v>95.4</v>
      </c>
      <c r="H593" s="19">
        <f t="shared" si="46"/>
        <v>2718.5800000000004</v>
      </c>
      <c r="I593" s="19">
        <f t="shared" si="47"/>
        <v>3017.43</v>
      </c>
      <c r="J593" s="19">
        <f t="shared" si="48"/>
        <v>3506.5499999999997</v>
      </c>
      <c r="K593" s="19">
        <f t="shared" si="49"/>
        <v>4592.5199999999995</v>
      </c>
    </row>
    <row r="594" spans="1:11" s="7" customFormat="1" ht="14.25" customHeight="1">
      <c r="A594" s="33" t="s">
        <v>1239</v>
      </c>
      <c r="B594" s="33">
        <v>9</v>
      </c>
      <c r="C594" s="33" t="s">
        <v>1266</v>
      </c>
      <c r="D594" s="33" t="s">
        <v>1267</v>
      </c>
      <c r="E594" s="33" t="s">
        <v>1527</v>
      </c>
      <c r="F594" s="33" t="s">
        <v>1268</v>
      </c>
      <c r="G594" s="17">
        <f t="shared" si="45"/>
        <v>98.43</v>
      </c>
      <c r="H594" s="19">
        <f t="shared" si="46"/>
        <v>2773.7400000000002</v>
      </c>
      <c r="I594" s="19">
        <f t="shared" si="47"/>
        <v>3072.5899999999997</v>
      </c>
      <c r="J594" s="19">
        <f t="shared" si="48"/>
        <v>3561.7099999999996</v>
      </c>
      <c r="K594" s="19">
        <f t="shared" si="49"/>
        <v>4647.68</v>
      </c>
    </row>
    <row r="595" spans="1:11" s="7" customFormat="1" ht="14.25" customHeight="1">
      <c r="A595" s="33" t="s">
        <v>1239</v>
      </c>
      <c r="B595" s="33">
        <v>10</v>
      </c>
      <c r="C595" s="33" t="s">
        <v>1269</v>
      </c>
      <c r="D595" s="33" t="s">
        <v>1527</v>
      </c>
      <c r="E595" s="33" t="s">
        <v>1270</v>
      </c>
      <c r="F595" s="33" t="s">
        <v>1271</v>
      </c>
      <c r="G595" s="17">
        <f t="shared" si="45"/>
        <v>98.96</v>
      </c>
      <c r="H595" s="19">
        <f t="shared" si="46"/>
        <v>2783.38</v>
      </c>
      <c r="I595" s="19">
        <f t="shared" si="47"/>
        <v>3082.23</v>
      </c>
      <c r="J595" s="19">
        <f t="shared" si="48"/>
        <v>3571.35</v>
      </c>
      <c r="K595" s="19">
        <f t="shared" si="49"/>
        <v>4657.320000000001</v>
      </c>
    </row>
    <row r="596" spans="1:11" s="7" customFormat="1" ht="14.25" customHeight="1">
      <c r="A596" s="33" t="s">
        <v>1239</v>
      </c>
      <c r="B596" s="33">
        <v>11</v>
      </c>
      <c r="C596" s="33" t="s">
        <v>1272</v>
      </c>
      <c r="D596" s="33" t="s">
        <v>1527</v>
      </c>
      <c r="E596" s="33" t="s">
        <v>1273</v>
      </c>
      <c r="F596" s="33" t="s">
        <v>1274</v>
      </c>
      <c r="G596" s="17">
        <f t="shared" si="45"/>
        <v>98.35</v>
      </c>
      <c r="H596" s="19">
        <f t="shared" si="46"/>
        <v>2772.23</v>
      </c>
      <c r="I596" s="19">
        <f t="shared" si="47"/>
        <v>3071.08</v>
      </c>
      <c r="J596" s="19">
        <f t="shared" si="48"/>
        <v>3560.2</v>
      </c>
      <c r="K596" s="19">
        <f t="shared" si="49"/>
        <v>4646.17</v>
      </c>
    </row>
    <row r="597" spans="1:11" s="7" customFormat="1" ht="14.25" customHeight="1">
      <c r="A597" s="33" t="s">
        <v>1239</v>
      </c>
      <c r="B597" s="33">
        <v>12</v>
      </c>
      <c r="C597" s="33" t="s">
        <v>1275</v>
      </c>
      <c r="D597" s="33" t="s">
        <v>1527</v>
      </c>
      <c r="E597" s="33" t="s">
        <v>1276</v>
      </c>
      <c r="F597" s="33" t="s">
        <v>1277</v>
      </c>
      <c r="G597" s="17">
        <f t="shared" si="45"/>
        <v>96.49</v>
      </c>
      <c r="H597" s="19">
        <f t="shared" si="46"/>
        <v>2738.3199999999997</v>
      </c>
      <c r="I597" s="19">
        <f t="shared" si="47"/>
        <v>3037.17</v>
      </c>
      <c r="J597" s="19">
        <f t="shared" si="48"/>
        <v>3526.29</v>
      </c>
      <c r="K597" s="19">
        <f t="shared" si="49"/>
        <v>4612.26</v>
      </c>
    </row>
    <row r="598" spans="1:11" s="7" customFormat="1" ht="14.25" customHeight="1">
      <c r="A598" s="33" t="s">
        <v>1239</v>
      </c>
      <c r="B598" s="33">
        <v>13</v>
      </c>
      <c r="C598" s="33" t="s">
        <v>1278</v>
      </c>
      <c r="D598" s="33" t="s">
        <v>1527</v>
      </c>
      <c r="E598" s="33" t="s">
        <v>1279</v>
      </c>
      <c r="F598" s="33" t="s">
        <v>1280</v>
      </c>
      <c r="G598" s="17">
        <f t="shared" si="45"/>
        <v>93.91</v>
      </c>
      <c r="H598" s="19">
        <f t="shared" si="46"/>
        <v>2691.33</v>
      </c>
      <c r="I598" s="19">
        <f t="shared" si="47"/>
        <v>2990.18</v>
      </c>
      <c r="J598" s="19">
        <f t="shared" si="48"/>
        <v>3479.2999999999997</v>
      </c>
      <c r="K598" s="19">
        <f t="shared" si="49"/>
        <v>4565.27</v>
      </c>
    </row>
    <row r="599" spans="1:11" s="7" customFormat="1" ht="14.25" customHeight="1">
      <c r="A599" s="33" t="s">
        <v>1239</v>
      </c>
      <c r="B599" s="33">
        <v>14</v>
      </c>
      <c r="C599" s="33" t="s">
        <v>1281</v>
      </c>
      <c r="D599" s="33" t="s">
        <v>1527</v>
      </c>
      <c r="E599" s="33" t="s">
        <v>1282</v>
      </c>
      <c r="F599" s="33" t="s">
        <v>1283</v>
      </c>
      <c r="G599" s="17">
        <f t="shared" si="45"/>
        <v>94.78</v>
      </c>
      <c r="H599" s="19">
        <f t="shared" si="46"/>
        <v>2707.1800000000003</v>
      </c>
      <c r="I599" s="19">
        <f t="shared" si="47"/>
        <v>3006.03</v>
      </c>
      <c r="J599" s="19">
        <f t="shared" si="48"/>
        <v>3495.15</v>
      </c>
      <c r="K599" s="19">
        <f t="shared" si="49"/>
        <v>4581.12</v>
      </c>
    </row>
    <row r="600" spans="1:11" s="7" customFormat="1" ht="14.25" customHeight="1">
      <c r="A600" s="33" t="s">
        <v>1239</v>
      </c>
      <c r="B600" s="33">
        <v>15</v>
      </c>
      <c r="C600" s="33" t="s">
        <v>1284</v>
      </c>
      <c r="D600" s="33" t="s">
        <v>1527</v>
      </c>
      <c r="E600" s="33" t="s">
        <v>1285</v>
      </c>
      <c r="F600" s="33" t="s">
        <v>1286</v>
      </c>
      <c r="G600" s="17">
        <f t="shared" si="45"/>
        <v>92.1</v>
      </c>
      <c r="H600" s="19">
        <f t="shared" si="46"/>
        <v>2658.4500000000003</v>
      </c>
      <c r="I600" s="19">
        <f t="shared" si="47"/>
        <v>2957.2999999999997</v>
      </c>
      <c r="J600" s="19">
        <f t="shared" si="48"/>
        <v>3446.4199999999996</v>
      </c>
      <c r="K600" s="19">
        <f t="shared" si="49"/>
        <v>4532.39</v>
      </c>
    </row>
    <row r="601" spans="1:11" s="7" customFormat="1" ht="14.25" customHeight="1">
      <c r="A601" s="33" t="s">
        <v>1239</v>
      </c>
      <c r="B601" s="33">
        <v>16</v>
      </c>
      <c r="C601" s="33" t="s">
        <v>1287</v>
      </c>
      <c r="D601" s="33" t="s">
        <v>1527</v>
      </c>
      <c r="E601" s="33" t="s">
        <v>1288</v>
      </c>
      <c r="F601" s="33" t="s">
        <v>1289</v>
      </c>
      <c r="G601" s="17">
        <f t="shared" si="45"/>
        <v>91.1</v>
      </c>
      <c r="H601" s="19">
        <f t="shared" si="46"/>
        <v>2640.18</v>
      </c>
      <c r="I601" s="19">
        <f t="shared" si="47"/>
        <v>2939.03</v>
      </c>
      <c r="J601" s="19">
        <f t="shared" si="48"/>
        <v>3428.15</v>
      </c>
      <c r="K601" s="19">
        <f t="shared" si="49"/>
        <v>4514.120000000001</v>
      </c>
    </row>
    <row r="602" spans="1:11" s="7" customFormat="1" ht="14.25" customHeight="1">
      <c r="A602" s="33" t="s">
        <v>1239</v>
      </c>
      <c r="B602" s="33">
        <v>17</v>
      </c>
      <c r="C602" s="33" t="s">
        <v>1290</v>
      </c>
      <c r="D602" s="33" t="s">
        <v>1527</v>
      </c>
      <c r="E602" s="33" t="s">
        <v>1291</v>
      </c>
      <c r="F602" s="33" t="s">
        <v>1292</v>
      </c>
      <c r="G602" s="17">
        <f t="shared" si="45"/>
        <v>89.56</v>
      </c>
      <c r="H602" s="19">
        <f t="shared" si="46"/>
        <v>2612.23</v>
      </c>
      <c r="I602" s="19">
        <f t="shared" si="47"/>
        <v>2911.08</v>
      </c>
      <c r="J602" s="19">
        <f t="shared" si="48"/>
        <v>3400.2</v>
      </c>
      <c r="K602" s="19">
        <f t="shared" si="49"/>
        <v>4486.170000000001</v>
      </c>
    </row>
    <row r="603" spans="1:11" s="7" customFormat="1" ht="14.25" customHeight="1">
      <c r="A603" s="33" t="s">
        <v>1239</v>
      </c>
      <c r="B603" s="33">
        <v>18</v>
      </c>
      <c r="C603" s="33" t="s">
        <v>1293</v>
      </c>
      <c r="D603" s="33" t="s">
        <v>1294</v>
      </c>
      <c r="E603" s="33" t="s">
        <v>1527</v>
      </c>
      <c r="F603" s="33" t="s">
        <v>1295</v>
      </c>
      <c r="G603" s="17">
        <f t="shared" si="45"/>
        <v>92.4</v>
      </c>
      <c r="H603" s="19">
        <f t="shared" si="46"/>
        <v>2663.86</v>
      </c>
      <c r="I603" s="19">
        <f t="shared" si="47"/>
        <v>2962.71</v>
      </c>
      <c r="J603" s="19">
        <f t="shared" si="48"/>
        <v>3451.83</v>
      </c>
      <c r="K603" s="19">
        <f t="shared" si="49"/>
        <v>4537.799999999999</v>
      </c>
    </row>
    <row r="604" spans="1:11" s="7" customFormat="1" ht="14.25" customHeight="1">
      <c r="A604" s="33" t="s">
        <v>1239</v>
      </c>
      <c r="B604" s="33">
        <v>19</v>
      </c>
      <c r="C604" s="33" t="s">
        <v>1296</v>
      </c>
      <c r="D604" s="33" t="s">
        <v>1527</v>
      </c>
      <c r="E604" s="33" t="s">
        <v>1297</v>
      </c>
      <c r="F604" s="33" t="s">
        <v>1298</v>
      </c>
      <c r="G604" s="17">
        <f t="shared" si="45"/>
        <v>98.65</v>
      </c>
      <c r="H604" s="19">
        <f t="shared" si="46"/>
        <v>2777.67</v>
      </c>
      <c r="I604" s="19">
        <f t="shared" si="47"/>
        <v>3076.52</v>
      </c>
      <c r="J604" s="19">
        <f t="shared" si="48"/>
        <v>3565.64</v>
      </c>
      <c r="K604" s="19">
        <f t="shared" si="49"/>
        <v>4651.61</v>
      </c>
    </row>
    <row r="605" spans="1:11" s="7" customFormat="1" ht="14.25" customHeight="1">
      <c r="A605" s="33" t="s">
        <v>1239</v>
      </c>
      <c r="B605" s="33">
        <v>20</v>
      </c>
      <c r="C605" s="33" t="s">
        <v>1299</v>
      </c>
      <c r="D605" s="33" t="s">
        <v>1527</v>
      </c>
      <c r="E605" s="33" t="s">
        <v>1300</v>
      </c>
      <c r="F605" s="33" t="s">
        <v>505</v>
      </c>
      <c r="G605" s="17">
        <f t="shared" si="45"/>
        <v>98.56</v>
      </c>
      <c r="H605" s="19">
        <f t="shared" si="46"/>
        <v>2776.1200000000003</v>
      </c>
      <c r="I605" s="19">
        <f t="shared" si="47"/>
        <v>3074.97</v>
      </c>
      <c r="J605" s="19">
        <f t="shared" si="48"/>
        <v>3564.0899999999997</v>
      </c>
      <c r="K605" s="19">
        <f t="shared" si="49"/>
        <v>4650.06</v>
      </c>
    </row>
    <row r="606" spans="1:11" s="7" customFormat="1" ht="14.25" customHeight="1">
      <c r="A606" s="33" t="s">
        <v>1239</v>
      </c>
      <c r="B606" s="33">
        <v>21</v>
      </c>
      <c r="C606" s="33" t="s">
        <v>1301</v>
      </c>
      <c r="D606" s="33" t="s">
        <v>1527</v>
      </c>
      <c r="E606" s="33" t="s">
        <v>1302</v>
      </c>
      <c r="F606" s="33" t="s">
        <v>1299</v>
      </c>
      <c r="G606" s="17">
        <f t="shared" si="45"/>
        <v>97.81</v>
      </c>
      <c r="H606" s="19">
        <f t="shared" si="46"/>
        <v>2762.38</v>
      </c>
      <c r="I606" s="19">
        <f t="shared" si="47"/>
        <v>3061.23</v>
      </c>
      <c r="J606" s="19">
        <f t="shared" si="48"/>
        <v>3550.35</v>
      </c>
      <c r="K606" s="19">
        <f t="shared" si="49"/>
        <v>4636.320000000001</v>
      </c>
    </row>
    <row r="607" spans="1:11" s="7" customFormat="1" ht="14.25" customHeight="1">
      <c r="A607" s="33" t="s">
        <v>1239</v>
      </c>
      <c r="B607" s="33">
        <v>22</v>
      </c>
      <c r="C607" s="33" t="s">
        <v>1303</v>
      </c>
      <c r="D607" s="33" t="s">
        <v>1527</v>
      </c>
      <c r="E607" s="33" t="s">
        <v>1304</v>
      </c>
      <c r="F607" s="33" t="s">
        <v>1305</v>
      </c>
      <c r="G607" s="17">
        <f t="shared" si="45"/>
        <v>91.61</v>
      </c>
      <c r="H607" s="19">
        <f t="shared" si="46"/>
        <v>2649.4700000000003</v>
      </c>
      <c r="I607" s="19">
        <f t="shared" si="47"/>
        <v>2948.32</v>
      </c>
      <c r="J607" s="19">
        <f t="shared" si="48"/>
        <v>3437.44</v>
      </c>
      <c r="K607" s="19">
        <f t="shared" si="49"/>
        <v>4523.41</v>
      </c>
    </row>
    <row r="608" spans="1:11" s="7" customFormat="1" ht="14.25" customHeight="1">
      <c r="A608" s="33" t="s">
        <v>1239</v>
      </c>
      <c r="B608" s="33">
        <v>23</v>
      </c>
      <c r="C608" s="33" t="s">
        <v>1306</v>
      </c>
      <c r="D608" s="33" t="s">
        <v>1527</v>
      </c>
      <c r="E608" s="33" t="s">
        <v>1307</v>
      </c>
      <c r="F608" s="33" t="s">
        <v>1308</v>
      </c>
      <c r="G608" s="17">
        <f t="shared" si="45"/>
        <v>84.76</v>
      </c>
      <c r="H608" s="19">
        <f t="shared" si="46"/>
        <v>2524.7900000000004</v>
      </c>
      <c r="I608" s="19">
        <f t="shared" si="47"/>
        <v>2823.6400000000003</v>
      </c>
      <c r="J608" s="19">
        <f t="shared" si="48"/>
        <v>3312.76</v>
      </c>
      <c r="K608" s="19">
        <f t="shared" si="49"/>
        <v>4398.7300000000005</v>
      </c>
    </row>
    <row r="609" spans="1:11" s="7" customFormat="1" ht="14.25" customHeight="1">
      <c r="A609" s="33" t="s">
        <v>1309</v>
      </c>
      <c r="B609" s="33">
        <v>0</v>
      </c>
      <c r="C609" s="33" t="s">
        <v>1310</v>
      </c>
      <c r="D609" s="33" t="s">
        <v>1527</v>
      </c>
      <c r="E609" s="33" t="s">
        <v>1311</v>
      </c>
      <c r="F609" s="33" t="s">
        <v>1312</v>
      </c>
      <c r="G609" s="17">
        <f t="shared" si="45"/>
        <v>77.43</v>
      </c>
      <c r="H609" s="19">
        <f t="shared" si="46"/>
        <v>2391.2999999999997</v>
      </c>
      <c r="I609" s="19">
        <f t="shared" si="47"/>
        <v>2690.15</v>
      </c>
      <c r="J609" s="19">
        <f t="shared" si="48"/>
        <v>3179.27</v>
      </c>
      <c r="K609" s="19">
        <f t="shared" si="49"/>
        <v>4265.240000000001</v>
      </c>
    </row>
    <row r="610" spans="1:11" s="7" customFormat="1" ht="14.25" customHeight="1">
      <c r="A610" s="33" t="s">
        <v>1309</v>
      </c>
      <c r="B610" s="33">
        <v>1</v>
      </c>
      <c r="C610" s="33" t="s">
        <v>1313</v>
      </c>
      <c r="D610" s="33" t="s">
        <v>1527</v>
      </c>
      <c r="E610" s="33" t="s">
        <v>1314</v>
      </c>
      <c r="F610" s="33" t="s">
        <v>1315</v>
      </c>
      <c r="G610" s="17">
        <f t="shared" si="45"/>
        <v>68.98</v>
      </c>
      <c r="H610" s="19">
        <f t="shared" si="46"/>
        <v>2237.32</v>
      </c>
      <c r="I610" s="19">
        <f t="shared" si="47"/>
        <v>2536.17</v>
      </c>
      <c r="J610" s="19">
        <f t="shared" si="48"/>
        <v>3025.29</v>
      </c>
      <c r="K610" s="19">
        <f t="shared" si="49"/>
        <v>4111.26</v>
      </c>
    </row>
    <row r="611" spans="1:11" s="7" customFormat="1" ht="14.25" customHeight="1">
      <c r="A611" s="33" t="s">
        <v>1309</v>
      </c>
      <c r="B611" s="33">
        <v>2</v>
      </c>
      <c r="C611" s="33" t="s">
        <v>1316</v>
      </c>
      <c r="D611" s="33" t="s">
        <v>1527</v>
      </c>
      <c r="E611" s="33" t="s">
        <v>1317</v>
      </c>
      <c r="F611" s="33" t="s">
        <v>1318</v>
      </c>
      <c r="G611" s="17">
        <f t="shared" si="45"/>
        <v>61.45</v>
      </c>
      <c r="H611" s="19">
        <f t="shared" si="46"/>
        <v>2100.22</v>
      </c>
      <c r="I611" s="19">
        <f t="shared" si="47"/>
        <v>2399.0699999999997</v>
      </c>
      <c r="J611" s="19">
        <f t="shared" si="48"/>
        <v>2888.1899999999996</v>
      </c>
      <c r="K611" s="19">
        <f t="shared" si="49"/>
        <v>3974.16</v>
      </c>
    </row>
    <row r="612" spans="1:11" s="7" customFormat="1" ht="14.25" customHeight="1">
      <c r="A612" s="33" t="s">
        <v>1309</v>
      </c>
      <c r="B612" s="33">
        <v>3</v>
      </c>
      <c r="C612" s="33" t="s">
        <v>1319</v>
      </c>
      <c r="D612" s="33" t="s">
        <v>1527</v>
      </c>
      <c r="E612" s="33" t="s">
        <v>1320</v>
      </c>
      <c r="F612" s="33" t="s">
        <v>1321</v>
      </c>
      <c r="G612" s="17">
        <f t="shared" si="45"/>
        <v>59.54</v>
      </c>
      <c r="H612" s="19">
        <f t="shared" si="46"/>
        <v>2065.4700000000003</v>
      </c>
      <c r="I612" s="19">
        <f t="shared" si="47"/>
        <v>2364.3199999999997</v>
      </c>
      <c r="J612" s="19">
        <f t="shared" si="48"/>
        <v>2853.4399999999996</v>
      </c>
      <c r="K612" s="19">
        <f t="shared" si="49"/>
        <v>3939.41</v>
      </c>
    </row>
    <row r="613" spans="1:11" s="7" customFormat="1" ht="14.25" customHeight="1">
      <c r="A613" s="33" t="s">
        <v>1309</v>
      </c>
      <c r="B613" s="33">
        <v>4</v>
      </c>
      <c r="C613" s="33" t="s">
        <v>1322</v>
      </c>
      <c r="D613" s="33" t="s">
        <v>1527</v>
      </c>
      <c r="E613" s="33" t="s">
        <v>1323</v>
      </c>
      <c r="F613" s="33" t="s">
        <v>1324</v>
      </c>
      <c r="G613" s="17">
        <f t="shared" si="45"/>
        <v>61.14</v>
      </c>
      <c r="H613" s="19">
        <f t="shared" si="46"/>
        <v>2094.65</v>
      </c>
      <c r="I613" s="19">
        <f t="shared" si="47"/>
        <v>2393.4999999999995</v>
      </c>
      <c r="J613" s="19">
        <f t="shared" si="48"/>
        <v>2882.6199999999994</v>
      </c>
      <c r="K613" s="19">
        <f t="shared" si="49"/>
        <v>3968.5899999999997</v>
      </c>
    </row>
    <row r="614" spans="1:11" s="7" customFormat="1" ht="14.25" customHeight="1">
      <c r="A614" s="33" t="s">
        <v>1309</v>
      </c>
      <c r="B614" s="33">
        <v>5</v>
      </c>
      <c r="C614" s="33" t="s">
        <v>1325</v>
      </c>
      <c r="D614" s="33" t="s">
        <v>1326</v>
      </c>
      <c r="E614" s="33" t="s">
        <v>1527</v>
      </c>
      <c r="F614" s="33" t="s">
        <v>1327</v>
      </c>
      <c r="G614" s="17">
        <f t="shared" si="45"/>
        <v>67.3</v>
      </c>
      <c r="H614" s="19">
        <f t="shared" si="46"/>
        <v>2206.8</v>
      </c>
      <c r="I614" s="19">
        <f t="shared" si="47"/>
        <v>2505.65</v>
      </c>
      <c r="J614" s="19">
        <f t="shared" si="48"/>
        <v>2994.77</v>
      </c>
      <c r="K614" s="19">
        <f t="shared" si="49"/>
        <v>4080.7400000000002</v>
      </c>
    </row>
    <row r="615" spans="1:11" s="7" customFormat="1" ht="14.25" customHeight="1">
      <c r="A615" s="33" t="s">
        <v>1309</v>
      </c>
      <c r="B615" s="33">
        <v>6</v>
      </c>
      <c r="C615" s="33" t="s">
        <v>1328</v>
      </c>
      <c r="D615" s="33" t="s">
        <v>1329</v>
      </c>
      <c r="E615" s="33" t="s">
        <v>1527</v>
      </c>
      <c r="F615" s="33" t="s">
        <v>1330</v>
      </c>
      <c r="G615" s="17">
        <f t="shared" si="45"/>
        <v>76.82</v>
      </c>
      <c r="H615" s="19">
        <f t="shared" si="46"/>
        <v>2380.1300000000006</v>
      </c>
      <c r="I615" s="19">
        <f t="shared" si="47"/>
        <v>2678.98</v>
      </c>
      <c r="J615" s="19">
        <f t="shared" si="48"/>
        <v>3168.1</v>
      </c>
      <c r="K615" s="19">
        <f t="shared" si="49"/>
        <v>4254.07</v>
      </c>
    </row>
    <row r="616" spans="1:11" s="7" customFormat="1" ht="14.25" customHeight="1">
      <c r="A616" s="33" t="s">
        <v>1309</v>
      </c>
      <c r="B616" s="33">
        <v>7</v>
      </c>
      <c r="C616" s="33" t="s">
        <v>1331</v>
      </c>
      <c r="D616" s="33" t="s">
        <v>1332</v>
      </c>
      <c r="E616" s="33" t="s">
        <v>1527</v>
      </c>
      <c r="F616" s="33" t="s">
        <v>1333</v>
      </c>
      <c r="G616" s="17">
        <f t="shared" si="45"/>
        <v>88.22</v>
      </c>
      <c r="H616" s="19">
        <f t="shared" si="46"/>
        <v>2587.86</v>
      </c>
      <c r="I616" s="19">
        <f t="shared" si="47"/>
        <v>2886.7099999999996</v>
      </c>
      <c r="J616" s="19">
        <f t="shared" si="48"/>
        <v>3375.8299999999995</v>
      </c>
      <c r="K616" s="19">
        <f t="shared" si="49"/>
        <v>4461.8</v>
      </c>
    </row>
    <row r="617" spans="1:11" s="7" customFormat="1" ht="14.25" customHeight="1">
      <c r="A617" s="33" t="s">
        <v>1309</v>
      </c>
      <c r="B617" s="33">
        <v>8</v>
      </c>
      <c r="C617" s="33" t="s">
        <v>1334</v>
      </c>
      <c r="D617" s="33" t="s">
        <v>1527</v>
      </c>
      <c r="E617" s="33" t="s">
        <v>1335</v>
      </c>
      <c r="F617" s="33" t="s">
        <v>1336</v>
      </c>
      <c r="G617" s="17">
        <f t="shared" si="45"/>
        <v>95.98</v>
      </c>
      <c r="H617" s="19">
        <f t="shared" si="46"/>
        <v>2729.1600000000003</v>
      </c>
      <c r="I617" s="19">
        <f t="shared" si="47"/>
        <v>3028.0099999999998</v>
      </c>
      <c r="J617" s="19">
        <f t="shared" si="48"/>
        <v>3517.1299999999997</v>
      </c>
      <c r="K617" s="19">
        <f t="shared" si="49"/>
        <v>4603.099999999999</v>
      </c>
    </row>
    <row r="618" spans="1:11" s="7" customFormat="1" ht="14.25" customHeight="1">
      <c r="A618" s="33" t="s">
        <v>1309</v>
      </c>
      <c r="B618" s="33">
        <v>9</v>
      </c>
      <c r="C618" s="33" t="s">
        <v>1337</v>
      </c>
      <c r="D618" s="33" t="s">
        <v>1527</v>
      </c>
      <c r="E618" s="33" t="s">
        <v>1589</v>
      </c>
      <c r="F618" s="33" t="s">
        <v>1338</v>
      </c>
      <c r="G618" s="17">
        <f t="shared" si="45"/>
        <v>99.52</v>
      </c>
      <c r="H618" s="19">
        <f t="shared" si="46"/>
        <v>2793.59</v>
      </c>
      <c r="I618" s="19">
        <f t="shared" si="47"/>
        <v>3092.44</v>
      </c>
      <c r="J618" s="19">
        <f t="shared" si="48"/>
        <v>3581.56</v>
      </c>
      <c r="K618" s="19">
        <f t="shared" si="49"/>
        <v>4667.530000000001</v>
      </c>
    </row>
    <row r="619" spans="1:11" s="7" customFormat="1" ht="14.25" customHeight="1">
      <c r="A619" s="33" t="s">
        <v>1309</v>
      </c>
      <c r="B619" s="33">
        <v>10</v>
      </c>
      <c r="C619" s="33" t="s">
        <v>1339</v>
      </c>
      <c r="D619" s="33" t="s">
        <v>1527</v>
      </c>
      <c r="E619" s="33" t="s">
        <v>1340</v>
      </c>
      <c r="F619" s="33" t="s">
        <v>1341</v>
      </c>
      <c r="G619" s="17">
        <f t="shared" si="45"/>
        <v>101.31</v>
      </c>
      <c r="H619" s="19">
        <f t="shared" si="46"/>
        <v>2826.2599999999998</v>
      </c>
      <c r="I619" s="19">
        <f t="shared" si="47"/>
        <v>3125.11</v>
      </c>
      <c r="J619" s="19">
        <f t="shared" si="48"/>
        <v>3614.23</v>
      </c>
      <c r="K619" s="19">
        <f t="shared" si="49"/>
        <v>4700.200000000001</v>
      </c>
    </row>
    <row r="620" spans="1:11" s="7" customFormat="1" ht="14.25" customHeight="1">
      <c r="A620" s="33" t="s">
        <v>1309</v>
      </c>
      <c r="B620" s="33">
        <v>11</v>
      </c>
      <c r="C620" s="33" t="s">
        <v>1342</v>
      </c>
      <c r="D620" s="33" t="s">
        <v>1527</v>
      </c>
      <c r="E620" s="33" t="s">
        <v>1343</v>
      </c>
      <c r="F620" s="33" t="s">
        <v>1344</v>
      </c>
      <c r="G620" s="17">
        <f t="shared" si="45"/>
        <v>98.08</v>
      </c>
      <c r="H620" s="19">
        <f t="shared" si="46"/>
        <v>2767.33</v>
      </c>
      <c r="I620" s="19">
        <f t="shared" si="47"/>
        <v>3066.18</v>
      </c>
      <c r="J620" s="19">
        <f t="shared" si="48"/>
        <v>3555.2999999999997</v>
      </c>
      <c r="K620" s="19">
        <f t="shared" si="49"/>
        <v>4641.27</v>
      </c>
    </row>
    <row r="621" spans="1:11" s="7" customFormat="1" ht="14.25" customHeight="1">
      <c r="A621" s="33" t="s">
        <v>1309</v>
      </c>
      <c r="B621" s="33">
        <v>12</v>
      </c>
      <c r="C621" s="33" t="s">
        <v>1345</v>
      </c>
      <c r="D621" s="33" t="s">
        <v>1527</v>
      </c>
      <c r="E621" s="33" t="s">
        <v>1346</v>
      </c>
      <c r="F621" s="33" t="s">
        <v>1545</v>
      </c>
      <c r="G621" s="17">
        <f t="shared" si="45"/>
        <v>96.99</v>
      </c>
      <c r="H621" s="19">
        <f t="shared" si="46"/>
        <v>2747.55</v>
      </c>
      <c r="I621" s="19">
        <f t="shared" si="47"/>
        <v>3046.3999999999996</v>
      </c>
      <c r="J621" s="19">
        <f t="shared" si="48"/>
        <v>3535.5199999999995</v>
      </c>
      <c r="K621" s="19">
        <f t="shared" si="49"/>
        <v>4621.49</v>
      </c>
    </row>
    <row r="622" spans="1:11" s="7" customFormat="1" ht="14.25" customHeight="1">
      <c r="A622" s="33" t="s">
        <v>1309</v>
      </c>
      <c r="B622" s="33">
        <v>13</v>
      </c>
      <c r="C622" s="33" t="s">
        <v>1347</v>
      </c>
      <c r="D622" s="33" t="s">
        <v>1527</v>
      </c>
      <c r="E622" s="33" t="s">
        <v>1348</v>
      </c>
      <c r="F622" s="33" t="s">
        <v>1566</v>
      </c>
      <c r="G622" s="17">
        <f t="shared" si="45"/>
        <v>95.68</v>
      </c>
      <c r="H622" s="19">
        <f t="shared" si="46"/>
        <v>2723.71</v>
      </c>
      <c r="I622" s="19">
        <f t="shared" si="47"/>
        <v>3022.56</v>
      </c>
      <c r="J622" s="19">
        <f t="shared" si="48"/>
        <v>3511.68</v>
      </c>
      <c r="K622" s="19">
        <f t="shared" si="49"/>
        <v>4597.650000000001</v>
      </c>
    </row>
    <row r="623" spans="1:11" s="7" customFormat="1" ht="14.25" customHeight="1">
      <c r="A623" s="33" t="s">
        <v>1309</v>
      </c>
      <c r="B623" s="33">
        <v>14</v>
      </c>
      <c r="C623" s="33" t="s">
        <v>1349</v>
      </c>
      <c r="D623" s="33" t="s">
        <v>1527</v>
      </c>
      <c r="E623" s="33" t="s">
        <v>1350</v>
      </c>
      <c r="F623" s="33" t="s">
        <v>1351</v>
      </c>
      <c r="G623" s="17">
        <f t="shared" si="45"/>
        <v>95.03</v>
      </c>
      <c r="H623" s="19">
        <f t="shared" si="46"/>
        <v>2711.8100000000004</v>
      </c>
      <c r="I623" s="19">
        <f t="shared" si="47"/>
        <v>3010.6600000000003</v>
      </c>
      <c r="J623" s="19">
        <f t="shared" si="48"/>
        <v>3499.78</v>
      </c>
      <c r="K623" s="19">
        <f t="shared" si="49"/>
        <v>4585.75</v>
      </c>
    </row>
    <row r="624" spans="1:11" s="7" customFormat="1" ht="14.25" customHeight="1">
      <c r="A624" s="33" t="s">
        <v>1309</v>
      </c>
      <c r="B624" s="33">
        <v>15</v>
      </c>
      <c r="C624" s="33" t="s">
        <v>1352</v>
      </c>
      <c r="D624" s="33" t="s">
        <v>1527</v>
      </c>
      <c r="E624" s="33" t="s">
        <v>1353</v>
      </c>
      <c r="F624" s="33" t="s">
        <v>1354</v>
      </c>
      <c r="G624" s="17">
        <f t="shared" si="45"/>
        <v>90.48</v>
      </c>
      <c r="H624" s="19">
        <f t="shared" si="46"/>
        <v>2628.94</v>
      </c>
      <c r="I624" s="19">
        <f t="shared" si="47"/>
        <v>2927.79</v>
      </c>
      <c r="J624" s="19">
        <f t="shared" si="48"/>
        <v>3416.91</v>
      </c>
      <c r="K624" s="19">
        <f t="shared" si="49"/>
        <v>4502.879999999999</v>
      </c>
    </row>
    <row r="625" spans="1:11" s="7" customFormat="1" ht="14.25" customHeight="1">
      <c r="A625" s="33" t="s">
        <v>1309</v>
      </c>
      <c r="B625" s="33">
        <v>16</v>
      </c>
      <c r="C625" s="33" t="s">
        <v>1355</v>
      </c>
      <c r="D625" s="33" t="s">
        <v>1527</v>
      </c>
      <c r="E625" s="33" t="s">
        <v>1356</v>
      </c>
      <c r="F625" s="33" t="s">
        <v>1357</v>
      </c>
      <c r="G625" s="17">
        <f t="shared" si="45"/>
        <v>89.46</v>
      </c>
      <c r="H625" s="19">
        <f t="shared" si="46"/>
        <v>2610.33</v>
      </c>
      <c r="I625" s="19">
        <f t="shared" si="47"/>
        <v>2909.1800000000003</v>
      </c>
      <c r="J625" s="19">
        <f t="shared" si="48"/>
        <v>3398.3</v>
      </c>
      <c r="K625" s="19">
        <f t="shared" si="49"/>
        <v>4484.27</v>
      </c>
    </row>
    <row r="626" spans="1:11" s="7" customFormat="1" ht="14.25" customHeight="1">
      <c r="A626" s="33" t="s">
        <v>1309</v>
      </c>
      <c r="B626" s="33">
        <v>17</v>
      </c>
      <c r="C626" s="33" t="s">
        <v>1358</v>
      </c>
      <c r="D626" s="33" t="s">
        <v>1527</v>
      </c>
      <c r="E626" s="33" t="s">
        <v>1359</v>
      </c>
      <c r="F626" s="33" t="s">
        <v>1360</v>
      </c>
      <c r="G626" s="17">
        <f t="shared" si="45"/>
        <v>89.45</v>
      </c>
      <c r="H626" s="19">
        <f t="shared" si="46"/>
        <v>2610.22</v>
      </c>
      <c r="I626" s="19">
        <f t="shared" si="47"/>
        <v>2909.0699999999997</v>
      </c>
      <c r="J626" s="19">
        <f t="shared" si="48"/>
        <v>3398.1899999999996</v>
      </c>
      <c r="K626" s="19">
        <f t="shared" si="49"/>
        <v>4484.16</v>
      </c>
    </row>
    <row r="627" spans="1:11" s="7" customFormat="1" ht="14.25" customHeight="1">
      <c r="A627" s="33" t="s">
        <v>1309</v>
      </c>
      <c r="B627" s="33">
        <v>18</v>
      </c>
      <c r="C627" s="33" t="s">
        <v>1361</v>
      </c>
      <c r="D627" s="33" t="s">
        <v>1527</v>
      </c>
      <c r="E627" s="33" t="s">
        <v>1362</v>
      </c>
      <c r="F627" s="33" t="s">
        <v>1363</v>
      </c>
      <c r="G627" s="17">
        <f t="shared" si="45"/>
        <v>91.42</v>
      </c>
      <c r="H627" s="19">
        <f t="shared" si="46"/>
        <v>2646.0600000000004</v>
      </c>
      <c r="I627" s="19">
        <f t="shared" si="47"/>
        <v>2944.91</v>
      </c>
      <c r="J627" s="19">
        <f t="shared" si="48"/>
        <v>3434.0299999999997</v>
      </c>
      <c r="K627" s="19">
        <f t="shared" si="49"/>
        <v>4520</v>
      </c>
    </row>
    <row r="628" spans="1:11" s="7" customFormat="1" ht="14.25" customHeight="1">
      <c r="A628" s="33" t="s">
        <v>1309</v>
      </c>
      <c r="B628" s="33">
        <v>19</v>
      </c>
      <c r="C628" s="33" t="s">
        <v>1364</v>
      </c>
      <c r="D628" s="33" t="s">
        <v>1527</v>
      </c>
      <c r="E628" s="33" t="s">
        <v>1365</v>
      </c>
      <c r="F628" s="33" t="s">
        <v>1366</v>
      </c>
      <c r="G628" s="17">
        <f t="shared" si="45"/>
        <v>99.24</v>
      </c>
      <c r="H628" s="19">
        <f t="shared" si="46"/>
        <v>2788.46</v>
      </c>
      <c r="I628" s="19">
        <f t="shared" si="47"/>
        <v>3087.3099999999995</v>
      </c>
      <c r="J628" s="19">
        <f t="shared" si="48"/>
        <v>3576.4299999999994</v>
      </c>
      <c r="K628" s="19">
        <f t="shared" si="49"/>
        <v>4662.4</v>
      </c>
    </row>
    <row r="629" spans="1:11" s="7" customFormat="1" ht="14.25" customHeight="1">
      <c r="A629" s="33" t="s">
        <v>1309</v>
      </c>
      <c r="B629" s="33">
        <v>20</v>
      </c>
      <c r="C629" s="33" t="s">
        <v>1367</v>
      </c>
      <c r="D629" s="33" t="s">
        <v>1527</v>
      </c>
      <c r="E629" s="33" t="s">
        <v>1368</v>
      </c>
      <c r="F629" s="33" t="s">
        <v>1369</v>
      </c>
      <c r="G629" s="17">
        <f t="shared" si="45"/>
        <v>98.71</v>
      </c>
      <c r="H629" s="19">
        <f t="shared" si="46"/>
        <v>2778.78</v>
      </c>
      <c r="I629" s="19">
        <f t="shared" si="47"/>
        <v>3077.63</v>
      </c>
      <c r="J629" s="19">
        <f t="shared" si="48"/>
        <v>3566.75</v>
      </c>
      <c r="K629" s="19">
        <f t="shared" si="49"/>
        <v>4652.72</v>
      </c>
    </row>
    <row r="630" spans="1:11" s="7" customFormat="1" ht="14.25" customHeight="1">
      <c r="A630" s="33" t="s">
        <v>1309</v>
      </c>
      <c r="B630" s="33">
        <v>21</v>
      </c>
      <c r="C630" s="33" t="s">
        <v>1583</v>
      </c>
      <c r="D630" s="33" t="s">
        <v>1527</v>
      </c>
      <c r="E630" s="33" t="s">
        <v>1370</v>
      </c>
      <c r="F630" s="33" t="s">
        <v>1371</v>
      </c>
      <c r="G630" s="17">
        <f t="shared" si="45"/>
        <v>97.69</v>
      </c>
      <c r="H630" s="19">
        <f t="shared" si="46"/>
        <v>2760.23</v>
      </c>
      <c r="I630" s="19">
        <f t="shared" si="47"/>
        <v>3059.0800000000004</v>
      </c>
      <c r="J630" s="19">
        <f t="shared" si="48"/>
        <v>3548.2000000000003</v>
      </c>
      <c r="K630" s="19">
        <f t="shared" si="49"/>
        <v>4634.17</v>
      </c>
    </row>
    <row r="631" spans="1:11" s="7" customFormat="1" ht="14.25" customHeight="1">
      <c r="A631" s="33" t="s">
        <v>1309</v>
      </c>
      <c r="B631" s="33">
        <v>22</v>
      </c>
      <c r="C631" s="33" t="s">
        <v>1372</v>
      </c>
      <c r="D631" s="33" t="s">
        <v>1527</v>
      </c>
      <c r="E631" s="33" t="s">
        <v>1373</v>
      </c>
      <c r="F631" s="33" t="s">
        <v>1374</v>
      </c>
      <c r="G631" s="17">
        <f t="shared" si="45"/>
        <v>90.74</v>
      </c>
      <c r="H631" s="19">
        <f t="shared" si="46"/>
        <v>2633.68</v>
      </c>
      <c r="I631" s="19">
        <f t="shared" si="47"/>
        <v>2932.5299999999997</v>
      </c>
      <c r="J631" s="19">
        <f t="shared" si="48"/>
        <v>3421.6499999999996</v>
      </c>
      <c r="K631" s="19">
        <f t="shared" si="49"/>
        <v>4507.62</v>
      </c>
    </row>
    <row r="632" spans="1:11" s="7" customFormat="1" ht="14.25" customHeight="1">
      <c r="A632" s="33" t="s">
        <v>1309</v>
      </c>
      <c r="B632" s="33">
        <v>23</v>
      </c>
      <c r="C632" s="33" t="s">
        <v>1375</v>
      </c>
      <c r="D632" s="33" t="s">
        <v>1527</v>
      </c>
      <c r="E632" s="33" t="s">
        <v>1376</v>
      </c>
      <c r="F632" s="33" t="s">
        <v>1377</v>
      </c>
      <c r="G632" s="17">
        <f t="shared" si="45"/>
        <v>87.47</v>
      </c>
      <c r="H632" s="19">
        <f t="shared" si="46"/>
        <v>2574.19</v>
      </c>
      <c r="I632" s="19">
        <f t="shared" si="47"/>
        <v>2873.0399999999995</v>
      </c>
      <c r="J632" s="19">
        <f t="shared" si="48"/>
        <v>3362.1599999999994</v>
      </c>
      <c r="K632" s="19">
        <f t="shared" si="49"/>
        <v>4448.13</v>
      </c>
    </row>
    <row r="633" spans="1:11" s="7" customFormat="1" ht="14.25" customHeight="1">
      <c r="A633" s="33" t="s">
        <v>1378</v>
      </c>
      <c r="B633" s="33">
        <v>0</v>
      </c>
      <c r="C633" s="33" t="s">
        <v>1379</v>
      </c>
      <c r="D633" s="33" t="s">
        <v>1527</v>
      </c>
      <c r="E633" s="33" t="s">
        <v>1380</v>
      </c>
      <c r="F633" s="33" t="s">
        <v>1381</v>
      </c>
      <c r="G633" s="17">
        <f t="shared" si="45"/>
        <v>78.14</v>
      </c>
      <c r="H633" s="19">
        <f t="shared" si="46"/>
        <v>2404.1299999999997</v>
      </c>
      <c r="I633" s="19">
        <f t="shared" si="47"/>
        <v>2702.98</v>
      </c>
      <c r="J633" s="19">
        <f t="shared" si="48"/>
        <v>3192.1</v>
      </c>
      <c r="K633" s="19">
        <f t="shared" si="49"/>
        <v>4278.070000000001</v>
      </c>
    </row>
    <row r="634" spans="1:11" s="7" customFormat="1" ht="14.25" customHeight="1">
      <c r="A634" s="33" t="s">
        <v>1378</v>
      </c>
      <c r="B634" s="33">
        <v>1</v>
      </c>
      <c r="C634" s="33" t="s">
        <v>1382</v>
      </c>
      <c r="D634" s="33" t="s">
        <v>1527</v>
      </c>
      <c r="E634" s="33" t="s">
        <v>1383</v>
      </c>
      <c r="F634" s="33" t="s">
        <v>1384</v>
      </c>
      <c r="G634" s="17">
        <f t="shared" si="45"/>
        <v>70.87</v>
      </c>
      <c r="H634" s="19">
        <f t="shared" si="46"/>
        <v>2271.88</v>
      </c>
      <c r="I634" s="19">
        <f t="shared" si="47"/>
        <v>2570.7299999999996</v>
      </c>
      <c r="J634" s="19">
        <f t="shared" si="48"/>
        <v>3059.8499999999995</v>
      </c>
      <c r="K634" s="19">
        <f t="shared" si="49"/>
        <v>4145.82</v>
      </c>
    </row>
    <row r="635" spans="1:11" s="7" customFormat="1" ht="14.25" customHeight="1">
      <c r="A635" s="33" t="s">
        <v>1378</v>
      </c>
      <c r="B635" s="33">
        <v>2</v>
      </c>
      <c r="C635" s="33" t="s">
        <v>1385</v>
      </c>
      <c r="D635" s="33" t="s">
        <v>1527</v>
      </c>
      <c r="E635" s="33" t="s">
        <v>1386</v>
      </c>
      <c r="F635" s="33" t="s">
        <v>1387</v>
      </c>
      <c r="G635" s="17">
        <f t="shared" si="45"/>
        <v>62.47</v>
      </c>
      <c r="H635" s="19">
        <f t="shared" si="46"/>
        <v>2118.8399999999997</v>
      </c>
      <c r="I635" s="19">
        <f t="shared" si="47"/>
        <v>2417.69</v>
      </c>
      <c r="J635" s="19">
        <f t="shared" si="48"/>
        <v>2906.81</v>
      </c>
      <c r="K635" s="19">
        <f t="shared" si="49"/>
        <v>3992.78</v>
      </c>
    </row>
    <row r="636" spans="1:11" s="7" customFormat="1" ht="14.25" customHeight="1">
      <c r="A636" s="33" t="s">
        <v>1378</v>
      </c>
      <c r="B636" s="33">
        <v>3</v>
      </c>
      <c r="C636" s="33" t="s">
        <v>1388</v>
      </c>
      <c r="D636" s="33" t="s">
        <v>1527</v>
      </c>
      <c r="E636" s="33" t="s">
        <v>1389</v>
      </c>
      <c r="F636" s="33" t="s">
        <v>1390</v>
      </c>
      <c r="G636" s="17">
        <f t="shared" si="45"/>
        <v>60.38</v>
      </c>
      <c r="H636" s="19">
        <f t="shared" si="46"/>
        <v>2080.7400000000002</v>
      </c>
      <c r="I636" s="19">
        <f t="shared" si="47"/>
        <v>2379.59</v>
      </c>
      <c r="J636" s="19">
        <f t="shared" si="48"/>
        <v>2868.71</v>
      </c>
      <c r="K636" s="19">
        <f t="shared" si="49"/>
        <v>3954.6800000000003</v>
      </c>
    </row>
    <row r="637" spans="1:11" s="7" customFormat="1" ht="14.25" customHeight="1">
      <c r="A637" s="33" t="s">
        <v>1378</v>
      </c>
      <c r="B637" s="33">
        <v>4</v>
      </c>
      <c r="C637" s="33" t="s">
        <v>759</v>
      </c>
      <c r="D637" s="33" t="s">
        <v>1391</v>
      </c>
      <c r="E637" s="33" t="s">
        <v>1527</v>
      </c>
      <c r="F637" s="33" t="s">
        <v>1392</v>
      </c>
      <c r="G637" s="17">
        <f t="shared" si="45"/>
        <v>61.9</v>
      </c>
      <c r="H637" s="19">
        <f t="shared" si="46"/>
        <v>2108.4500000000003</v>
      </c>
      <c r="I637" s="19">
        <f t="shared" si="47"/>
        <v>2407.3</v>
      </c>
      <c r="J637" s="19">
        <f t="shared" si="48"/>
        <v>2896.42</v>
      </c>
      <c r="K637" s="19">
        <f t="shared" si="49"/>
        <v>3982.3900000000003</v>
      </c>
    </row>
    <row r="638" spans="1:11" s="7" customFormat="1" ht="14.25" customHeight="1">
      <c r="A638" s="33" t="s">
        <v>1378</v>
      </c>
      <c r="B638" s="33">
        <v>5</v>
      </c>
      <c r="C638" s="33" t="s">
        <v>1393</v>
      </c>
      <c r="D638" s="33" t="s">
        <v>1539</v>
      </c>
      <c r="E638" s="33" t="s">
        <v>1527</v>
      </c>
      <c r="F638" s="33" t="s">
        <v>1581</v>
      </c>
      <c r="G638" s="17">
        <f t="shared" si="45"/>
        <v>66.63</v>
      </c>
      <c r="H638" s="19">
        <f t="shared" si="46"/>
        <v>2194.61</v>
      </c>
      <c r="I638" s="19">
        <f t="shared" si="47"/>
        <v>2493.46</v>
      </c>
      <c r="J638" s="19">
        <f t="shared" si="48"/>
        <v>2982.58</v>
      </c>
      <c r="K638" s="19">
        <f t="shared" si="49"/>
        <v>4068.55</v>
      </c>
    </row>
    <row r="639" spans="1:11" s="7" customFormat="1" ht="14.25" customHeight="1">
      <c r="A639" s="33" t="s">
        <v>1378</v>
      </c>
      <c r="B639" s="33">
        <v>6</v>
      </c>
      <c r="C639" s="33" t="s">
        <v>1394</v>
      </c>
      <c r="D639" s="33" t="s">
        <v>1395</v>
      </c>
      <c r="E639" s="33" t="s">
        <v>1527</v>
      </c>
      <c r="F639" s="33" t="s">
        <v>1396</v>
      </c>
      <c r="G639" s="17">
        <f t="shared" si="45"/>
        <v>77.26</v>
      </c>
      <c r="H639" s="19">
        <f t="shared" si="46"/>
        <v>2388.13</v>
      </c>
      <c r="I639" s="19">
        <f t="shared" si="47"/>
        <v>2686.9800000000005</v>
      </c>
      <c r="J639" s="19">
        <f t="shared" si="48"/>
        <v>3176.1000000000004</v>
      </c>
      <c r="K639" s="19">
        <f t="shared" si="49"/>
        <v>4262.070000000001</v>
      </c>
    </row>
    <row r="640" spans="1:11" s="7" customFormat="1" ht="14.25" customHeight="1">
      <c r="A640" s="33" t="s">
        <v>1378</v>
      </c>
      <c r="B640" s="33">
        <v>7</v>
      </c>
      <c r="C640" s="33" t="s">
        <v>1397</v>
      </c>
      <c r="D640" s="33" t="s">
        <v>1398</v>
      </c>
      <c r="E640" s="33" t="s">
        <v>1527</v>
      </c>
      <c r="F640" s="33" t="s">
        <v>1399</v>
      </c>
      <c r="G640" s="17">
        <f t="shared" si="45"/>
        <v>90.37</v>
      </c>
      <c r="H640" s="19">
        <f t="shared" si="46"/>
        <v>2626.9</v>
      </c>
      <c r="I640" s="19">
        <f t="shared" si="47"/>
        <v>2925.75</v>
      </c>
      <c r="J640" s="19">
        <f t="shared" si="48"/>
        <v>3414.87</v>
      </c>
      <c r="K640" s="19">
        <f t="shared" si="49"/>
        <v>4500.84</v>
      </c>
    </row>
    <row r="641" spans="1:11" s="7" customFormat="1" ht="14.25" customHeight="1">
      <c r="A641" s="33" t="s">
        <v>1378</v>
      </c>
      <c r="B641" s="33">
        <v>8</v>
      </c>
      <c r="C641" s="33" t="s">
        <v>1400</v>
      </c>
      <c r="D641" s="33" t="s">
        <v>1527</v>
      </c>
      <c r="E641" s="33" t="s">
        <v>1536</v>
      </c>
      <c r="F641" s="33" t="s">
        <v>1401</v>
      </c>
      <c r="G641" s="17">
        <f t="shared" si="45"/>
        <v>99.17</v>
      </c>
      <c r="H641" s="19">
        <f t="shared" si="46"/>
        <v>2787.16</v>
      </c>
      <c r="I641" s="19">
        <f t="shared" si="47"/>
        <v>3086.01</v>
      </c>
      <c r="J641" s="19">
        <f t="shared" si="48"/>
        <v>3575.13</v>
      </c>
      <c r="K641" s="19">
        <f t="shared" si="49"/>
        <v>4661.1</v>
      </c>
    </row>
    <row r="642" spans="1:11" s="7" customFormat="1" ht="14.25" customHeight="1">
      <c r="A642" s="33" t="s">
        <v>1378</v>
      </c>
      <c r="B642" s="33">
        <v>9</v>
      </c>
      <c r="C642" s="33" t="s">
        <v>1402</v>
      </c>
      <c r="D642" s="33" t="s">
        <v>1527</v>
      </c>
      <c r="E642" s="33" t="s">
        <v>1403</v>
      </c>
      <c r="F642" s="33" t="s">
        <v>1404</v>
      </c>
      <c r="G642" s="17">
        <f t="shared" si="45"/>
        <v>99.65</v>
      </c>
      <c r="H642" s="19">
        <f t="shared" si="46"/>
        <v>2795.92</v>
      </c>
      <c r="I642" s="19">
        <f t="shared" si="47"/>
        <v>3094.77</v>
      </c>
      <c r="J642" s="19">
        <f t="shared" si="48"/>
        <v>3583.89</v>
      </c>
      <c r="K642" s="19">
        <f t="shared" si="49"/>
        <v>4669.86</v>
      </c>
    </row>
    <row r="643" spans="1:11" s="7" customFormat="1" ht="14.25" customHeight="1">
      <c r="A643" s="33" t="s">
        <v>1378</v>
      </c>
      <c r="B643" s="33">
        <v>10</v>
      </c>
      <c r="C643" s="33" t="s">
        <v>1660</v>
      </c>
      <c r="D643" s="33" t="s">
        <v>1527</v>
      </c>
      <c r="E643" s="33" t="s">
        <v>1405</v>
      </c>
      <c r="F643" s="33" t="s">
        <v>1406</v>
      </c>
      <c r="G643" s="17">
        <f t="shared" si="45"/>
        <v>99.85</v>
      </c>
      <c r="H643" s="19">
        <f t="shared" si="46"/>
        <v>2799.5899999999997</v>
      </c>
      <c r="I643" s="19">
        <f t="shared" si="47"/>
        <v>3098.44</v>
      </c>
      <c r="J643" s="19">
        <f t="shared" si="48"/>
        <v>3587.56</v>
      </c>
      <c r="K643" s="19">
        <f t="shared" si="49"/>
        <v>4673.530000000001</v>
      </c>
    </row>
    <row r="644" spans="1:11" s="7" customFormat="1" ht="14.25" customHeight="1">
      <c r="A644" s="33" t="s">
        <v>1378</v>
      </c>
      <c r="B644" s="33">
        <v>11</v>
      </c>
      <c r="C644" s="33" t="s">
        <v>1407</v>
      </c>
      <c r="D644" s="33" t="s">
        <v>1527</v>
      </c>
      <c r="E644" s="33" t="s">
        <v>1408</v>
      </c>
      <c r="F644" s="33" t="s">
        <v>1409</v>
      </c>
      <c r="G644" s="17">
        <f t="shared" si="45"/>
        <v>99.46</v>
      </c>
      <c r="H644" s="19">
        <f t="shared" si="46"/>
        <v>2792.53</v>
      </c>
      <c r="I644" s="19">
        <f t="shared" si="47"/>
        <v>3091.38</v>
      </c>
      <c r="J644" s="19">
        <f t="shared" si="48"/>
        <v>3580.5</v>
      </c>
      <c r="K644" s="19">
        <f t="shared" si="49"/>
        <v>4666.47</v>
      </c>
    </row>
    <row r="645" spans="1:11" s="7" customFormat="1" ht="14.25" customHeight="1">
      <c r="A645" s="33" t="s">
        <v>1378</v>
      </c>
      <c r="B645" s="33">
        <v>12</v>
      </c>
      <c r="C645" s="33" t="s">
        <v>1663</v>
      </c>
      <c r="D645" s="33" t="s">
        <v>1527</v>
      </c>
      <c r="E645" s="33" t="s">
        <v>1410</v>
      </c>
      <c r="F645" s="33" t="s">
        <v>1411</v>
      </c>
      <c r="G645" s="17">
        <f t="shared" si="45"/>
        <v>98.96</v>
      </c>
      <c r="H645" s="19">
        <f t="shared" si="46"/>
        <v>2783.45</v>
      </c>
      <c r="I645" s="19">
        <f t="shared" si="47"/>
        <v>3082.3</v>
      </c>
      <c r="J645" s="19">
        <f t="shared" si="48"/>
        <v>3571.42</v>
      </c>
      <c r="K645" s="19">
        <f t="shared" si="49"/>
        <v>4657.39</v>
      </c>
    </row>
    <row r="646" spans="1:11" s="7" customFormat="1" ht="14.25" customHeight="1">
      <c r="A646" s="33" t="s">
        <v>1378</v>
      </c>
      <c r="B646" s="33">
        <v>13</v>
      </c>
      <c r="C646" s="33" t="s">
        <v>1412</v>
      </c>
      <c r="D646" s="33" t="s">
        <v>1527</v>
      </c>
      <c r="E646" s="33" t="s">
        <v>1413</v>
      </c>
      <c r="F646" s="33" t="s">
        <v>1414</v>
      </c>
      <c r="G646" s="17">
        <f t="shared" si="45"/>
        <v>97.88</v>
      </c>
      <c r="H646" s="19">
        <f t="shared" si="46"/>
        <v>2763.65</v>
      </c>
      <c r="I646" s="19">
        <f t="shared" si="47"/>
        <v>3062.5</v>
      </c>
      <c r="J646" s="19">
        <f t="shared" si="48"/>
        <v>3551.62</v>
      </c>
      <c r="K646" s="19">
        <f t="shared" si="49"/>
        <v>4637.59</v>
      </c>
    </row>
    <row r="647" spans="1:11" s="7" customFormat="1" ht="14.25" customHeight="1">
      <c r="A647" s="33" t="s">
        <v>1378</v>
      </c>
      <c r="B647" s="33">
        <v>14</v>
      </c>
      <c r="C647" s="33" t="s">
        <v>1415</v>
      </c>
      <c r="D647" s="33" t="s">
        <v>1527</v>
      </c>
      <c r="E647" s="33" t="s">
        <v>1416</v>
      </c>
      <c r="F647" s="33" t="s">
        <v>1417</v>
      </c>
      <c r="G647" s="17">
        <f t="shared" si="45"/>
        <v>97.68</v>
      </c>
      <c r="H647" s="19">
        <f t="shared" si="46"/>
        <v>2760.03</v>
      </c>
      <c r="I647" s="19">
        <f t="shared" si="47"/>
        <v>3058.8799999999997</v>
      </c>
      <c r="J647" s="19">
        <f t="shared" si="48"/>
        <v>3547.9999999999995</v>
      </c>
      <c r="K647" s="19">
        <f t="shared" si="49"/>
        <v>4633.97</v>
      </c>
    </row>
    <row r="648" spans="1:11" s="7" customFormat="1" ht="14.25" customHeight="1">
      <c r="A648" s="33" t="s">
        <v>1378</v>
      </c>
      <c r="B648" s="33">
        <v>15</v>
      </c>
      <c r="C648" s="33" t="s">
        <v>1418</v>
      </c>
      <c r="D648" s="33" t="s">
        <v>1527</v>
      </c>
      <c r="E648" s="33" t="s">
        <v>1419</v>
      </c>
      <c r="F648" s="33" t="s">
        <v>1420</v>
      </c>
      <c r="G648" s="17">
        <f t="shared" si="45"/>
        <v>92.83</v>
      </c>
      <c r="H648" s="19">
        <f t="shared" si="46"/>
        <v>2671.67</v>
      </c>
      <c r="I648" s="19">
        <f t="shared" si="47"/>
        <v>2970.52</v>
      </c>
      <c r="J648" s="19">
        <f t="shared" si="48"/>
        <v>3459.64</v>
      </c>
      <c r="K648" s="19">
        <f t="shared" si="49"/>
        <v>4545.610000000001</v>
      </c>
    </row>
    <row r="649" spans="1:11" s="7" customFormat="1" ht="14.25" customHeight="1">
      <c r="A649" s="33" t="s">
        <v>1378</v>
      </c>
      <c r="B649" s="33">
        <v>16</v>
      </c>
      <c r="C649" s="33" t="s">
        <v>1421</v>
      </c>
      <c r="D649" s="33" t="s">
        <v>1527</v>
      </c>
      <c r="E649" s="33" t="s">
        <v>1422</v>
      </c>
      <c r="F649" s="33" t="s">
        <v>1423</v>
      </c>
      <c r="G649" s="17">
        <f t="shared" si="45"/>
        <v>91.22</v>
      </c>
      <c r="H649" s="19">
        <f t="shared" si="46"/>
        <v>2642.39</v>
      </c>
      <c r="I649" s="19">
        <f t="shared" si="47"/>
        <v>2941.24</v>
      </c>
      <c r="J649" s="19">
        <f t="shared" si="48"/>
        <v>3430.3599999999997</v>
      </c>
      <c r="K649" s="19">
        <f t="shared" si="49"/>
        <v>4516.330000000001</v>
      </c>
    </row>
    <row r="650" spans="1:11" s="7" customFormat="1" ht="14.25" customHeight="1">
      <c r="A650" s="33" t="s">
        <v>1378</v>
      </c>
      <c r="B650" s="33">
        <v>17</v>
      </c>
      <c r="C650" s="33" t="s">
        <v>1424</v>
      </c>
      <c r="D650" s="33" t="s">
        <v>1527</v>
      </c>
      <c r="E650" s="33" t="s">
        <v>1425</v>
      </c>
      <c r="F650" s="33" t="s">
        <v>1426</v>
      </c>
      <c r="G650" s="17">
        <f aca="true" t="shared" si="50" ref="G650:G680">ROUND((F650*0.0581),2)</f>
        <v>87.41</v>
      </c>
      <c r="H650" s="19">
        <f aca="true" t="shared" si="51" ref="H650:H680">F650+$M$3+G650</f>
        <v>2573.02</v>
      </c>
      <c r="I650" s="19">
        <f aca="true" t="shared" si="52" ref="I650:I680">F650+$N$3+G650</f>
        <v>2871.87</v>
      </c>
      <c r="J650" s="19">
        <f aca="true" t="shared" si="53" ref="J650:J680">F650+$O$3+G650</f>
        <v>3360.99</v>
      </c>
      <c r="K650" s="19">
        <f aca="true" t="shared" si="54" ref="K650:K680">F650+$P$3+G650</f>
        <v>4446.96</v>
      </c>
    </row>
    <row r="651" spans="1:11" s="7" customFormat="1" ht="14.25" customHeight="1">
      <c r="A651" s="33" t="s">
        <v>1378</v>
      </c>
      <c r="B651" s="33">
        <v>18</v>
      </c>
      <c r="C651" s="33" t="s">
        <v>1427</v>
      </c>
      <c r="D651" s="33" t="s">
        <v>1428</v>
      </c>
      <c r="E651" s="33" t="s">
        <v>1527</v>
      </c>
      <c r="F651" s="33" t="s">
        <v>1429</v>
      </c>
      <c r="G651" s="17">
        <f t="shared" si="50"/>
        <v>87.78</v>
      </c>
      <c r="H651" s="19">
        <f t="shared" si="51"/>
        <v>2579.7100000000005</v>
      </c>
      <c r="I651" s="19">
        <f t="shared" si="52"/>
        <v>2878.56</v>
      </c>
      <c r="J651" s="19">
        <f t="shared" si="53"/>
        <v>3367.68</v>
      </c>
      <c r="K651" s="19">
        <f t="shared" si="54"/>
        <v>4453.65</v>
      </c>
    </row>
    <row r="652" spans="1:11" s="7" customFormat="1" ht="14.25" customHeight="1">
      <c r="A652" s="33" t="s">
        <v>1378</v>
      </c>
      <c r="B652" s="33">
        <v>19</v>
      </c>
      <c r="C652" s="33" t="s">
        <v>1430</v>
      </c>
      <c r="D652" s="33" t="s">
        <v>1527</v>
      </c>
      <c r="E652" s="33" t="s">
        <v>1431</v>
      </c>
      <c r="F652" s="33" t="s">
        <v>1432</v>
      </c>
      <c r="G652" s="17">
        <f t="shared" si="50"/>
        <v>96.67</v>
      </c>
      <c r="H652" s="19">
        <f t="shared" si="51"/>
        <v>2741.65</v>
      </c>
      <c r="I652" s="19">
        <f t="shared" si="52"/>
        <v>3040.5</v>
      </c>
      <c r="J652" s="19">
        <f t="shared" si="53"/>
        <v>3529.62</v>
      </c>
      <c r="K652" s="19">
        <f t="shared" si="54"/>
        <v>4615.59</v>
      </c>
    </row>
    <row r="653" spans="1:11" s="7" customFormat="1" ht="14.25" customHeight="1">
      <c r="A653" s="33" t="s">
        <v>1378</v>
      </c>
      <c r="B653" s="33">
        <v>20</v>
      </c>
      <c r="C653" s="33" t="s">
        <v>1433</v>
      </c>
      <c r="D653" s="33" t="s">
        <v>1527</v>
      </c>
      <c r="E653" s="33" t="s">
        <v>1434</v>
      </c>
      <c r="F653" s="33" t="s">
        <v>1435</v>
      </c>
      <c r="G653" s="17">
        <f t="shared" si="50"/>
        <v>96.11</v>
      </c>
      <c r="H653" s="19">
        <f t="shared" si="51"/>
        <v>2731.4900000000002</v>
      </c>
      <c r="I653" s="19">
        <f t="shared" si="52"/>
        <v>3030.34</v>
      </c>
      <c r="J653" s="19">
        <f t="shared" si="53"/>
        <v>3519.46</v>
      </c>
      <c r="K653" s="19">
        <f t="shared" si="54"/>
        <v>4605.429999999999</v>
      </c>
    </row>
    <row r="654" spans="1:11" s="7" customFormat="1" ht="14.25" customHeight="1">
      <c r="A654" s="33" t="s">
        <v>1378</v>
      </c>
      <c r="B654" s="33">
        <v>21</v>
      </c>
      <c r="C654" s="33" t="s">
        <v>1436</v>
      </c>
      <c r="D654" s="33" t="s">
        <v>1527</v>
      </c>
      <c r="E654" s="33" t="s">
        <v>1437</v>
      </c>
      <c r="F654" s="33" t="s">
        <v>1438</v>
      </c>
      <c r="G654" s="17">
        <f t="shared" si="50"/>
        <v>95.38</v>
      </c>
      <c r="H654" s="19">
        <f t="shared" si="51"/>
        <v>2718.13</v>
      </c>
      <c r="I654" s="19">
        <f t="shared" si="52"/>
        <v>3016.98</v>
      </c>
      <c r="J654" s="19">
        <f t="shared" si="53"/>
        <v>3506.1</v>
      </c>
      <c r="K654" s="19">
        <f t="shared" si="54"/>
        <v>4592.070000000001</v>
      </c>
    </row>
    <row r="655" spans="1:11" s="7" customFormat="1" ht="14.25" customHeight="1">
      <c r="A655" s="33" t="s">
        <v>1378</v>
      </c>
      <c r="B655" s="33">
        <v>22</v>
      </c>
      <c r="C655" s="33" t="s">
        <v>1439</v>
      </c>
      <c r="D655" s="33" t="s">
        <v>1527</v>
      </c>
      <c r="E655" s="33" t="s">
        <v>1440</v>
      </c>
      <c r="F655" s="33" t="s">
        <v>1441</v>
      </c>
      <c r="G655" s="17">
        <f t="shared" si="50"/>
        <v>94.37</v>
      </c>
      <c r="H655" s="19">
        <f t="shared" si="51"/>
        <v>2699.83</v>
      </c>
      <c r="I655" s="19">
        <f t="shared" si="52"/>
        <v>2998.68</v>
      </c>
      <c r="J655" s="19">
        <f t="shared" si="53"/>
        <v>3487.7999999999997</v>
      </c>
      <c r="K655" s="19">
        <f t="shared" si="54"/>
        <v>4573.7699999999995</v>
      </c>
    </row>
    <row r="656" spans="1:11" s="7" customFormat="1" ht="14.25" customHeight="1">
      <c r="A656" s="33" t="s">
        <v>1378</v>
      </c>
      <c r="B656" s="33">
        <v>23</v>
      </c>
      <c r="C656" s="33" t="s">
        <v>1442</v>
      </c>
      <c r="D656" s="33" t="s">
        <v>1527</v>
      </c>
      <c r="E656" s="33" t="s">
        <v>1443</v>
      </c>
      <c r="F656" s="33" t="s">
        <v>1444</v>
      </c>
      <c r="G656" s="17">
        <f t="shared" si="50"/>
        <v>86.77</v>
      </c>
      <c r="H656" s="19">
        <f t="shared" si="51"/>
        <v>2561.31</v>
      </c>
      <c r="I656" s="19">
        <f t="shared" si="52"/>
        <v>2860.1600000000003</v>
      </c>
      <c r="J656" s="19">
        <f t="shared" si="53"/>
        <v>3349.28</v>
      </c>
      <c r="K656" s="19">
        <f t="shared" si="54"/>
        <v>4435.250000000001</v>
      </c>
    </row>
    <row r="657" spans="1:11" s="7" customFormat="1" ht="14.25" customHeight="1">
      <c r="A657" s="33" t="s">
        <v>1445</v>
      </c>
      <c r="B657" s="33">
        <v>0</v>
      </c>
      <c r="C657" s="33" t="s">
        <v>1446</v>
      </c>
      <c r="D657" s="33" t="s">
        <v>1527</v>
      </c>
      <c r="E657" s="33" t="s">
        <v>1447</v>
      </c>
      <c r="F657" s="33" t="s">
        <v>1448</v>
      </c>
      <c r="G657" s="17">
        <f t="shared" si="50"/>
        <v>77.2</v>
      </c>
      <c r="H657" s="19">
        <f t="shared" si="51"/>
        <v>2387.13</v>
      </c>
      <c r="I657" s="19">
        <f t="shared" si="52"/>
        <v>2685.9799999999996</v>
      </c>
      <c r="J657" s="19">
        <f t="shared" si="53"/>
        <v>3175.0999999999995</v>
      </c>
      <c r="K657" s="19">
        <f t="shared" si="54"/>
        <v>4261.07</v>
      </c>
    </row>
    <row r="658" spans="1:11" s="7" customFormat="1" ht="14.25" customHeight="1">
      <c r="A658" s="33" t="s">
        <v>1445</v>
      </c>
      <c r="B658" s="33">
        <v>1</v>
      </c>
      <c r="C658" s="33" t="s">
        <v>1449</v>
      </c>
      <c r="D658" s="33" t="s">
        <v>1527</v>
      </c>
      <c r="E658" s="33" t="s">
        <v>1450</v>
      </c>
      <c r="F658" s="33" t="s">
        <v>1451</v>
      </c>
      <c r="G658" s="17">
        <f t="shared" si="50"/>
        <v>65.25</v>
      </c>
      <c r="H658" s="19">
        <f t="shared" si="51"/>
        <v>2169.3900000000003</v>
      </c>
      <c r="I658" s="19">
        <f t="shared" si="52"/>
        <v>2468.24</v>
      </c>
      <c r="J658" s="19">
        <f t="shared" si="53"/>
        <v>2957.3599999999997</v>
      </c>
      <c r="K658" s="19">
        <f t="shared" si="54"/>
        <v>4043.33</v>
      </c>
    </row>
    <row r="659" spans="1:11" s="7" customFormat="1" ht="14.25" customHeight="1">
      <c r="A659" s="33" t="s">
        <v>1445</v>
      </c>
      <c r="B659" s="33">
        <v>2</v>
      </c>
      <c r="C659" s="33" t="s">
        <v>1452</v>
      </c>
      <c r="D659" s="33" t="s">
        <v>1527</v>
      </c>
      <c r="E659" s="33" t="s">
        <v>1453</v>
      </c>
      <c r="F659" s="33" t="s">
        <v>1454</v>
      </c>
      <c r="G659" s="17">
        <f t="shared" si="50"/>
        <v>60.5</v>
      </c>
      <c r="H659" s="19">
        <f t="shared" si="51"/>
        <v>2082.91</v>
      </c>
      <c r="I659" s="19">
        <f t="shared" si="52"/>
        <v>2381.76</v>
      </c>
      <c r="J659" s="19">
        <f t="shared" si="53"/>
        <v>2870.88</v>
      </c>
      <c r="K659" s="19">
        <f t="shared" si="54"/>
        <v>3956.8500000000004</v>
      </c>
    </row>
    <row r="660" spans="1:11" s="7" customFormat="1" ht="14.25" customHeight="1">
      <c r="A660" s="33" t="s">
        <v>1445</v>
      </c>
      <c r="B660" s="33">
        <v>3</v>
      </c>
      <c r="C660" s="33" t="s">
        <v>1455</v>
      </c>
      <c r="D660" s="33" t="s">
        <v>1527</v>
      </c>
      <c r="E660" s="33" t="s">
        <v>1456</v>
      </c>
      <c r="F660" s="33" t="s">
        <v>1457</v>
      </c>
      <c r="G660" s="17">
        <f t="shared" si="50"/>
        <v>59.79</v>
      </c>
      <c r="H660" s="19">
        <f t="shared" si="51"/>
        <v>2069.9900000000002</v>
      </c>
      <c r="I660" s="19">
        <f t="shared" si="52"/>
        <v>2368.84</v>
      </c>
      <c r="J660" s="19">
        <f t="shared" si="53"/>
        <v>2857.96</v>
      </c>
      <c r="K660" s="19">
        <f t="shared" si="54"/>
        <v>3943.9300000000003</v>
      </c>
    </row>
    <row r="661" spans="1:11" s="7" customFormat="1" ht="14.25" customHeight="1">
      <c r="A661" s="33" t="s">
        <v>1445</v>
      </c>
      <c r="B661" s="33">
        <v>4</v>
      </c>
      <c r="C661" s="33" t="s">
        <v>1458</v>
      </c>
      <c r="D661" s="33" t="s">
        <v>1527</v>
      </c>
      <c r="E661" s="33" t="s">
        <v>1459</v>
      </c>
      <c r="F661" s="33" t="s">
        <v>1460</v>
      </c>
      <c r="G661" s="17">
        <f t="shared" si="50"/>
        <v>60.55</v>
      </c>
      <c r="H661" s="19">
        <f t="shared" si="51"/>
        <v>2083.8700000000003</v>
      </c>
      <c r="I661" s="19">
        <f t="shared" si="52"/>
        <v>2382.7200000000003</v>
      </c>
      <c r="J661" s="19">
        <f t="shared" si="53"/>
        <v>2871.84</v>
      </c>
      <c r="K661" s="19">
        <f t="shared" si="54"/>
        <v>3957.8100000000004</v>
      </c>
    </row>
    <row r="662" spans="1:11" s="7" customFormat="1" ht="14.25" customHeight="1">
      <c r="A662" s="33" t="s">
        <v>1445</v>
      </c>
      <c r="B662" s="33">
        <v>5</v>
      </c>
      <c r="C662" s="33" t="s">
        <v>1461</v>
      </c>
      <c r="D662" s="33" t="s">
        <v>1527</v>
      </c>
      <c r="E662" s="33" t="s">
        <v>1462</v>
      </c>
      <c r="F662" s="33" t="s">
        <v>1463</v>
      </c>
      <c r="G662" s="17">
        <f t="shared" si="50"/>
        <v>66.24</v>
      </c>
      <c r="H662" s="19">
        <f t="shared" si="51"/>
        <v>2187.43</v>
      </c>
      <c r="I662" s="19">
        <f t="shared" si="52"/>
        <v>2486.2799999999997</v>
      </c>
      <c r="J662" s="19">
        <f t="shared" si="53"/>
        <v>2975.3999999999996</v>
      </c>
      <c r="K662" s="19">
        <f t="shared" si="54"/>
        <v>4061.37</v>
      </c>
    </row>
    <row r="663" spans="1:11" s="7" customFormat="1" ht="14.25" customHeight="1">
      <c r="A663" s="33" t="s">
        <v>1445</v>
      </c>
      <c r="B663" s="33">
        <v>6</v>
      </c>
      <c r="C663" s="33" t="s">
        <v>1464</v>
      </c>
      <c r="D663" s="33" t="s">
        <v>1586</v>
      </c>
      <c r="E663" s="33" t="s">
        <v>1527</v>
      </c>
      <c r="F663" s="33" t="s">
        <v>1465</v>
      </c>
      <c r="G663" s="17">
        <f t="shared" si="50"/>
        <v>76.07</v>
      </c>
      <c r="H663" s="19">
        <f t="shared" si="51"/>
        <v>2366.51</v>
      </c>
      <c r="I663" s="19">
        <f t="shared" si="52"/>
        <v>2665.36</v>
      </c>
      <c r="J663" s="19">
        <f t="shared" si="53"/>
        <v>3154.48</v>
      </c>
      <c r="K663" s="19">
        <f t="shared" si="54"/>
        <v>4240.45</v>
      </c>
    </row>
    <row r="664" spans="1:11" s="7" customFormat="1" ht="14.25" customHeight="1">
      <c r="A664" s="33" t="s">
        <v>1445</v>
      </c>
      <c r="B664" s="33">
        <v>7</v>
      </c>
      <c r="C664" s="33" t="s">
        <v>1466</v>
      </c>
      <c r="D664" s="33" t="s">
        <v>1527</v>
      </c>
      <c r="E664" s="33" t="s">
        <v>1467</v>
      </c>
      <c r="F664" s="33" t="s">
        <v>1694</v>
      </c>
      <c r="G664" s="17">
        <f t="shared" si="50"/>
        <v>87.16</v>
      </c>
      <c r="H664" s="19">
        <f t="shared" si="51"/>
        <v>2568.45</v>
      </c>
      <c r="I664" s="19">
        <f t="shared" si="52"/>
        <v>2867.3</v>
      </c>
      <c r="J664" s="19">
        <f t="shared" si="53"/>
        <v>3356.42</v>
      </c>
      <c r="K664" s="19">
        <f t="shared" si="54"/>
        <v>4442.39</v>
      </c>
    </row>
    <row r="665" spans="1:11" s="7" customFormat="1" ht="14.25" customHeight="1">
      <c r="A665" s="33" t="s">
        <v>1445</v>
      </c>
      <c r="B665" s="33">
        <v>8</v>
      </c>
      <c r="C665" s="33" t="s">
        <v>1468</v>
      </c>
      <c r="D665" s="33" t="s">
        <v>1527</v>
      </c>
      <c r="E665" s="33" t="s">
        <v>1469</v>
      </c>
      <c r="F665" s="33" t="s">
        <v>1470</v>
      </c>
      <c r="G665" s="17">
        <f t="shared" si="50"/>
        <v>95.57</v>
      </c>
      <c r="H665" s="19">
        <f t="shared" si="51"/>
        <v>2721.6200000000003</v>
      </c>
      <c r="I665" s="19">
        <f t="shared" si="52"/>
        <v>3020.4700000000003</v>
      </c>
      <c r="J665" s="19">
        <f t="shared" si="53"/>
        <v>3509.59</v>
      </c>
      <c r="K665" s="19">
        <f t="shared" si="54"/>
        <v>4595.5599999999995</v>
      </c>
    </row>
    <row r="666" spans="1:11" s="7" customFormat="1" ht="14.25" customHeight="1">
      <c r="A666" s="33" t="s">
        <v>1445</v>
      </c>
      <c r="B666" s="33">
        <v>9</v>
      </c>
      <c r="C666" s="33" t="s">
        <v>1471</v>
      </c>
      <c r="D666" s="33" t="s">
        <v>1527</v>
      </c>
      <c r="E666" s="33" t="s">
        <v>1472</v>
      </c>
      <c r="F666" s="33" t="s">
        <v>1473</v>
      </c>
      <c r="G666" s="17">
        <f t="shared" si="50"/>
        <v>97.06</v>
      </c>
      <c r="H666" s="19">
        <f t="shared" si="51"/>
        <v>2748.84</v>
      </c>
      <c r="I666" s="19">
        <f t="shared" si="52"/>
        <v>3047.69</v>
      </c>
      <c r="J666" s="19">
        <f t="shared" si="53"/>
        <v>3536.81</v>
      </c>
      <c r="K666" s="19">
        <f t="shared" si="54"/>
        <v>4622.780000000001</v>
      </c>
    </row>
    <row r="667" spans="1:11" s="7" customFormat="1" ht="14.25" customHeight="1">
      <c r="A667" s="33" t="s">
        <v>1445</v>
      </c>
      <c r="B667" s="33">
        <v>10</v>
      </c>
      <c r="C667" s="33" t="s">
        <v>1474</v>
      </c>
      <c r="D667" s="33" t="s">
        <v>1527</v>
      </c>
      <c r="E667" s="33" t="s">
        <v>1475</v>
      </c>
      <c r="F667" s="33" t="s">
        <v>1476</v>
      </c>
      <c r="G667" s="17">
        <f t="shared" si="50"/>
        <v>97.54</v>
      </c>
      <c r="H667" s="19">
        <f t="shared" si="51"/>
        <v>2757.48</v>
      </c>
      <c r="I667" s="19">
        <f t="shared" si="52"/>
        <v>3056.33</v>
      </c>
      <c r="J667" s="19">
        <f t="shared" si="53"/>
        <v>3545.45</v>
      </c>
      <c r="K667" s="19">
        <f t="shared" si="54"/>
        <v>4631.42</v>
      </c>
    </row>
    <row r="668" spans="1:11" s="7" customFormat="1" ht="14.25" customHeight="1">
      <c r="A668" s="33" t="s">
        <v>1445</v>
      </c>
      <c r="B668" s="33">
        <v>11</v>
      </c>
      <c r="C668" s="33" t="s">
        <v>1477</v>
      </c>
      <c r="D668" s="33" t="s">
        <v>1527</v>
      </c>
      <c r="E668" s="33" t="s">
        <v>1478</v>
      </c>
      <c r="F668" s="33" t="s">
        <v>1479</v>
      </c>
      <c r="G668" s="17">
        <f t="shared" si="50"/>
        <v>96.66</v>
      </c>
      <c r="H668" s="19">
        <f t="shared" si="51"/>
        <v>2741.51</v>
      </c>
      <c r="I668" s="19">
        <f t="shared" si="52"/>
        <v>3040.3599999999997</v>
      </c>
      <c r="J668" s="19">
        <f t="shared" si="53"/>
        <v>3529.4799999999996</v>
      </c>
      <c r="K668" s="19">
        <f t="shared" si="54"/>
        <v>4615.45</v>
      </c>
    </row>
    <row r="669" spans="1:11" s="7" customFormat="1" ht="14.25" customHeight="1">
      <c r="A669" s="33" t="s">
        <v>1445</v>
      </c>
      <c r="B669" s="33">
        <v>12</v>
      </c>
      <c r="C669" s="33" t="s">
        <v>1480</v>
      </c>
      <c r="D669" s="33" t="s">
        <v>1527</v>
      </c>
      <c r="E669" s="33" t="s">
        <v>1481</v>
      </c>
      <c r="F669" s="33" t="s">
        <v>1482</v>
      </c>
      <c r="G669" s="17">
        <f t="shared" si="50"/>
        <v>95.85</v>
      </c>
      <c r="H669" s="19">
        <f t="shared" si="51"/>
        <v>2726.71</v>
      </c>
      <c r="I669" s="19">
        <f t="shared" si="52"/>
        <v>3025.56</v>
      </c>
      <c r="J669" s="19">
        <f t="shared" si="53"/>
        <v>3514.68</v>
      </c>
      <c r="K669" s="19">
        <f t="shared" si="54"/>
        <v>4600.650000000001</v>
      </c>
    </row>
    <row r="670" spans="1:11" s="7" customFormat="1" ht="14.25" customHeight="1">
      <c r="A670" s="33" t="s">
        <v>1445</v>
      </c>
      <c r="B670" s="33">
        <v>13</v>
      </c>
      <c r="C670" s="33" t="s">
        <v>1483</v>
      </c>
      <c r="D670" s="33" t="s">
        <v>1527</v>
      </c>
      <c r="E670" s="33" t="s">
        <v>1484</v>
      </c>
      <c r="F670" s="33" t="s">
        <v>1485</v>
      </c>
      <c r="G670" s="17">
        <f t="shared" si="50"/>
        <v>94.85</v>
      </c>
      <c r="H670" s="19">
        <f t="shared" si="51"/>
        <v>2708.53</v>
      </c>
      <c r="I670" s="19">
        <f t="shared" si="52"/>
        <v>3007.3799999999997</v>
      </c>
      <c r="J670" s="19">
        <f t="shared" si="53"/>
        <v>3496.4999999999995</v>
      </c>
      <c r="K670" s="19">
        <f t="shared" si="54"/>
        <v>4582.47</v>
      </c>
    </row>
    <row r="671" spans="1:11" s="7" customFormat="1" ht="14.25" customHeight="1">
      <c r="A671" s="33" t="s">
        <v>1445</v>
      </c>
      <c r="B671" s="33">
        <v>14</v>
      </c>
      <c r="C671" s="33" t="s">
        <v>1560</v>
      </c>
      <c r="D671" s="33" t="s">
        <v>1527</v>
      </c>
      <c r="E671" s="33" t="s">
        <v>1486</v>
      </c>
      <c r="F671" s="33" t="s">
        <v>1487</v>
      </c>
      <c r="G671" s="17">
        <f t="shared" si="50"/>
        <v>94.78</v>
      </c>
      <c r="H671" s="19">
        <f t="shared" si="51"/>
        <v>2707.3400000000006</v>
      </c>
      <c r="I671" s="19">
        <f t="shared" si="52"/>
        <v>3006.19</v>
      </c>
      <c r="J671" s="19">
        <f t="shared" si="53"/>
        <v>3495.31</v>
      </c>
      <c r="K671" s="19">
        <f t="shared" si="54"/>
        <v>4581.28</v>
      </c>
    </row>
    <row r="672" spans="1:11" s="7" customFormat="1" ht="14.25" customHeight="1">
      <c r="A672" s="33" t="s">
        <v>1445</v>
      </c>
      <c r="B672" s="33">
        <v>15</v>
      </c>
      <c r="C672" s="33" t="s">
        <v>1488</v>
      </c>
      <c r="D672" s="33" t="s">
        <v>1527</v>
      </c>
      <c r="E672" s="33" t="s">
        <v>1489</v>
      </c>
      <c r="F672" s="33" t="s">
        <v>1490</v>
      </c>
      <c r="G672" s="17">
        <f t="shared" si="50"/>
        <v>90.59</v>
      </c>
      <c r="H672" s="19">
        <f t="shared" si="51"/>
        <v>2631.0200000000004</v>
      </c>
      <c r="I672" s="19">
        <f t="shared" si="52"/>
        <v>2929.87</v>
      </c>
      <c r="J672" s="19">
        <f t="shared" si="53"/>
        <v>3418.99</v>
      </c>
      <c r="K672" s="19">
        <f t="shared" si="54"/>
        <v>4504.96</v>
      </c>
    </row>
    <row r="673" spans="1:11" s="7" customFormat="1" ht="14.25" customHeight="1">
      <c r="A673" s="33" t="s">
        <v>1445</v>
      </c>
      <c r="B673" s="33">
        <v>16</v>
      </c>
      <c r="C673" s="33" t="s">
        <v>1554</v>
      </c>
      <c r="D673" s="33" t="s">
        <v>1527</v>
      </c>
      <c r="E673" s="33" t="s">
        <v>1491</v>
      </c>
      <c r="F673" s="33" t="s">
        <v>1492</v>
      </c>
      <c r="G673" s="17">
        <f t="shared" si="50"/>
        <v>89.97</v>
      </c>
      <c r="H673" s="19">
        <f t="shared" si="51"/>
        <v>2619.6</v>
      </c>
      <c r="I673" s="19">
        <f t="shared" si="52"/>
        <v>2918.45</v>
      </c>
      <c r="J673" s="19">
        <f t="shared" si="53"/>
        <v>3407.5699999999997</v>
      </c>
      <c r="K673" s="19">
        <f t="shared" si="54"/>
        <v>4493.54</v>
      </c>
    </row>
    <row r="674" spans="1:11" s="7" customFormat="1" ht="14.25" customHeight="1">
      <c r="A674" s="33" t="s">
        <v>1445</v>
      </c>
      <c r="B674" s="33">
        <v>17</v>
      </c>
      <c r="C674" s="33" t="s">
        <v>1493</v>
      </c>
      <c r="D674" s="33" t="s">
        <v>1527</v>
      </c>
      <c r="E674" s="33" t="s">
        <v>1494</v>
      </c>
      <c r="F674" s="33" t="s">
        <v>1495</v>
      </c>
      <c r="G674" s="17">
        <f t="shared" si="50"/>
        <v>89.96</v>
      </c>
      <c r="H674" s="19">
        <f t="shared" si="51"/>
        <v>2619.4</v>
      </c>
      <c r="I674" s="19">
        <f t="shared" si="52"/>
        <v>2918.25</v>
      </c>
      <c r="J674" s="19">
        <f t="shared" si="53"/>
        <v>3407.37</v>
      </c>
      <c r="K674" s="19">
        <f t="shared" si="54"/>
        <v>4493.34</v>
      </c>
    </row>
    <row r="675" spans="1:11" s="7" customFormat="1" ht="14.25" customHeight="1">
      <c r="A675" s="33" t="s">
        <v>1445</v>
      </c>
      <c r="B675" s="33">
        <v>18</v>
      </c>
      <c r="C675" s="33" t="s">
        <v>1496</v>
      </c>
      <c r="D675" s="33" t="s">
        <v>1527</v>
      </c>
      <c r="E675" s="33" t="s">
        <v>1497</v>
      </c>
      <c r="F675" s="33" t="s">
        <v>1498</v>
      </c>
      <c r="G675" s="17">
        <f t="shared" si="50"/>
        <v>90.12</v>
      </c>
      <c r="H675" s="19">
        <f t="shared" si="51"/>
        <v>2622.45</v>
      </c>
      <c r="I675" s="19">
        <f t="shared" si="52"/>
        <v>2921.3</v>
      </c>
      <c r="J675" s="19">
        <f t="shared" si="53"/>
        <v>3410.42</v>
      </c>
      <c r="K675" s="19">
        <f t="shared" si="54"/>
        <v>4496.39</v>
      </c>
    </row>
    <row r="676" spans="1:11" s="7" customFormat="1" ht="14.25" customHeight="1">
      <c r="A676" s="33" t="s">
        <v>1445</v>
      </c>
      <c r="B676" s="33">
        <v>19</v>
      </c>
      <c r="C676" s="33" t="s">
        <v>1499</v>
      </c>
      <c r="D676" s="33" t="s">
        <v>1527</v>
      </c>
      <c r="E676" s="33" t="s">
        <v>1500</v>
      </c>
      <c r="F676" s="33" t="s">
        <v>1501</v>
      </c>
      <c r="G676" s="17">
        <f t="shared" si="50"/>
        <v>95.07</v>
      </c>
      <c r="H676" s="19">
        <f t="shared" si="51"/>
        <v>2712.61</v>
      </c>
      <c r="I676" s="19">
        <f t="shared" si="52"/>
        <v>3011.4600000000005</v>
      </c>
      <c r="J676" s="19">
        <f t="shared" si="53"/>
        <v>3500.5800000000004</v>
      </c>
      <c r="K676" s="19">
        <f t="shared" si="54"/>
        <v>4586.55</v>
      </c>
    </row>
    <row r="677" spans="1:11" s="7" customFormat="1" ht="14.25" customHeight="1">
      <c r="A677" s="33" t="s">
        <v>1445</v>
      </c>
      <c r="B677" s="33">
        <v>20</v>
      </c>
      <c r="C677" s="33" t="s">
        <v>1569</v>
      </c>
      <c r="D677" s="33" t="s">
        <v>1527</v>
      </c>
      <c r="E677" s="33" t="s">
        <v>1502</v>
      </c>
      <c r="F677" s="33" t="s">
        <v>1503</v>
      </c>
      <c r="G677" s="17">
        <f t="shared" si="50"/>
        <v>95.07</v>
      </c>
      <c r="H677" s="19">
        <f t="shared" si="51"/>
        <v>2712.48</v>
      </c>
      <c r="I677" s="19">
        <f t="shared" si="52"/>
        <v>3011.3300000000004</v>
      </c>
      <c r="J677" s="19">
        <f t="shared" si="53"/>
        <v>3500.4500000000003</v>
      </c>
      <c r="K677" s="19">
        <f t="shared" si="54"/>
        <v>4586.42</v>
      </c>
    </row>
    <row r="678" spans="1:11" s="7" customFormat="1" ht="14.25" customHeight="1">
      <c r="A678" s="33" t="s">
        <v>1445</v>
      </c>
      <c r="B678" s="33">
        <v>21</v>
      </c>
      <c r="C678" s="33" t="s">
        <v>1504</v>
      </c>
      <c r="D678" s="33" t="s">
        <v>1527</v>
      </c>
      <c r="E678" s="33" t="s">
        <v>1505</v>
      </c>
      <c r="F678" s="33" t="s">
        <v>1577</v>
      </c>
      <c r="G678" s="17">
        <f t="shared" si="50"/>
        <v>94.31</v>
      </c>
      <c r="H678" s="19">
        <f t="shared" si="51"/>
        <v>2698.78</v>
      </c>
      <c r="I678" s="19">
        <f t="shared" si="52"/>
        <v>2997.6299999999997</v>
      </c>
      <c r="J678" s="19">
        <f t="shared" si="53"/>
        <v>3486.7499999999995</v>
      </c>
      <c r="K678" s="19">
        <f t="shared" si="54"/>
        <v>4572.72</v>
      </c>
    </row>
    <row r="679" spans="1:11" s="7" customFormat="1" ht="14.25" customHeight="1">
      <c r="A679" s="33" t="s">
        <v>1445</v>
      </c>
      <c r="B679" s="33">
        <v>22</v>
      </c>
      <c r="C679" s="33" t="s">
        <v>1506</v>
      </c>
      <c r="D679" s="33" t="s">
        <v>1527</v>
      </c>
      <c r="E679" s="33" t="s">
        <v>1507</v>
      </c>
      <c r="F679" s="33" t="s">
        <v>1508</v>
      </c>
      <c r="G679" s="17">
        <f t="shared" si="50"/>
        <v>93.49</v>
      </c>
      <c r="H679" s="19">
        <f t="shared" si="51"/>
        <v>2683.7</v>
      </c>
      <c r="I679" s="19">
        <f t="shared" si="52"/>
        <v>2982.5499999999997</v>
      </c>
      <c r="J679" s="19">
        <f t="shared" si="53"/>
        <v>3471.6699999999996</v>
      </c>
      <c r="K679" s="19">
        <f t="shared" si="54"/>
        <v>4557.639999999999</v>
      </c>
    </row>
    <row r="680" spans="1:11" s="7" customFormat="1" ht="14.25" customHeight="1">
      <c r="A680" s="33" t="s">
        <v>1445</v>
      </c>
      <c r="B680" s="33">
        <v>23</v>
      </c>
      <c r="C680" s="33" t="s">
        <v>1509</v>
      </c>
      <c r="D680" s="33" t="s">
        <v>1527</v>
      </c>
      <c r="E680" s="33" t="s">
        <v>1510</v>
      </c>
      <c r="F680" s="33" t="s">
        <v>1511</v>
      </c>
      <c r="G680" s="17">
        <f t="shared" si="50"/>
        <v>86.51</v>
      </c>
      <c r="H680" s="19">
        <f t="shared" si="51"/>
        <v>2556.5700000000006</v>
      </c>
      <c r="I680" s="19">
        <f t="shared" si="52"/>
        <v>2855.42</v>
      </c>
      <c r="J680" s="19">
        <f t="shared" si="53"/>
        <v>3344.54</v>
      </c>
      <c r="K680" s="19">
        <f t="shared" si="54"/>
        <v>4430.51</v>
      </c>
    </row>
    <row r="681" spans="1:17" ht="33.75" customHeight="1">
      <c r="A681" s="30" t="s">
        <v>1528</v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1"/>
      <c r="M681" s="1"/>
      <c r="N681" s="1"/>
      <c r="O681" s="1"/>
      <c r="P681" s="1"/>
      <c r="Q681" s="1"/>
    </row>
    <row r="682" spans="1:17" ht="15.75">
      <c r="A682" s="8">
        <f>275018.43*0.0581+275018.43</f>
        <v>290997.00078299997</v>
      </c>
      <c r="B682" s="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</sheetData>
  <sheetProtection/>
  <mergeCells count="6">
    <mergeCell ref="A1:C1"/>
    <mergeCell ref="A2:B2"/>
    <mergeCell ref="A3:K4"/>
    <mergeCell ref="A681:K681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682"/>
  <sheetViews>
    <sheetView zoomScalePageLayoutView="0" workbookViewId="0" topLeftCell="A670">
      <selection activeCell="A699" sqref="A69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6" t="str">
        <f>'до 150 кВт'!A1:C1</f>
        <v>ФЕВРАЛЬ 2014 год</v>
      </c>
      <c r="B1" s="27"/>
      <c r="C1" s="27"/>
    </row>
    <row r="2" spans="1:21" ht="66" customHeight="1">
      <c r="A2" s="28" t="s">
        <v>1512</v>
      </c>
      <c r="B2" s="28"/>
      <c r="C2" s="1"/>
      <c r="D2" s="1"/>
      <c r="E2" s="2" t="s">
        <v>1513</v>
      </c>
      <c r="F2" s="31" t="s">
        <v>1514</v>
      </c>
      <c r="G2" s="31"/>
      <c r="H2" s="31"/>
      <c r="I2" s="31"/>
      <c r="J2" s="27" t="s">
        <v>1531</v>
      </c>
      <c r="K2" s="27"/>
      <c r="L2" s="1"/>
      <c r="M2" s="10" t="s">
        <v>1515</v>
      </c>
      <c r="N2" s="10" t="s">
        <v>1516</v>
      </c>
      <c r="O2" s="10" t="s">
        <v>1517</v>
      </c>
      <c r="P2" s="10" t="s">
        <v>1518</v>
      </c>
      <c r="Q2" s="1"/>
      <c r="R2" s="1"/>
      <c r="S2" s="1"/>
      <c r="T2" s="1"/>
      <c r="U2" s="1"/>
    </row>
    <row r="3" spans="1:21" ht="15.75" customHeight="1">
      <c r="A3" s="29" t="s">
        <v>1519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18">
        <f>'до 150 кВт'!M3</f>
        <v>981.1500000000001</v>
      </c>
      <c r="N3" s="18">
        <f>'до 150 кВт'!N3</f>
        <v>1280</v>
      </c>
      <c r="O3" s="18">
        <f>'до 150 кВт'!O3</f>
        <v>1769.12</v>
      </c>
      <c r="P3" s="18">
        <f>'до 150 кВт'!P3</f>
        <v>2855.09</v>
      </c>
      <c r="Q3" s="1"/>
      <c r="R3" s="1"/>
      <c r="S3" s="1"/>
      <c r="T3" s="1"/>
      <c r="U3" s="1"/>
    </row>
    <row r="4" spans="1:21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1520</v>
      </c>
    </row>
    <row r="8" spans="1:11" s="7" customFormat="1" ht="288.75" customHeight="1">
      <c r="A8" s="4" t="s">
        <v>1521</v>
      </c>
      <c r="B8" s="4" t="s">
        <v>1522</v>
      </c>
      <c r="C8" s="5" t="s">
        <v>1523</v>
      </c>
      <c r="D8" s="5" t="s">
        <v>1524</v>
      </c>
      <c r="E8" s="5" t="s">
        <v>1525</v>
      </c>
      <c r="F8" s="22" t="s">
        <v>1526</v>
      </c>
      <c r="G8" s="16" t="s">
        <v>1533</v>
      </c>
      <c r="H8" s="6" t="s">
        <v>1515</v>
      </c>
      <c r="I8" s="6" t="s">
        <v>1516</v>
      </c>
      <c r="J8" s="6" t="s">
        <v>1517</v>
      </c>
      <c r="K8" s="6" t="s">
        <v>1518</v>
      </c>
    </row>
    <row r="9" spans="1:11" s="7" customFormat="1" ht="14.25" customHeight="1">
      <c r="A9" s="33" t="s">
        <v>1598</v>
      </c>
      <c r="B9" s="33">
        <v>0</v>
      </c>
      <c r="C9" s="33" t="s">
        <v>1599</v>
      </c>
      <c r="D9" s="33" t="s">
        <v>1527</v>
      </c>
      <c r="E9" s="33" t="s">
        <v>1600</v>
      </c>
      <c r="F9" s="33" t="s">
        <v>1601</v>
      </c>
      <c r="G9" s="17">
        <f>ROUND((F9*0.0534),2)</f>
        <v>80.01</v>
      </c>
      <c r="H9" s="19">
        <f>F9+$M$3+G9</f>
        <v>2559.4100000000003</v>
      </c>
      <c r="I9" s="19">
        <f>F9+$N$3+G9</f>
        <v>2858.26</v>
      </c>
      <c r="J9" s="19">
        <f>F9+$O$3+G9</f>
        <v>3347.38</v>
      </c>
      <c r="K9" s="19">
        <f>F9+$P$3+G9</f>
        <v>4433.35</v>
      </c>
    </row>
    <row r="10" spans="1:11" s="7" customFormat="1" ht="14.25" customHeight="1">
      <c r="A10" s="33" t="s">
        <v>1598</v>
      </c>
      <c r="B10" s="33">
        <v>1</v>
      </c>
      <c r="C10" s="33" t="s">
        <v>1602</v>
      </c>
      <c r="D10" s="33" t="s">
        <v>1527</v>
      </c>
      <c r="E10" s="33" t="s">
        <v>1603</v>
      </c>
      <c r="F10" s="33" t="s">
        <v>1604</v>
      </c>
      <c r="G10" s="17">
        <f aca="true" t="shared" si="0" ref="G10:G73">ROUND((F10*0.0534),2)</f>
        <v>67.02</v>
      </c>
      <c r="H10" s="19">
        <f aca="true" t="shared" si="1" ref="H10:H73">F10+$M$3+G10</f>
        <v>2303.18</v>
      </c>
      <c r="I10" s="19">
        <f aca="true" t="shared" si="2" ref="I10:I73">F10+$N$3+G10</f>
        <v>2602.03</v>
      </c>
      <c r="J10" s="19">
        <f aca="true" t="shared" si="3" ref="J10:J73">F10+$O$3+G10</f>
        <v>3091.15</v>
      </c>
      <c r="K10" s="19">
        <f aca="true" t="shared" si="4" ref="K10:K73">F10+$P$3+G10</f>
        <v>4177.120000000001</v>
      </c>
    </row>
    <row r="11" spans="1:11" s="7" customFormat="1" ht="14.25" customHeight="1">
      <c r="A11" s="33" t="s">
        <v>1598</v>
      </c>
      <c r="B11" s="33">
        <v>2</v>
      </c>
      <c r="C11" s="33" t="s">
        <v>1605</v>
      </c>
      <c r="D11" s="33" t="s">
        <v>1527</v>
      </c>
      <c r="E11" s="33" t="s">
        <v>1606</v>
      </c>
      <c r="F11" s="33" t="s">
        <v>1607</v>
      </c>
      <c r="G11" s="17">
        <f t="shared" si="0"/>
        <v>63.93</v>
      </c>
      <c r="H11" s="19">
        <f t="shared" si="1"/>
        <v>2242.23</v>
      </c>
      <c r="I11" s="19">
        <f t="shared" si="2"/>
        <v>2541.08</v>
      </c>
      <c r="J11" s="19">
        <f t="shared" si="3"/>
        <v>3030.2</v>
      </c>
      <c r="K11" s="19">
        <f t="shared" si="4"/>
        <v>4116.17</v>
      </c>
    </row>
    <row r="12" spans="1:11" s="7" customFormat="1" ht="14.25" customHeight="1">
      <c r="A12" s="33" t="s">
        <v>1598</v>
      </c>
      <c r="B12" s="33">
        <v>3</v>
      </c>
      <c r="C12" s="33" t="s">
        <v>1608</v>
      </c>
      <c r="D12" s="33" t="s">
        <v>1609</v>
      </c>
      <c r="E12" s="33" t="s">
        <v>1527</v>
      </c>
      <c r="F12" s="33" t="s">
        <v>1610</v>
      </c>
      <c r="G12" s="17">
        <f t="shared" si="0"/>
        <v>61.07</v>
      </c>
      <c r="H12" s="19">
        <f t="shared" si="1"/>
        <v>2185.7900000000004</v>
      </c>
      <c r="I12" s="19">
        <f t="shared" si="2"/>
        <v>2484.64</v>
      </c>
      <c r="J12" s="19">
        <f t="shared" si="3"/>
        <v>2973.7599999999998</v>
      </c>
      <c r="K12" s="19">
        <f t="shared" si="4"/>
        <v>4059.73</v>
      </c>
    </row>
    <row r="13" spans="1:11" s="7" customFormat="1" ht="14.25" customHeight="1">
      <c r="A13" s="33" t="s">
        <v>1598</v>
      </c>
      <c r="B13" s="33">
        <v>4</v>
      </c>
      <c r="C13" s="33" t="s">
        <v>1611</v>
      </c>
      <c r="D13" s="33" t="s">
        <v>1612</v>
      </c>
      <c r="E13" s="33" t="s">
        <v>1527</v>
      </c>
      <c r="F13" s="33" t="s">
        <v>1613</v>
      </c>
      <c r="G13" s="17">
        <f t="shared" si="0"/>
        <v>61.74</v>
      </c>
      <c r="H13" s="19">
        <f t="shared" si="1"/>
        <v>2199.16</v>
      </c>
      <c r="I13" s="19">
        <f t="shared" si="2"/>
        <v>2498.0099999999998</v>
      </c>
      <c r="J13" s="19">
        <f t="shared" si="3"/>
        <v>2987.1299999999997</v>
      </c>
      <c r="K13" s="19">
        <f t="shared" si="4"/>
        <v>4073.1</v>
      </c>
    </row>
    <row r="14" spans="1:11" s="7" customFormat="1" ht="14.25" customHeight="1">
      <c r="A14" s="33" t="s">
        <v>1598</v>
      </c>
      <c r="B14" s="33">
        <v>5</v>
      </c>
      <c r="C14" s="33" t="s">
        <v>1614</v>
      </c>
      <c r="D14" s="33" t="s">
        <v>1615</v>
      </c>
      <c r="E14" s="33" t="s">
        <v>1527</v>
      </c>
      <c r="F14" s="33" t="s">
        <v>1616</v>
      </c>
      <c r="G14" s="17">
        <f t="shared" si="0"/>
        <v>62.52</v>
      </c>
      <c r="H14" s="19">
        <f t="shared" si="1"/>
        <v>2214.55</v>
      </c>
      <c r="I14" s="19">
        <f t="shared" si="2"/>
        <v>2513.4</v>
      </c>
      <c r="J14" s="19">
        <f t="shared" si="3"/>
        <v>3002.52</v>
      </c>
      <c r="K14" s="19">
        <f t="shared" si="4"/>
        <v>4088.4900000000002</v>
      </c>
    </row>
    <row r="15" spans="1:11" s="7" customFormat="1" ht="14.25" customHeight="1">
      <c r="A15" s="33" t="s">
        <v>1598</v>
      </c>
      <c r="B15" s="33">
        <v>6</v>
      </c>
      <c r="C15" s="33" t="s">
        <v>1617</v>
      </c>
      <c r="D15" s="33" t="s">
        <v>1618</v>
      </c>
      <c r="E15" s="33" t="s">
        <v>1527</v>
      </c>
      <c r="F15" s="33" t="s">
        <v>1619</v>
      </c>
      <c r="G15" s="17">
        <f t="shared" si="0"/>
        <v>65.24</v>
      </c>
      <c r="H15" s="19">
        <f t="shared" si="1"/>
        <v>2268.1</v>
      </c>
      <c r="I15" s="19">
        <f t="shared" si="2"/>
        <v>2566.95</v>
      </c>
      <c r="J15" s="19">
        <f t="shared" si="3"/>
        <v>3056.0699999999997</v>
      </c>
      <c r="K15" s="19">
        <f t="shared" si="4"/>
        <v>4142.04</v>
      </c>
    </row>
    <row r="16" spans="1:11" s="7" customFormat="1" ht="14.25" customHeight="1">
      <c r="A16" s="33" t="s">
        <v>1598</v>
      </c>
      <c r="B16" s="33">
        <v>7</v>
      </c>
      <c r="C16" s="33" t="s">
        <v>1620</v>
      </c>
      <c r="D16" s="33" t="s">
        <v>1621</v>
      </c>
      <c r="E16" s="33" t="s">
        <v>1527</v>
      </c>
      <c r="F16" s="33" t="s">
        <v>1622</v>
      </c>
      <c r="G16" s="17">
        <f t="shared" si="0"/>
        <v>79.92</v>
      </c>
      <c r="H16" s="19">
        <f t="shared" si="1"/>
        <v>2557.61</v>
      </c>
      <c r="I16" s="19">
        <f t="shared" si="2"/>
        <v>2856.46</v>
      </c>
      <c r="J16" s="19">
        <f t="shared" si="3"/>
        <v>3345.58</v>
      </c>
      <c r="K16" s="19">
        <f t="shared" si="4"/>
        <v>4431.55</v>
      </c>
    </row>
    <row r="17" spans="1:11" s="7" customFormat="1" ht="14.25" customHeight="1">
      <c r="A17" s="33" t="s">
        <v>1598</v>
      </c>
      <c r="B17" s="33">
        <v>8</v>
      </c>
      <c r="C17" s="33" t="s">
        <v>1623</v>
      </c>
      <c r="D17" s="33" t="s">
        <v>1624</v>
      </c>
      <c r="E17" s="33" t="s">
        <v>1527</v>
      </c>
      <c r="F17" s="33" t="s">
        <v>1625</v>
      </c>
      <c r="G17" s="17">
        <f t="shared" si="0"/>
        <v>83.02</v>
      </c>
      <c r="H17" s="19">
        <f t="shared" si="1"/>
        <v>2618.88</v>
      </c>
      <c r="I17" s="19">
        <f t="shared" si="2"/>
        <v>2917.73</v>
      </c>
      <c r="J17" s="19">
        <f t="shared" si="3"/>
        <v>3406.85</v>
      </c>
      <c r="K17" s="19">
        <f t="shared" si="4"/>
        <v>4492.820000000001</v>
      </c>
    </row>
    <row r="18" spans="1:11" s="7" customFormat="1" ht="14.25" customHeight="1">
      <c r="A18" s="33" t="s">
        <v>1598</v>
      </c>
      <c r="B18" s="33">
        <v>9</v>
      </c>
      <c r="C18" s="33" t="s">
        <v>1626</v>
      </c>
      <c r="D18" s="33" t="s">
        <v>1627</v>
      </c>
      <c r="E18" s="33" t="s">
        <v>1527</v>
      </c>
      <c r="F18" s="33" t="s">
        <v>1628</v>
      </c>
      <c r="G18" s="17">
        <f t="shared" si="0"/>
        <v>89.23</v>
      </c>
      <c r="H18" s="19">
        <f t="shared" si="1"/>
        <v>2741.2900000000004</v>
      </c>
      <c r="I18" s="19">
        <f t="shared" si="2"/>
        <v>3040.14</v>
      </c>
      <c r="J18" s="19">
        <f t="shared" si="3"/>
        <v>3529.2599999999998</v>
      </c>
      <c r="K18" s="19">
        <f t="shared" si="4"/>
        <v>4615.23</v>
      </c>
    </row>
    <row r="19" spans="1:11" s="7" customFormat="1" ht="14.25" customHeight="1">
      <c r="A19" s="33" t="s">
        <v>1598</v>
      </c>
      <c r="B19" s="33">
        <v>10</v>
      </c>
      <c r="C19" s="33" t="s">
        <v>1629</v>
      </c>
      <c r="D19" s="33" t="s">
        <v>1527</v>
      </c>
      <c r="E19" s="33" t="s">
        <v>1630</v>
      </c>
      <c r="F19" s="33" t="s">
        <v>1631</v>
      </c>
      <c r="G19" s="17">
        <f t="shared" si="0"/>
        <v>90.75</v>
      </c>
      <c r="H19" s="19">
        <f t="shared" si="1"/>
        <v>2771.27</v>
      </c>
      <c r="I19" s="19">
        <f t="shared" si="2"/>
        <v>3070.12</v>
      </c>
      <c r="J19" s="19">
        <f t="shared" si="3"/>
        <v>3559.24</v>
      </c>
      <c r="K19" s="19">
        <f t="shared" si="4"/>
        <v>4645.21</v>
      </c>
    </row>
    <row r="20" spans="1:11" s="7" customFormat="1" ht="14.25" customHeight="1">
      <c r="A20" s="33" t="s">
        <v>1598</v>
      </c>
      <c r="B20" s="33">
        <v>11</v>
      </c>
      <c r="C20" s="33" t="s">
        <v>1632</v>
      </c>
      <c r="D20" s="33" t="s">
        <v>1527</v>
      </c>
      <c r="E20" s="33" t="s">
        <v>1633</v>
      </c>
      <c r="F20" s="33" t="s">
        <v>1634</v>
      </c>
      <c r="G20" s="17">
        <f t="shared" si="0"/>
        <v>90.52</v>
      </c>
      <c r="H20" s="19">
        <f t="shared" si="1"/>
        <v>2766.82</v>
      </c>
      <c r="I20" s="19">
        <f t="shared" si="2"/>
        <v>3065.67</v>
      </c>
      <c r="J20" s="19">
        <f t="shared" si="3"/>
        <v>3554.79</v>
      </c>
      <c r="K20" s="19">
        <f t="shared" si="4"/>
        <v>4640.76</v>
      </c>
    </row>
    <row r="21" spans="1:11" s="7" customFormat="1" ht="14.25" customHeight="1">
      <c r="A21" s="33" t="s">
        <v>1598</v>
      </c>
      <c r="B21" s="33">
        <v>12</v>
      </c>
      <c r="C21" s="33" t="s">
        <v>1635</v>
      </c>
      <c r="D21" s="33" t="s">
        <v>1527</v>
      </c>
      <c r="E21" s="33" t="s">
        <v>1636</v>
      </c>
      <c r="F21" s="33" t="s">
        <v>1637</v>
      </c>
      <c r="G21" s="17">
        <f t="shared" si="0"/>
        <v>90.75</v>
      </c>
      <c r="H21" s="19">
        <f t="shared" si="1"/>
        <v>2771.34</v>
      </c>
      <c r="I21" s="19">
        <f t="shared" si="2"/>
        <v>3070.19</v>
      </c>
      <c r="J21" s="19">
        <f t="shared" si="3"/>
        <v>3559.31</v>
      </c>
      <c r="K21" s="19">
        <f t="shared" si="4"/>
        <v>4645.280000000001</v>
      </c>
    </row>
    <row r="22" spans="1:11" s="7" customFormat="1" ht="14.25" customHeight="1">
      <c r="A22" s="33" t="s">
        <v>1598</v>
      </c>
      <c r="B22" s="33">
        <v>13</v>
      </c>
      <c r="C22" s="33" t="s">
        <v>1638</v>
      </c>
      <c r="D22" s="33" t="s">
        <v>1527</v>
      </c>
      <c r="E22" s="33" t="s">
        <v>1639</v>
      </c>
      <c r="F22" s="33" t="s">
        <v>1640</v>
      </c>
      <c r="G22" s="17">
        <f t="shared" si="0"/>
        <v>90.51</v>
      </c>
      <c r="H22" s="19">
        <f t="shared" si="1"/>
        <v>2766.6600000000003</v>
      </c>
      <c r="I22" s="19">
        <f t="shared" si="2"/>
        <v>3065.51</v>
      </c>
      <c r="J22" s="19">
        <f t="shared" si="3"/>
        <v>3554.63</v>
      </c>
      <c r="K22" s="19">
        <f t="shared" si="4"/>
        <v>4640.6</v>
      </c>
    </row>
    <row r="23" spans="1:11" s="7" customFormat="1" ht="14.25" customHeight="1">
      <c r="A23" s="33" t="s">
        <v>1598</v>
      </c>
      <c r="B23" s="33">
        <v>14</v>
      </c>
      <c r="C23" s="33" t="s">
        <v>1641</v>
      </c>
      <c r="D23" s="33" t="s">
        <v>1642</v>
      </c>
      <c r="E23" s="33" t="s">
        <v>1527</v>
      </c>
      <c r="F23" s="33" t="s">
        <v>1643</v>
      </c>
      <c r="G23" s="17">
        <f t="shared" si="0"/>
        <v>90.11</v>
      </c>
      <c r="H23" s="19">
        <f t="shared" si="1"/>
        <v>2758.7500000000005</v>
      </c>
      <c r="I23" s="19">
        <f t="shared" si="2"/>
        <v>3057.6</v>
      </c>
      <c r="J23" s="19">
        <f t="shared" si="3"/>
        <v>3546.72</v>
      </c>
      <c r="K23" s="19">
        <f t="shared" si="4"/>
        <v>4632.69</v>
      </c>
    </row>
    <row r="24" spans="1:11" s="7" customFormat="1" ht="14.25" customHeight="1">
      <c r="A24" s="33" t="s">
        <v>1598</v>
      </c>
      <c r="B24" s="33">
        <v>15</v>
      </c>
      <c r="C24" s="33" t="s">
        <v>1644</v>
      </c>
      <c r="D24" s="33" t="s">
        <v>1575</v>
      </c>
      <c r="E24" s="33" t="s">
        <v>1527</v>
      </c>
      <c r="F24" s="33" t="s">
        <v>1645</v>
      </c>
      <c r="G24" s="17">
        <f t="shared" si="0"/>
        <v>89.38</v>
      </c>
      <c r="H24" s="19">
        <f t="shared" si="1"/>
        <v>2744.29</v>
      </c>
      <c r="I24" s="19">
        <f t="shared" si="2"/>
        <v>3043.1400000000003</v>
      </c>
      <c r="J24" s="19">
        <f t="shared" si="3"/>
        <v>3532.26</v>
      </c>
      <c r="K24" s="19">
        <f t="shared" si="4"/>
        <v>4618.2300000000005</v>
      </c>
    </row>
    <row r="25" spans="1:11" s="7" customFormat="1" ht="14.25" customHeight="1">
      <c r="A25" s="33" t="s">
        <v>1598</v>
      </c>
      <c r="B25" s="33">
        <v>16</v>
      </c>
      <c r="C25" s="33" t="s">
        <v>1646</v>
      </c>
      <c r="D25" s="33" t="s">
        <v>1647</v>
      </c>
      <c r="E25" s="33" t="s">
        <v>1527</v>
      </c>
      <c r="F25" s="33" t="s">
        <v>1648</v>
      </c>
      <c r="G25" s="17">
        <f t="shared" si="0"/>
        <v>89.4</v>
      </c>
      <c r="H25" s="19">
        <f t="shared" si="1"/>
        <v>2744.76</v>
      </c>
      <c r="I25" s="19">
        <f t="shared" si="2"/>
        <v>3043.61</v>
      </c>
      <c r="J25" s="19">
        <f t="shared" si="3"/>
        <v>3532.73</v>
      </c>
      <c r="K25" s="19">
        <f t="shared" si="4"/>
        <v>4618.7</v>
      </c>
    </row>
    <row r="26" spans="1:11" s="7" customFormat="1" ht="14.25" customHeight="1">
      <c r="A26" s="33" t="s">
        <v>1598</v>
      </c>
      <c r="B26" s="33">
        <v>17</v>
      </c>
      <c r="C26" s="33" t="s">
        <v>1649</v>
      </c>
      <c r="D26" s="33" t="s">
        <v>1650</v>
      </c>
      <c r="E26" s="33" t="s">
        <v>1527</v>
      </c>
      <c r="F26" s="33" t="s">
        <v>1651</v>
      </c>
      <c r="G26" s="17">
        <f t="shared" si="0"/>
        <v>89.01</v>
      </c>
      <c r="H26" s="19">
        <f t="shared" si="1"/>
        <v>2736.9400000000005</v>
      </c>
      <c r="I26" s="19">
        <f t="shared" si="2"/>
        <v>3035.79</v>
      </c>
      <c r="J26" s="19">
        <f t="shared" si="3"/>
        <v>3524.91</v>
      </c>
      <c r="K26" s="19">
        <f t="shared" si="4"/>
        <v>4610.88</v>
      </c>
    </row>
    <row r="27" spans="1:11" s="7" customFormat="1" ht="14.25" customHeight="1">
      <c r="A27" s="33" t="s">
        <v>1598</v>
      </c>
      <c r="B27" s="33">
        <v>18</v>
      </c>
      <c r="C27" s="33" t="s">
        <v>1652</v>
      </c>
      <c r="D27" s="33" t="s">
        <v>1653</v>
      </c>
      <c r="E27" s="33" t="s">
        <v>1527</v>
      </c>
      <c r="F27" s="33" t="s">
        <v>1654</v>
      </c>
      <c r="G27" s="17">
        <f t="shared" si="0"/>
        <v>90.09</v>
      </c>
      <c r="H27" s="19">
        <f t="shared" si="1"/>
        <v>2758.3</v>
      </c>
      <c r="I27" s="19">
        <f t="shared" si="2"/>
        <v>3057.15</v>
      </c>
      <c r="J27" s="19">
        <f t="shared" si="3"/>
        <v>3546.27</v>
      </c>
      <c r="K27" s="19">
        <f t="shared" si="4"/>
        <v>4632.24</v>
      </c>
    </row>
    <row r="28" spans="1:11" s="7" customFormat="1" ht="14.25" customHeight="1">
      <c r="A28" s="33" t="s">
        <v>1598</v>
      </c>
      <c r="B28" s="33">
        <v>19</v>
      </c>
      <c r="C28" s="33" t="s">
        <v>1655</v>
      </c>
      <c r="D28" s="33" t="s">
        <v>1656</v>
      </c>
      <c r="E28" s="33" t="s">
        <v>1527</v>
      </c>
      <c r="F28" s="33" t="s">
        <v>1657</v>
      </c>
      <c r="G28" s="17">
        <f t="shared" si="0"/>
        <v>91.6</v>
      </c>
      <c r="H28" s="19">
        <f t="shared" si="1"/>
        <v>2788.19</v>
      </c>
      <c r="I28" s="19">
        <f t="shared" si="2"/>
        <v>3087.04</v>
      </c>
      <c r="J28" s="19">
        <f t="shared" si="3"/>
        <v>3576.16</v>
      </c>
      <c r="K28" s="19">
        <f t="shared" si="4"/>
        <v>4662.130000000001</v>
      </c>
    </row>
    <row r="29" spans="1:11" s="7" customFormat="1" ht="14.25" customHeight="1">
      <c r="A29" s="33" t="s">
        <v>1598</v>
      </c>
      <c r="B29" s="33">
        <v>20</v>
      </c>
      <c r="C29" s="33" t="s">
        <v>1658</v>
      </c>
      <c r="D29" s="33" t="s">
        <v>1659</v>
      </c>
      <c r="E29" s="33" t="s">
        <v>1527</v>
      </c>
      <c r="F29" s="33" t="s">
        <v>1660</v>
      </c>
      <c r="G29" s="17">
        <f t="shared" si="0"/>
        <v>91.08</v>
      </c>
      <c r="H29" s="19">
        <f t="shared" si="1"/>
        <v>2777.83</v>
      </c>
      <c r="I29" s="19">
        <f t="shared" si="2"/>
        <v>3076.68</v>
      </c>
      <c r="J29" s="19">
        <f t="shared" si="3"/>
        <v>3565.7999999999997</v>
      </c>
      <c r="K29" s="19">
        <f t="shared" si="4"/>
        <v>4651.77</v>
      </c>
    </row>
    <row r="30" spans="1:11" s="7" customFormat="1" ht="14.25" customHeight="1">
      <c r="A30" s="33" t="s">
        <v>1598</v>
      </c>
      <c r="B30" s="33">
        <v>21</v>
      </c>
      <c r="C30" s="33" t="s">
        <v>1661</v>
      </c>
      <c r="D30" s="33" t="s">
        <v>1662</v>
      </c>
      <c r="E30" s="33" t="s">
        <v>1527</v>
      </c>
      <c r="F30" s="33" t="s">
        <v>1663</v>
      </c>
      <c r="G30" s="17">
        <f t="shared" si="0"/>
        <v>90.26</v>
      </c>
      <c r="H30" s="19">
        <f t="shared" si="1"/>
        <v>2761.76</v>
      </c>
      <c r="I30" s="19">
        <f t="shared" si="2"/>
        <v>3060.61</v>
      </c>
      <c r="J30" s="19">
        <f t="shared" si="3"/>
        <v>3549.73</v>
      </c>
      <c r="K30" s="19">
        <f t="shared" si="4"/>
        <v>4635.700000000001</v>
      </c>
    </row>
    <row r="31" spans="1:11" s="7" customFormat="1" ht="14.25" customHeight="1">
      <c r="A31" s="33" t="s">
        <v>1598</v>
      </c>
      <c r="B31" s="33">
        <v>22</v>
      </c>
      <c r="C31" s="33" t="s">
        <v>1664</v>
      </c>
      <c r="D31" s="33" t="s">
        <v>1527</v>
      </c>
      <c r="E31" s="33" t="s">
        <v>1665</v>
      </c>
      <c r="F31" s="33" t="s">
        <v>1666</v>
      </c>
      <c r="G31" s="17">
        <f t="shared" si="0"/>
        <v>89.42</v>
      </c>
      <c r="H31" s="19">
        <f t="shared" si="1"/>
        <v>2745.17</v>
      </c>
      <c r="I31" s="19">
        <f t="shared" si="2"/>
        <v>3044.02</v>
      </c>
      <c r="J31" s="19">
        <f t="shared" si="3"/>
        <v>3533.14</v>
      </c>
      <c r="K31" s="19">
        <f t="shared" si="4"/>
        <v>4619.110000000001</v>
      </c>
    </row>
    <row r="32" spans="1:11" s="7" customFormat="1" ht="14.25" customHeight="1">
      <c r="A32" s="33" t="s">
        <v>1598</v>
      </c>
      <c r="B32" s="33">
        <v>23</v>
      </c>
      <c r="C32" s="33" t="s">
        <v>1667</v>
      </c>
      <c r="D32" s="33" t="s">
        <v>1558</v>
      </c>
      <c r="E32" s="33" t="s">
        <v>1527</v>
      </c>
      <c r="F32" s="33" t="s">
        <v>1668</v>
      </c>
      <c r="G32" s="17">
        <f t="shared" si="0"/>
        <v>86.21</v>
      </c>
      <c r="H32" s="19">
        <f t="shared" si="1"/>
        <v>2681.75</v>
      </c>
      <c r="I32" s="19">
        <f t="shared" si="2"/>
        <v>2980.6000000000004</v>
      </c>
      <c r="J32" s="19">
        <f t="shared" si="3"/>
        <v>3469.7200000000003</v>
      </c>
      <c r="K32" s="19">
        <f t="shared" si="4"/>
        <v>4555.6900000000005</v>
      </c>
    </row>
    <row r="33" spans="1:11" s="7" customFormat="1" ht="14.25" customHeight="1">
      <c r="A33" s="33" t="s">
        <v>1669</v>
      </c>
      <c r="B33" s="33">
        <v>0</v>
      </c>
      <c r="C33" s="33" t="s">
        <v>1670</v>
      </c>
      <c r="D33" s="33" t="s">
        <v>1527</v>
      </c>
      <c r="E33" s="33" t="s">
        <v>1671</v>
      </c>
      <c r="F33" s="33" t="s">
        <v>1672</v>
      </c>
      <c r="G33" s="17">
        <f t="shared" si="0"/>
        <v>79.99</v>
      </c>
      <c r="H33" s="19">
        <f t="shared" si="1"/>
        <v>2559.12</v>
      </c>
      <c r="I33" s="19">
        <f t="shared" si="2"/>
        <v>2857.97</v>
      </c>
      <c r="J33" s="19">
        <f t="shared" si="3"/>
        <v>3347.0899999999997</v>
      </c>
      <c r="K33" s="19">
        <f t="shared" si="4"/>
        <v>4433.0599999999995</v>
      </c>
    </row>
    <row r="34" spans="1:11" s="7" customFormat="1" ht="14.25" customHeight="1">
      <c r="A34" s="33" t="s">
        <v>1669</v>
      </c>
      <c r="B34" s="33">
        <v>1</v>
      </c>
      <c r="C34" s="33" t="s">
        <v>1673</v>
      </c>
      <c r="D34" s="33" t="s">
        <v>1674</v>
      </c>
      <c r="E34" s="33" t="s">
        <v>1527</v>
      </c>
      <c r="F34" s="33" t="s">
        <v>1675</v>
      </c>
      <c r="G34" s="17">
        <f t="shared" si="0"/>
        <v>77.03</v>
      </c>
      <c r="H34" s="19">
        <f t="shared" si="1"/>
        <v>2500.6800000000003</v>
      </c>
      <c r="I34" s="19">
        <f t="shared" si="2"/>
        <v>2799.53</v>
      </c>
      <c r="J34" s="19">
        <f t="shared" si="3"/>
        <v>3288.65</v>
      </c>
      <c r="K34" s="19">
        <f t="shared" si="4"/>
        <v>4374.62</v>
      </c>
    </row>
    <row r="35" spans="1:11" s="7" customFormat="1" ht="14.25" customHeight="1">
      <c r="A35" s="33" t="s">
        <v>1669</v>
      </c>
      <c r="B35" s="33">
        <v>2</v>
      </c>
      <c r="C35" s="33" t="s">
        <v>1676</v>
      </c>
      <c r="D35" s="33" t="s">
        <v>1677</v>
      </c>
      <c r="E35" s="33" t="s">
        <v>1527</v>
      </c>
      <c r="F35" s="33" t="s">
        <v>1678</v>
      </c>
      <c r="G35" s="17">
        <f t="shared" si="0"/>
        <v>60.58</v>
      </c>
      <c r="H35" s="19">
        <f t="shared" si="1"/>
        <v>2176.2799999999997</v>
      </c>
      <c r="I35" s="19">
        <f t="shared" si="2"/>
        <v>2475.13</v>
      </c>
      <c r="J35" s="19">
        <f t="shared" si="3"/>
        <v>2964.25</v>
      </c>
      <c r="K35" s="19">
        <f t="shared" si="4"/>
        <v>4050.2200000000003</v>
      </c>
    </row>
    <row r="36" spans="1:11" s="7" customFormat="1" ht="14.25" customHeight="1">
      <c r="A36" s="33" t="s">
        <v>1669</v>
      </c>
      <c r="B36" s="33">
        <v>3</v>
      </c>
      <c r="C36" s="33" t="s">
        <v>1679</v>
      </c>
      <c r="D36" s="33" t="s">
        <v>1527</v>
      </c>
      <c r="E36" s="33" t="s">
        <v>1680</v>
      </c>
      <c r="F36" s="33" t="s">
        <v>1681</v>
      </c>
      <c r="G36" s="17">
        <f t="shared" si="0"/>
        <v>58.38</v>
      </c>
      <c r="H36" s="19">
        <f t="shared" si="1"/>
        <v>2132.88</v>
      </c>
      <c r="I36" s="19">
        <f t="shared" si="2"/>
        <v>2431.73</v>
      </c>
      <c r="J36" s="19">
        <f t="shared" si="3"/>
        <v>2920.85</v>
      </c>
      <c r="K36" s="19">
        <f t="shared" si="4"/>
        <v>4006.82</v>
      </c>
    </row>
    <row r="37" spans="1:11" s="7" customFormat="1" ht="14.25" customHeight="1">
      <c r="A37" s="33" t="s">
        <v>1669</v>
      </c>
      <c r="B37" s="33">
        <v>4</v>
      </c>
      <c r="C37" s="33" t="s">
        <v>1682</v>
      </c>
      <c r="D37" s="33" t="s">
        <v>1683</v>
      </c>
      <c r="E37" s="33" t="s">
        <v>1527</v>
      </c>
      <c r="F37" s="33" t="s">
        <v>1684</v>
      </c>
      <c r="G37" s="17">
        <f t="shared" si="0"/>
        <v>58.06</v>
      </c>
      <c r="H37" s="19">
        <f t="shared" si="1"/>
        <v>2126.56</v>
      </c>
      <c r="I37" s="19">
        <f t="shared" si="2"/>
        <v>2425.41</v>
      </c>
      <c r="J37" s="19">
        <f t="shared" si="3"/>
        <v>2914.5299999999997</v>
      </c>
      <c r="K37" s="19">
        <f t="shared" si="4"/>
        <v>4000.5</v>
      </c>
    </row>
    <row r="38" spans="1:11" s="7" customFormat="1" ht="14.25" customHeight="1">
      <c r="A38" s="33" t="s">
        <v>1669</v>
      </c>
      <c r="B38" s="33">
        <v>5</v>
      </c>
      <c r="C38" s="33" t="s">
        <v>1685</v>
      </c>
      <c r="D38" s="33" t="s">
        <v>1686</v>
      </c>
      <c r="E38" s="33" t="s">
        <v>1527</v>
      </c>
      <c r="F38" s="33" t="s">
        <v>1687</v>
      </c>
      <c r="G38" s="17">
        <f t="shared" si="0"/>
        <v>58.45</v>
      </c>
      <c r="H38" s="19">
        <f t="shared" si="1"/>
        <v>2134.13</v>
      </c>
      <c r="I38" s="19">
        <f t="shared" si="2"/>
        <v>2432.9799999999996</v>
      </c>
      <c r="J38" s="19">
        <f t="shared" si="3"/>
        <v>2922.0999999999995</v>
      </c>
      <c r="K38" s="19">
        <f t="shared" si="4"/>
        <v>4008.0699999999997</v>
      </c>
    </row>
    <row r="39" spans="1:11" s="7" customFormat="1" ht="14.25" customHeight="1">
      <c r="A39" s="33" t="s">
        <v>1669</v>
      </c>
      <c r="B39" s="33">
        <v>6</v>
      </c>
      <c r="C39" s="33" t="s">
        <v>1688</v>
      </c>
      <c r="D39" s="33" t="s">
        <v>1689</v>
      </c>
      <c r="E39" s="33" t="s">
        <v>1527</v>
      </c>
      <c r="F39" s="33" t="s">
        <v>1690</v>
      </c>
      <c r="G39" s="17">
        <f t="shared" si="0"/>
        <v>60.69</v>
      </c>
      <c r="H39" s="19">
        <f t="shared" si="1"/>
        <v>2178.38</v>
      </c>
      <c r="I39" s="19">
        <f t="shared" si="2"/>
        <v>2477.23</v>
      </c>
      <c r="J39" s="19">
        <f t="shared" si="3"/>
        <v>2966.35</v>
      </c>
      <c r="K39" s="19">
        <f t="shared" si="4"/>
        <v>4052.32</v>
      </c>
    </row>
    <row r="40" spans="1:11" s="7" customFormat="1" ht="14.25" customHeight="1">
      <c r="A40" s="33" t="s">
        <v>1669</v>
      </c>
      <c r="B40" s="33">
        <v>7</v>
      </c>
      <c r="C40" s="33" t="s">
        <v>1691</v>
      </c>
      <c r="D40" s="33" t="s">
        <v>1692</v>
      </c>
      <c r="E40" s="33" t="s">
        <v>1527</v>
      </c>
      <c r="F40" s="33" t="s">
        <v>1693</v>
      </c>
      <c r="G40" s="17">
        <f t="shared" si="0"/>
        <v>70.48</v>
      </c>
      <c r="H40" s="19">
        <f t="shared" si="1"/>
        <v>2371.51</v>
      </c>
      <c r="I40" s="19">
        <f t="shared" si="2"/>
        <v>2670.36</v>
      </c>
      <c r="J40" s="19">
        <f t="shared" si="3"/>
        <v>3159.48</v>
      </c>
      <c r="K40" s="19">
        <f t="shared" si="4"/>
        <v>4245.45</v>
      </c>
    </row>
    <row r="41" spans="1:11" s="7" customFormat="1" ht="14.25" customHeight="1">
      <c r="A41" s="33" t="s">
        <v>1669</v>
      </c>
      <c r="B41" s="33">
        <v>8</v>
      </c>
      <c r="C41" s="33" t="s">
        <v>1694</v>
      </c>
      <c r="D41" s="33" t="s">
        <v>1695</v>
      </c>
      <c r="E41" s="33" t="s">
        <v>1527</v>
      </c>
      <c r="F41" s="33" t="s">
        <v>1696</v>
      </c>
      <c r="G41" s="17">
        <f t="shared" si="0"/>
        <v>80.8</v>
      </c>
      <c r="H41" s="19">
        <f t="shared" si="1"/>
        <v>2575.0800000000004</v>
      </c>
      <c r="I41" s="19">
        <f t="shared" si="2"/>
        <v>2873.9300000000003</v>
      </c>
      <c r="J41" s="19">
        <f t="shared" si="3"/>
        <v>3363.05</v>
      </c>
      <c r="K41" s="19">
        <f t="shared" si="4"/>
        <v>4449.02</v>
      </c>
    </row>
    <row r="42" spans="1:11" s="7" customFormat="1" ht="14.25" customHeight="1">
      <c r="A42" s="33" t="s">
        <v>1669</v>
      </c>
      <c r="B42" s="33">
        <v>9</v>
      </c>
      <c r="C42" s="33" t="s">
        <v>1697</v>
      </c>
      <c r="D42" s="33" t="s">
        <v>1698</v>
      </c>
      <c r="E42" s="33" t="s">
        <v>1527</v>
      </c>
      <c r="F42" s="33" t="s">
        <v>1699</v>
      </c>
      <c r="G42" s="17">
        <f t="shared" si="0"/>
        <v>87.72</v>
      </c>
      <c r="H42" s="19">
        <f t="shared" si="1"/>
        <v>2711.5</v>
      </c>
      <c r="I42" s="19">
        <f t="shared" si="2"/>
        <v>3010.35</v>
      </c>
      <c r="J42" s="19">
        <f t="shared" si="3"/>
        <v>3499.47</v>
      </c>
      <c r="K42" s="19">
        <f t="shared" si="4"/>
        <v>4585.4400000000005</v>
      </c>
    </row>
    <row r="43" spans="1:11" s="7" customFormat="1" ht="14.25" customHeight="1">
      <c r="A43" s="33" t="s">
        <v>1669</v>
      </c>
      <c r="B43" s="33">
        <v>10</v>
      </c>
      <c r="C43" s="33" t="s">
        <v>1700</v>
      </c>
      <c r="D43" s="33" t="s">
        <v>1527</v>
      </c>
      <c r="E43" s="33" t="s">
        <v>1701</v>
      </c>
      <c r="F43" s="33" t="s">
        <v>1702</v>
      </c>
      <c r="G43" s="17">
        <f t="shared" si="0"/>
        <v>89.41</v>
      </c>
      <c r="H43" s="19">
        <f t="shared" si="1"/>
        <v>2744.98</v>
      </c>
      <c r="I43" s="19">
        <f t="shared" si="2"/>
        <v>3043.83</v>
      </c>
      <c r="J43" s="19">
        <f t="shared" si="3"/>
        <v>3532.95</v>
      </c>
      <c r="K43" s="19">
        <f t="shared" si="4"/>
        <v>4618.92</v>
      </c>
    </row>
    <row r="44" spans="1:11" s="7" customFormat="1" ht="14.25" customHeight="1">
      <c r="A44" s="33" t="s">
        <v>1669</v>
      </c>
      <c r="B44" s="33">
        <v>11</v>
      </c>
      <c r="C44" s="33" t="s">
        <v>1703</v>
      </c>
      <c r="D44" s="33" t="s">
        <v>1527</v>
      </c>
      <c r="E44" s="33" t="s">
        <v>1704</v>
      </c>
      <c r="F44" s="33" t="s">
        <v>1705</v>
      </c>
      <c r="G44" s="17">
        <f t="shared" si="0"/>
        <v>89.56</v>
      </c>
      <c r="H44" s="19">
        <f t="shared" si="1"/>
        <v>2747.9</v>
      </c>
      <c r="I44" s="19">
        <f t="shared" si="2"/>
        <v>3046.75</v>
      </c>
      <c r="J44" s="19">
        <f t="shared" si="3"/>
        <v>3535.87</v>
      </c>
      <c r="K44" s="19">
        <f t="shared" si="4"/>
        <v>4621.840000000001</v>
      </c>
    </row>
    <row r="45" spans="1:11" s="7" customFormat="1" ht="14.25" customHeight="1">
      <c r="A45" s="33" t="s">
        <v>1669</v>
      </c>
      <c r="B45" s="33">
        <v>12</v>
      </c>
      <c r="C45" s="33" t="s">
        <v>1706</v>
      </c>
      <c r="D45" s="33" t="s">
        <v>1527</v>
      </c>
      <c r="E45" s="33" t="s">
        <v>1707</v>
      </c>
      <c r="F45" s="33" t="s">
        <v>1561</v>
      </c>
      <c r="G45" s="17">
        <f t="shared" si="0"/>
        <v>90.09</v>
      </c>
      <c r="H45" s="19">
        <f t="shared" si="1"/>
        <v>2758.4000000000005</v>
      </c>
      <c r="I45" s="19">
        <f t="shared" si="2"/>
        <v>3057.25</v>
      </c>
      <c r="J45" s="19">
        <f t="shared" si="3"/>
        <v>3546.37</v>
      </c>
      <c r="K45" s="19">
        <f t="shared" si="4"/>
        <v>4632.34</v>
      </c>
    </row>
    <row r="46" spans="1:11" s="7" customFormat="1" ht="14.25" customHeight="1">
      <c r="A46" s="33" t="s">
        <v>1669</v>
      </c>
      <c r="B46" s="33">
        <v>13</v>
      </c>
      <c r="C46" s="33" t="s">
        <v>1708</v>
      </c>
      <c r="D46" s="33" t="s">
        <v>1527</v>
      </c>
      <c r="E46" s="33" t="s">
        <v>1709</v>
      </c>
      <c r="F46" s="33" t="s">
        <v>1710</v>
      </c>
      <c r="G46" s="17">
        <f t="shared" si="0"/>
        <v>89.81</v>
      </c>
      <c r="H46" s="19">
        <f t="shared" si="1"/>
        <v>2752.82</v>
      </c>
      <c r="I46" s="19">
        <f t="shared" si="2"/>
        <v>3051.6699999999996</v>
      </c>
      <c r="J46" s="19">
        <f t="shared" si="3"/>
        <v>3540.7899999999995</v>
      </c>
      <c r="K46" s="19">
        <f t="shared" si="4"/>
        <v>4626.76</v>
      </c>
    </row>
    <row r="47" spans="1:11" s="7" customFormat="1" ht="14.25" customHeight="1">
      <c r="A47" s="33" t="s">
        <v>1669</v>
      </c>
      <c r="B47" s="33">
        <v>14</v>
      </c>
      <c r="C47" s="33" t="s">
        <v>1535</v>
      </c>
      <c r="D47" s="33" t="s">
        <v>1527</v>
      </c>
      <c r="E47" s="33" t="s">
        <v>1711</v>
      </c>
      <c r="F47" s="33" t="s">
        <v>1712</v>
      </c>
      <c r="G47" s="17">
        <f t="shared" si="0"/>
        <v>88.12</v>
      </c>
      <c r="H47" s="19">
        <f t="shared" si="1"/>
        <v>2719.5299999999997</v>
      </c>
      <c r="I47" s="19">
        <f t="shared" si="2"/>
        <v>3018.38</v>
      </c>
      <c r="J47" s="19">
        <f t="shared" si="3"/>
        <v>3507.5</v>
      </c>
      <c r="K47" s="19">
        <f t="shared" si="4"/>
        <v>4593.47</v>
      </c>
    </row>
    <row r="48" spans="1:11" s="7" customFormat="1" ht="14.25" customHeight="1">
      <c r="A48" s="33" t="s">
        <v>1669</v>
      </c>
      <c r="B48" s="33">
        <v>15</v>
      </c>
      <c r="C48" s="33" t="s">
        <v>1713</v>
      </c>
      <c r="D48" s="33" t="s">
        <v>1527</v>
      </c>
      <c r="E48" s="33" t="s">
        <v>1714</v>
      </c>
      <c r="F48" s="33" t="s">
        <v>1715</v>
      </c>
      <c r="G48" s="17">
        <f t="shared" si="0"/>
        <v>88.11</v>
      </c>
      <c r="H48" s="19">
        <f t="shared" si="1"/>
        <v>2719.3</v>
      </c>
      <c r="I48" s="19">
        <f t="shared" si="2"/>
        <v>3018.15</v>
      </c>
      <c r="J48" s="19">
        <f t="shared" si="3"/>
        <v>3507.27</v>
      </c>
      <c r="K48" s="19">
        <f t="shared" si="4"/>
        <v>4593.24</v>
      </c>
    </row>
    <row r="49" spans="1:11" s="7" customFormat="1" ht="14.25" customHeight="1">
      <c r="A49" s="33" t="s">
        <v>1669</v>
      </c>
      <c r="B49" s="33">
        <v>16</v>
      </c>
      <c r="C49" s="33" t="s">
        <v>1716</v>
      </c>
      <c r="D49" s="33" t="s">
        <v>1527</v>
      </c>
      <c r="E49" s="33" t="s">
        <v>1717</v>
      </c>
      <c r="F49" s="33" t="s">
        <v>1718</v>
      </c>
      <c r="G49" s="17">
        <f t="shared" si="0"/>
        <v>89.79</v>
      </c>
      <c r="H49" s="19">
        <f t="shared" si="1"/>
        <v>2752.31</v>
      </c>
      <c r="I49" s="19">
        <f t="shared" si="2"/>
        <v>3051.16</v>
      </c>
      <c r="J49" s="19">
        <f t="shared" si="3"/>
        <v>3540.2799999999997</v>
      </c>
      <c r="K49" s="19">
        <f t="shared" si="4"/>
        <v>4626.25</v>
      </c>
    </row>
    <row r="50" spans="1:11" s="7" customFormat="1" ht="14.25" customHeight="1">
      <c r="A50" s="33" t="s">
        <v>1669</v>
      </c>
      <c r="B50" s="33">
        <v>17</v>
      </c>
      <c r="C50" s="33" t="s">
        <v>1719</v>
      </c>
      <c r="D50" s="33" t="s">
        <v>1527</v>
      </c>
      <c r="E50" s="33" t="s">
        <v>1720</v>
      </c>
      <c r="F50" s="33" t="s">
        <v>1721</v>
      </c>
      <c r="G50" s="17">
        <f t="shared" si="0"/>
        <v>89.52</v>
      </c>
      <c r="H50" s="19">
        <f t="shared" si="1"/>
        <v>2747.07</v>
      </c>
      <c r="I50" s="19">
        <f t="shared" si="2"/>
        <v>3045.92</v>
      </c>
      <c r="J50" s="19">
        <f t="shared" si="3"/>
        <v>3535.04</v>
      </c>
      <c r="K50" s="19">
        <f t="shared" si="4"/>
        <v>4621.01</v>
      </c>
    </row>
    <row r="51" spans="1:11" s="7" customFormat="1" ht="14.25" customHeight="1">
      <c r="A51" s="33" t="s">
        <v>1669</v>
      </c>
      <c r="B51" s="33">
        <v>18</v>
      </c>
      <c r="C51" s="33" t="s">
        <v>1722</v>
      </c>
      <c r="D51" s="33" t="s">
        <v>1723</v>
      </c>
      <c r="E51" s="33" t="s">
        <v>1527</v>
      </c>
      <c r="F51" s="33" t="s">
        <v>1724</v>
      </c>
      <c r="G51" s="17">
        <f t="shared" si="0"/>
        <v>90.51</v>
      </c>
      <c r="H51" s="19">
        <f t="shared" si="1"/>
        <v>2766.5400000000004</v>
      </c>
      <c r="I51" s="19">
        <f t="shared" si="2"/>
        <v>3065.3900000000003</v>
      </c>
      <c r="J51" s="19">
        <f t="shared" si="3"/>
        <v>3554.51</v>
      </c>
      <c r="K51" s="19">
        <f t="shared" si="4"/>
        <v>4640.4800000000005</v>
      </c>
    </row>
    <row r="52" spans="1:11" s="7" customFormat="1" ht="14.25" customHeight="1">
      <c r="A52" s="33" t="s">
        <v>1669</v>
      </c>
      <c r="B52" s="33">
        <v>19</v>
      </c>
      <c r="C52" s="33" t="s">
        <v>1725</v>
      </c>
      <c r="D52" s="33" t="s">
        <v>1726</v>
      </c>
      <c r="E52" s="33" t="s">
        <v>1527</v>
      </c>
      <c r="F52" s="33" t="s">
        <v>1727</v>
      </c>
      <c r="G52" s="17">
        <f t="shared" si="0"/>
        <v>92.08</v>
      </c>
      <c r="H52" s="19">
        <f t="shared" si="1"/>
        <v>2797.5</v>
      </c>
      <c r="I52" s="19">
        <f t="shared" si="2"/>
        <v>3096.35</v>
      </c>
      <c r="J52" s="19">
        <f t="shared" si="3"/>
        <v>3585.47</v>
      </c>
      <c r="K52" s="19">
        <f t="shared" si="4"/>
        <v>4671.4400000000005</v>
      </c>
    </row>
    <row r="53" spans="1:11" s="7" customFormat="1" ht="14.25" customHeight="1">
      <c r="A53" s="33" t="s">
        <v>1669</v>
      </c>
      <c r="B53" s="33">
        <v>20</v>
      </c>
      <c r="C53" s="33" t="s">
        <v>1557</v>
      </c>
      <c r="D53" s="33" t="s">
        <v>1728</v>
      </c>
      <c r="E53" s="33" t="s">
        <v>1527</v>
      </c>
      <c r="F53" s="33" t="s">
        <v>1729</v>
      </c>
      <c r="G53" s="17">
        <f t="shared" si="0"/>
        <v>91.38</v>
      </c>
      <c r="H53" s="19">
        <f t="shared" si="1"/>
        <v>2783.71</v>
      </c>
      <c r="I53" s="19">
        <f t="shared" si="2"/>
        <v>3082.5600000000004</v>
      </c>
      <c r="J53" s="19">
        <f t="shared" si="3"/>
        <v>3571.6800000000003</v>
      </c>
      <c r="K53" s="19">
        <f t="shared" si="4"/>
        <v>4657.650000000001</v>
      </c>
    </row>
    <row r="54" spans="1:11" s="7" customFormat="1" ht="14.25" customHeight="1">
      <c r="A54" s="33" t="s">
        <v>1669</v>
      </c>
      <c r="B54" s="33">
        <v>21</v>
      </c>
      <c r="C54" s="33" t="s">
        <v>1730</v>
      </c>
      <c r="D54" s="33" t="s">
        <v>1731</v>
      </c>
      <c r="E54" s="33" t="s">
        <v>1527</v>
      </c>
      <c r="F54" s="33" t="s">
        <v>1732</v>
      </c>
      <c r="G54" s="17">
        <f t="shared" si="0"/>
        <v>90.23</v>
      </c>
      <c r="H54" s="19">
        <f t="shared" si="1"/>
        <v>2761.05</v>
      </c>
      <c r="I54" s="19">
        <f t="shared" si="2"/>
        <v>3059.9</v>
      </c>
      <c r="J54" s="19">
        <f t="shared" si="3"/>
        <v>3549.02</v>
      </c>
      <c r="K54" s="19">
        <f t="shared" si="4"/>
        <v>4634.99</v>
      </c>
    </row>
    <row r="55" spans="1:11" s="7" customFormat="1" ht="14.25" customHeight="1">
      <c r="A55" s="33" t="s">
        <v>1669</v>
      </c>
      <c r="B55" s="33">
        <v>22</v>
      </c>
      <c r="C55" s="33" t="s">
        <v>1733</v>
      </c>
      <c r="D55" s="33" t="s">
        <v>1527</v>
      </c>
      <c r="E55" s="33" t="s">
        <v>1734</v>
      </c>
      <c r="F55" s="33" t="s">
        <v>1735</v>
      </c>
      <c r="G55" s="17">
        <f t="shared" si="0"/>
        <v>88.74</v>
      </c>
      <c r="H55" s="19">
        <f t="shared" si="1"/>
        <v>2731.7799999999997</v>
      </c>
      <c r="I55" s="19">
        <f t="shared" si="2"/>
        <v>3030.63</v>
      </c>
      <c r="J55" s="19">
        <f t="shared" si="3"/>
        <v>3519.75</v>
      </c>
      <c r="K55" s="19">
        <f t="shared" si="4"/>
        <v>4605.72</v>
      </c>
    </row>
    <row r="56" spans="1:11" s="7" customFormat="1" ht="14.25" customHeight="1">
      <c r="A56" s="33" t="s">
        <v>1669</v>
      </c>
      <c r="B56" s="33">
        <v>23</v>
      </c>
      <c r="C56" s="33" t="s">
        <v>1736</v>
      </c>
      <c r="D56" s="33" t="s">
        <v>1527</v>
      </c>
      <c r="E56" s="33" t="s">
        <v>1737</v>
      </c>
      <c r="F56" s="33" t="s">
        <v>1738</v>
      </c>
      <c r="G56" s="17">
        <f t="shared" si="0"/>
        <v>86.04</v>
      </c>
      <c r="H56" s="19">
        <f t="shared" si="1"/>
        <v>2678.46</v>
      </c>
      <c r="I56" s="19">
        <f t="shared" si="2"/>
        <v>2977.31</v>
      </c>
      <c r="J56" s="19">
        <f t="shared" si="3"/>
        <v>3466.43</v>
      </c>
      <c r="K56" s="19">
        <f t="shared" si="4"/>
        <v>4552.400000000001</v>
      </c>
    </row>
    <row r="57" spans="1:11" s="7" customFormat="1" ht="14.25" customHeight="1">
      <c r="A57" s="33" t="s">
        <v>1739</v>
      </c>
      <c r="B57" s="33">
        <v>0</v>
      </c>
      <c r="C57" s="33" t="s">
        <v>1740</v>
      </c>
      <c r="D57" s="33" t="s">
        <v>1741</v>
      </c>
      <c r="E57" s="33" t="s">
        <v>1527</v>
      </c>
      <c r="F57" s="33" t="s">
        <v>1742</v>
      </c>
      <c r="G57" s="17">
        <f t="shared" si="0"/>
        <v>78.89</v>
      </c>
      <c r="H57" s="19">
        <f t="shared" si="1"/>
        <v>2537.42</v>
      </c>
      <c r="I57" s="19">
        <f t="shared" si="2"/>
        <v>2836.27</v>
      </c>
      <c r="J57" s="19">
        <f t="shared" si="3"/>
        <v>3325.39</v>
      </c>
      <c r="K57" s="19">
        <f t="shared" si="4"/>
        <v>4411.360000000001</v>
      </c>
    </row>
    <row r="58" spans="1:11" s="7" customFormat="1" ht="14.25" customHeight="1">
      <c r="A58" s="33" t="s">
        <v>1739</v>
      </c>
      <c r="B58" s="33">
        <v>1</v>
      </c>
      <c r="C58" s="33" t="s">
        <v>1743</v>
      </c>
      <c r="D58" s="33" t="s">
        <v>1744</v>
      </c>
      <c r="E58" s="33" t="s">
        <v>1527</v>
      </c>
      <c r="F58" s="33" t="s">
        <v>1745</v>
      </c>
      <c r="G58" s="17">
        <f t="shared" si="0"/>
        <v>66.44</v>
      </c>
      <c r="H58" s="19">
        <f t="shared" si="1"/>
        <v>2291.84</v>
      </c>
      <c r="I58" s="19">
        <f t="shared" si="2"/>
        <v>2590.69</v>
      </c>
      <c r="J58" s="19">
        <f t="shared" si="3"/>
        <v>3079.81</v>
      </c>
      <c r="K58" s="19">
        <f t="shared" si="4"/>
        <v>4165.78</v>
      </c>
    </row>
    <row r="59" spans="1:11" s="7" customFormat="1" ht="14.25" customHeight="1">
      <c r="A59" s="33" t="s">
        <v>1739</v>
      </c>
      <c r="B59" s="33">
        <v>2</v>
      </c>
      <c r="C59" s="33" t="s">
        <v>1746</v>
      </c>
      <c r="D59" s="33" t="s">
        <v>1527</v>
      </c>
      <c r="E59" s="33" t="s">
        <v>1747</v>
      </c>
      <c r="F59" s="33" t="s">
        <v>1748</v>
      </c>
      <c r="G59" s="17">
        <f t="shared" si="0"/>
        <v>61.59</v>
      </c>
      <c r="H59" s="19">
        <f t="shared" si="1"/>
        <v>2196.0600000000004</v>
      </c>
      <c r="I59" s="19">
        <f t="shared" si="2"/>
        <v>2494.91</v>
      </c>
      <c r="J59" s="19">
        <f t="shared" si="3"/>
        <v>2984.0299999999997</v>
      </c>
      <c r="K59" s="19">
        <f t="shared" si="4"/>
        <v>4070</v>
      </c>
    </row>
    <row r="60" spans="1:11" s="7" customFormat="1" ht="14.25" customHeight="1">
      <c r="A60" s="33" t="s">
        <v>1739</v>
      </c>
      <c r="B60" s="33">
        <v>3</v>
      </c>
      <c r="C60" s="33" t="s">
        <v>1749</v>
      </c>
      <c r="D60" s="33" t="s">
        <v>1527</v>
      </c>
      <c r="E60" s="33" t="s">
        <v>1750</v>
      </c>
      <c r="F60" s="33" t="s">
        <v>1751</v>
      </c>
      <c r="G60" s="17">
        <f t="shared" si="0"/>
        <v>58.82</v>
      </c>
      <c r="H60" s="19">
        <f t="shared" si="1"/>
        <v>2141.4300000000003</v>
      </c>
      <c r="I60" s="19">
        <f t="shared" si="2"/>
        <v>2440.28</v>
      </c>
      <c r="J60" s="19">
        <f t="shared" si="3"/>
        <v>2929.4</v>
      </c>
      <c r="K60" s="19">
        <f t="shared" si="4"/>
        <v>4015.3700000000003</v>
      </c>
    </row>
    <row r="61" spans="1:11" s="7" customFormat="1" ht="14.25" customHeight="1">
      <c r="A61" s="33" t="s">
        <v>1739</v>
      </c>
      <c r="B61" s="33">
        <v>4</v>
      </c>
      <c r="C61" s="33" t="s">
        <v>1752</v>
      </c>
      <c r="D61" s="33" t="s">
        <v>1753</v>
      </c>
      <c r="E61" s="33" t="s">
        <v>1527</v>
      </c>
      <c r="F61" s="33" t="s">
        <v>1754</v>
      </c>
      <c r="G61" s="17">
        <f t="shared" si="0"/>
        <v>61.91</v>
      </c>
      <c r="H61" s="19">
        <f t="shared" si="1"/>
        <v>2202.51</v>
      </c>
      <c r="I61" s="19">
        <f t="shared" si="2"/>
        <v>2501.3599999999997</v>
      </c>
      <c r="J61" s="19">
        <f t="shared" si="3"/>
        <v>2990.4799999999996</v>
      </c>
      <c r="K61" s="19">
        <f t="shared" si="4"/>
        <v>4076.45</v>
      </c>
    </row>
    <row r="62" spans="1:11" s="7" customFormat="1" ht="14.25" customHeight="1">
      <c r="A62" s="33" t="s">
        <v>1739</v>
      </c>
      <c r="B62" s="33">
        <v>5</v>
      </c>
      <c r="C62" s="33" t="s">
        <v>1755</v>
      </c>
      <c r="D62" s="33" t="s">
        <v>1756</v>
      </c>
      <c r="E62" s="33" t="s">
        <v>1527</v>
      </c>
      <c r="F62" s="33" t="s">
        <v>1757</v>
      </c>
      <c r="G62" s="17">
        <f t="shared" si="0"/>
        <v>63.51</v>
      </c>
      <c r="H62" s="19">
        <f t="shared" si="1"/>
        <v>2234.05</v>
      </c>
      <c r="I62" s="19">
        <f t="shared" si="2"/>
        <v>2532.9000000000005</v>
      </c>
      <c r="J62" s="19">
        <f t="shared" si="3"/>
        <v>3022.0200000000004</v>
      </c>
      <c r="K62" s="19">
        <f t="shared" si="4"/>
        <v>4107.990000000001</v>
      </c>
    </row>
    <row r="63" spans="1:11" s="7" customFormat="1" ht="14.25" customHeight="1">
      <c r="A63" s="33" t="s">
        <v>1739</v>
      </c>
      <c r="B63" s="33">
        <v>6</v>
      </c>
      <c r="C63" s="33" t="s">
        <v>1758</v>
      </c>
      <c r="D63" s="33" t="s">
        <v>1759</v>
      </c>
      <c r="E63" s="33" t="s">
        <v>1527</v>
      </c>
      <c r="F63" s="33" t="s">
        <v>1760</v>
      </c>
      <c r="G63" s="17">
        <f t="shared" si="0"/>
        <v>71.2</v>
      </c>
      <c r="H63" s="19">
        <f t="shared" si="1"/>
        <v>2385.6</v>
      </c>
      <c r="I63" s="19">
        <f t="shared" si="2"/>
        <v>2684.45</v>
      </c>
      <c r="J63" s="19">
        <f t="shared" si="3"/>
        <v>3173.5699999999997</v>
      </c>
      <c r="K63" s="19">
        <f t="shared" si="4"/>
        <v>4259.54</v>
      </c>
    </row>
    <row r="64" spans="1:11" s="7" customFormat="1" ht="14.25" customHeight="1">
      <c r="A64" s="33" t="s">
        <v>1739</v>
      </c>
      <c r="B64" s="33">
        <v>7</v>
      </c>
      <c r="C64" s="33" t="s">
        <v>1761</v>
      </c>
      <c r="D64" s="33" t="s">
        <v>1762</v>
      </c>
      <c r="E64" s="33" t="s">
        <v>1527</v>
      </c>
      <c r="F64" s="33" t="s">
        <v>1763</v>
      </c>
      <c r="G64" s="17">
        <f t="shared" si="0"/>
        <v>82.78</v>
      </c>
      <c r="H64" s="19">
        <f t="shared" si="1"/>
        <v>2614.0600000000004</v>
      </c>
      <c r="I64" s="19">
        <f t="shared" si="2"/>
        <v>2912.9100000000003</v>
      </c>
      <c r="J64" s="19">
        <f t="shared" si="3"/>
        <v>3402.03</v>
      </c>
      <c r="K64" s="19">
        <f t="shared" si="4"/>
        <v>4488</v>
      </c>
    </row>
    <row r="65" spans="1:11" s="7" customFormat="1" ht="14.25" customHeight="1">
      <c r="A65" s="33" t="s">
        <v>1739</v>
      </c>
      <c r="B65" s="33">
        <v>8</v>
      </c>
      <c r="C65" s="33" t="s">
        <v>1764</v>
      </c>
      <c r="D65" s="33" t="s">
        <v>1765</v>
      </c>
      <c r="E65" s="33" t="s">
        <v>1527</v>
      </c>
      <c r="F65" s="33" t="s">
        <v>1766</v>
      </c>
      <c r="G65" s="17">
        <f t="shared" si="0"/>
        <v>90.22</v>
      </c>
      <c r="H65" s="19">
        <f t="shared" si="1"/>
        <v>2760.91</v>
      </c>
      <c r="I65" s="19">
        <f t="shared" si="2"/>
        <v>3059.7599999999998</v>
      </c>
      <c r="J65" s="19">
        <f t="shared" si="3"/>
        <v>3548.8799999999997</v>
      </c>
      <c r="K65" s="19">
        <f t="shared" si="4"/>
        <v>4634.85</v>
      </c>
    </row>
    <row r="66" spans="1:11" s="7" customFormat="1" ht="14.25" customHeight="1">
      <c r="A66" s="33" t="s">
        <v>1739</v>
      </c>
      <c r="B66" s="33">
        <v>9</v>
      </c>
      <c r="C66" s="33" t="s">
        <v>1767</v>
      </c>
      <c r="D66" s="33" t="s">
        <v>1527</v>
      </c>
      <c r="E66" s="33" t="s">
        <v>1768</v>
      </c>
      <c r="F66" s="33" t="s">
        <v>1769</v>
      </c>
      <c r="G66" s="17">
        <f t="shared" si="0"/>
        <v>91.75</v>
      </c>
      <c r="H66" s="19">
        <f t="shared" si="1"/>
        <v>2791.04</v>
      </c>
      <c r="I66" s="19">
        <f t="shared" si="2"/>
        <v>3089.8900000000003</v>
      </c>
      <c r="J66" s="19">
        <f t="shared" si="3"/>
        <v>3579.01</v>
      </c>
      <c r="K66" s="19">
        <f t="shared" si="4"/>
        <v>4664.9800000000005</v>
      </c>
    </row>
    <row r="67" spans="1:11" s="7" customFormat="1" ht="14.25" customHeight="1">
      <c r="A67" s="33" t="s">
        <v>1739</v>
      </c>
      <c r="B67" s="33">
        <v>10</v>
      </c>
      <c r="C67" s="33" t="s">
        <v>1770</v>
      </c>
      <c r="D67" s="33" t="s">
        <v>1527</v>
      </c>
      <c r="E67" s="33" t="s">
        <v>1771</v>
      </c>
      <c r="F67" s="33" t="s">
        <v>1772</v>
      </c>
      <c r="G67" s="17">
        <f t="shared" si="0"/>
        <v>92.86</v>
      </c>
      <c r="H67" s="19">
        <f t="shared" si="1"/>
        <v>2812.8900000000003</v>
      </c>
      <c r="I67" s="19">
        <f t="shared" si="2"/>
        <v>3111.7400000000002</v>
      </c>
      <c r="J67" s="19">
        <f t="shared" si="3"/>
        <v>3600.86</v>
      </c>
      <c r="K67" s="19">
        <f t="shared" si="4"/>
        <v>4686.83</v>
      </c>
    </row>
    <row r="68" spans="1:11" s="7" customFormat="1" ht="14.25" customHeight="1">
      <c r="A68" s="33" t="s">
        <v>1739</v>
      </c>
      <c r="B68" s="33">
        <v>11</v>
      </c>
      <c r="C68" s="33" t="s">
        <v>1773</v>
      </c>
      <c r="D68" s="33" t="s">
        <v>1527</v>
      </c>
      <c r="E68" s="33" t="s">
        <v>1774</v>
      </c>
      <c r="F68" s="33" t="s">
        <v>1775</v>
      </c>
      <c r="G68" s="17">
        <f t="shared" si="0"/>
        <v>94.32</v>
      </c>
      <c r="H68" s="19">
        <f t="shared" si="1"/>
        <v>2841.7000000000003</v>
      </c>
      <c r="I68" s="19">
        <f t="shared" si="2"/>
        <v>3140.55</v>
      </c>
      <c r="J68" s="19">
        <f t="shared" si="3"/>
        <v>3629.67</v>
      </c>
      <c r="K68" s="19">
        <f t="shared" si="4"/>
        <v>4715.639999999999</v>
      </c>
    </row>
    <row r="69" spans="1:11" s="7" customFormat="1" ht="14.25" customHeight="1">
      <c r="A69" s="33" t="s">
        <v>1739</v>
      </c>
      <c r="B69" s="33">
        <v>12</v>
      </c>
      <c r="C69" s="33" t="s">
        <v>1556</v>
      </c>
      <c r="D69" s="33" t="s">
        <v>1527</v>
      </c>
      <c r="E69" s="33" t="s">
        <v>1776</v>
      </c>
      <c r="F69" s="33" t="s">
        <v>1777</v>
      </c>
      <c r="G69" s="17">
        <f t="shared" si="0"/>
        <v>91.88</v>
      </c>
      <c r="H69" s="19">
        <f t="shared" si="1"/>
        <v>2793.6600000000003</v>
      </c>
      <c r="I69" s="19">
        <f t="shared" si="2"/>
        <v>3092.51</v>
      </c>
      <c r="J69" s="19">
        <f t="shared" si="3"/>
        <v>3581.63</v>
      </c>
      <c r="K69" s="19">
        <f t="shared" si="4"/>
        <v>4667.6</v>
      </c>
    </row>
    <row r="70" spans="1:11" s="7" customFormat="1" ht="14.25" customHeight="1">
      <c r="A70" s="33" t="s">
        <v>1739</v>
      </c>
      <c r="B70" s="33">
        <v>13</v>
      </c>
      <c r="C70" s="33" t="s">
        <v>1778</v>
      </c>
      <c r="D70" s="33" t="s">
        <v>1527</v>
      </c>
      <c r="E70" s="33" t="s">
        <v>1779</v>
      </c>
      <c r="F70" s="33" t="s">
        <v>1780</v>
      </c>
      <c r="G70" s="17">
        <f t="shared" si="0"/>
        <v>92.04</v>
      </c>
      <c r="H70" s="19">
        <f t="shared" si="1"/>
        <v>2796.7799999999997</v>
      </c>
      <c r="I70" s="19">
        <f t="shared" si="2"/>
        <v>3095.63</v>
      </c>
      <c r="J70" s="19">
        <f t="shared" si="3"/>
        <v>3584.75</v>
      </c>
      <c r="K70" s="19">
        <f t="shared" si="4"/>
        <v>4670.72</v>
      </c>
    </row>
    <row r="71" spans="1:11" s="7" customFormat="1" ht="14.25" customHeight="1">
      <c r="A71" s="33" t="s">
        <v>1739</v>
      </c>
      <c r="B71" s="33">
        <v>14</v>
      </c>
      <c r="C71" s="33" t="s">
        <v>1781</v>
      </c>
      <c r="D71" s="33" t="s">
        <v>1527</v>
      </c>
      <c r="E71" s="33" t="s">
        <v>1782</v>
      </c>
      <c r="F71" s="33" t="s">
        <v>1783</v>
      </c>
      <c r="G71" s="17">
        <f t="shared" si="0"/>
        <v>91.96</v>
      </c>
      <c r="H71" s="19">
        <f t="shared" si="1"/>
        <v>2795.15</v>
      </c>
      <c r="I71" s="19">
        <f t="shared" si="2"/>
        <v>3094</v>
      </c>
      <c r="J71" s="19">
        <f t="shared" si="3"/>
        <v>3583.12</v>
      </c>
      <c r="K71" s="19">
        <f t="shared" si="4"/>
        <v>4669.09</v>
      </c>
    </row>
    <row r="72" spans="1:11" s="7" customFormat="1" ht="14.25" customHeight="1">
      <c r="A72" s="33" t="s">
        <v>1739</v>
      </c>
      <c r="B72" s="33">
        <v>15</v>
      </c>
      <c r="C72" s="33" t="s">
        <v>1784</v>
      </c>
      <c r="D72" s="33" t="s">
        <v>1527</v>
      </c>
      <c r="E72" s="33" t="s">
        <v>1785</v>
      </c>
      <c r="F72" s="33" t="s">
        <v>1786</v>
      </c>
      <c r="G72" s="17">
        <f t="shared" si="0"/>
        <v>91.3</v>
      </c>
      <c r="H72" s="19">
        <f t="shared" si="1"/>
        <v>2782.1600000000003</v>
      </c>
      <c r="I72" s="19">
        <f t="shared" si="2"/>
        <v>3081.01</v>
      </c>
      <c r="J72" s="19">
        <f t="shared" si="3"/>
        <v>3570.13</v>
      </c>
      <c r="K72" s="19">
        <f t="shared" si="4"/>
        <v>4656.1</v>
      </c>
    </row>
    <row r="73" spans="1:11" s="7" customFormat="1" ht="14.25" customHeight="1">
      <c r="A73" s="33" t="s">
        <v>1739</v>
      </c>
      <c r="B73" s="33">
        <v>16</v>
      </c>
      <c r="C73" s="33" t="s">
        <v>1787</v>
      </c>
      <c r="D73" s="33" t="s">
        <v>1527</v>
      </c>
      <c r="E73" s="33" t="s">
        <v>1788</v>
      </c>
      <c r="F73" s="33" t="s">
        <v>1789</v>
      </c>
      <c r="G73" s="17">
        <f t="shared" si="0"/>
        <v>90.99</v>
      </c>
      <c r="H73" s="19">
        <f t="shared" si="1"/>
        <v>2776.05</v>
      </c>
      <c r="I73" s="19">
        <f t="shared" si="2"/>
        <v>3074.8999999999996</v>
      </c>
      <c r="J73" s="19">
        <f t="shared" si="3"/>
        <v>3564.0199999999995</v>
      </c>
      <c r="K73" s="19">
        <f t="shared" si="4"/>
        <v>4649.99</v>
      </c>
    </row>
    <row r="74" spans="1:11" s="7" customFormat="1" ht="14.25" customHeight="1">
      <c r="A74" s="33" t="s">
        <v>1739</v>
      </c>
      <c r="B74" s="33">
        <v>17</v>
      </c>
      <c r="C74" s="33" t="s">
        <v>1790</v>
      </c>
      <c r="D74" s="33" t="s">
        <v>1527</v>
      </c>
      <c r="E74" s="33" t="s">
        <v>1791</v>
      </c>
      <c r="F74" s="33" t="s">
        <v>1792</v>
      </c>
      <c r="G74" s="17">
        <f aca="true" t="shared" si="5" ref="G74:G137">ROUND((F74*0.0534),2)</f>
        <v>90.4</v>
      </c>
      <c r="H74" s="19">
        <f aca="true" t="shared" si="6" ref="H74:H137">F74+$M$3+G74</f>
        <v>2764.5000000000005</v>
      </c>
      <c r="I74" s="19">
        <f aca="true" t="shared" si="7" ref="I74:I137">F74+$N$3+G74</f>
        <v>3063.35</v>
      </c>
      <c r="J74" s="19">
        <f aca="true" t="shared" si="8" ref="J74:J137">F74+$O$3+G74</f>
        <v>3552.47</v>
      </c>
      <c r="K74" s="19">
        <f aca="true" t="shared" si="9" ref="K74:K137">F74+$P$3+G74</f>
        <v>4638.44</v>
      </c>
    </row>
    <row r="75" spans="1:11" s="7" customFormat="1" ht="14.25" customHeight="1">
      <c r="A75" s="33" t="s">
        <v>1739</v>
      </c>
      <c r="B75" s="33">
        <v>18</v>
      </c>
      <c r="C75" s="33" t="s">
        <v>1559</v>
      </c>
      <c r="D75" s="33" t="s">
        <v>1793</v>
      </c>
      <c r="E75" s="33" t="s">
        <v>1527</v>
      </c>
      <c r="F75" s="33" t="s">
        <v>1794</v>
      </c>
      <c r="G75" s="17">
        <f t="shared" si="5"/>
        <v>90.8</v>
      </c>
      <c r="H75" s="19">
        <f t="shared" si="6"/>
        <v>2772.26</v>
      </c>
      <c r="I75" s="19">
        <f t="shared" si="7"/>
        <v>3071.11</v>
      </c>
      <c r="J75" s="19">
        <f t="shared" si="8"/>
        <v>3560.23</v>
      </c>
      <c r="K75" s="19">
        <f t="shared" si="9"/>
        <v>4646.2</v>
      </c>
    </row>
    <row r="76" spans="1:11" s="7" customFormat="1" ht="14.25" customHeight="1">
      <c r="A76" s="33" t="s">
        <v>1739</v>
      </c>
      <c r="B76" s="33">
        <v>19</v>
      </c>
      <c r="C76" s="33" t="s">
        <v>1795</v>
      </c>
      <c r="D76" s="33" t="s">
        <v>1527</v>
      </c>
      <c r="E76" s="33" t="s">
        <v>1796</v>
      </c>
      <c r="F76" s="33" t="s">
        <v>1797</v>
      </c>
      <c r="G76" s="17">
        <f t="shared" si="5"/>
        <v>92.42</v>
      </c>
      <c r="H76" s="19">
        <f t="shared" si="6"/>
        <v>2804.3100000000004</v>
      </c>
      <c r="I76" s="19">
        <f t="shared" si="7"/>
        <v>3103.16</v>
      </c>
      <c r="J76" s="19">
        <f t="shared" si="8"/>
        <v>3592.2799999999997</v>
      </c>
      <c r="K76" s="19">
        <f t="shared" si="9"/>
        <v>4678.25</v>
      </c>
    </row>
    <row r="77" spans="1:11" s="7" customFormat="1" ht="14.25" customHeight="1">
      <c r="A77" s="33" t="s">
        <v>1739</v>
      </c>
      <c r="B77" s="33">
        <v>20</v>
      </c>
      <c r="C77" s="33" t="s">
        <v>1798</v>
      </c>
      <c r="D77" s="33" t="s">
        <v>1527</v>
      </c>
      <c r="E77" s="33" t="s">
        <v>1799</v>
      </c>
      <c r="F77" s="33" t="s">
        <v>1800</v>
      </c>
      <c r="G77" s="17">
        <f t="shared" si="5"/>
        <v>92.05</v>
      </c>
      <c r="H77" s="19">
        <f t="shared" si="6"/>
        <v>2796.9400000000005</v>
      </c>
      <c r="I77" s="19">
        <f t="shared" si="7"/>
        <v>3095.79</v>
      </c>
      <c r="J77" s="19">
        <f t="shared" si="8"/>
        <v>3584.91</v>
      </c>
      <c r="K77" s="19">
        <f t="shared" si="9"/>
        <v>4670.88</v>
      </c>
    </row>
    <row r="78" spans="1:11" s="7" customFormat="1" ht="14.25" customHeight="1">
      <c r="A78" s="33" t="s">
        <v>1739</v>
      </c>
      <c r="B78" s="33">
        <v>21</v>
      </c>
      <c r="C78" s="33" t="s">
        <v>1801</v>
      </c>
      <c r="D78" s="33" t="s">
        <v>1527</v>
      </c>
      <c r="E78" s="33" t="s">
        <v>1802</v>
      </c>
      <c r="F78" s="33" t="s">
        <v>1803</v>
      </c>
      <c r="G78" s="17">
        <f t="shared" si="5"/>
        <v>91.02</v>
      </c>
      <c r="H78" s="19">
        <f t="shared" si="6"/>
        <v>2776.69</v>
      </c>
      <c r="I78" s="19">
        <f t="shared" si="7"/>
        <v>3075.54</v>
      </c>
      <c r="J78" s="19">
        <f t="shared" si="8"/>
        <v>3564.66</v>
      </c>
      <c r="K78" s="19">
        <f t="shared" si="9"/>
        <v>4650.630000000001</v>
      </c>
    </row>
    <row r="79" spans="1:11" s="7" customFormat="1" ht="14.25" customHeight="1">
      <c r="A79" s="33" t="s">
        <v>1739</v>
      </c>
      <c r="B79" s="33">
        <v>22</v>
      </c>
      <c r="C79" s="33" t="s">
        <v>1804</v>
      </c>
      <c r="D79" s="33" t="s">
        <v>1527</v>
      </c>
      <c r="E79" s="33" t="s">
        <v>1805</v>
      </c>
      <c r="F79" s="33" t="s">
        <v>1806</v>
      </c>
      <c r="G79" s="17">
        <f t="shared" si="5"/>
        <v>88.69</v>
      </c>
      <c r="H79" s="19">
        <f t="shared" si="6"/>
        <v>2730.77</v>
      </c>
      <c r="I79" s="19">
        <f t="shared" si="7"/>
        <v>3029.6200000000003</v>
      </c>
      <c r="J79" s="19">
        <f t="shared" si="8"/>
        <v>3518.7400000000002</v>
      </c>
      <c r="K79" s="19">
        <f t="shared" si="9"/>
        <v>4604.71</v>
      </c>
    </row>
    <row r="80" spans="1:11" s="7" customFormat="1" ht="14.25" customHeight="1">
      <c r="A80" s="33" t="s">
        <v>1739</v>
      </c>
      <c r="B80" s="33">
        <v>23</v>
      </c>
      <c r="C80" s="33" t="s">
        <v>1807</v>
      </c>
      <c r="D80" s="33" t="s">
        <v>1527</v>
      </c>
      <c r="E80" s="33" t="s">
        <v>1808</v>
      </c>
      <c r="F80" s="33" t="s">
        <v>1809</v>
      </c>
      <c r="G80" s="17">
        <f t="shared" si="5"/>
        <v>85.65</v>
      </c>
      <c r="H80" s="19">
        <f t="shared" si="6"/>
        <v>2670.7100000000005</v>
      </c>
      <c r="I80" s="19">
        <f t="shared" si="7"/>
        <v>2969.56</v>
      </c>
      <c r="J80" s="19">
        <f t="shared" si="8"/>
        <v>3458.68</v>
      </c>
      <c r="K80" s="19">
        <f t="shared" si="9"/>
        <v>4544.65</v>
      </c>
    </row>
    <row r="81" spans="1:11" s="7" customFormat="1" ht="14.25" customHeight="1">
      <c r="A81" s="33" t="s">
        <v>1810</v>
      </c>
      <c r="B81" s="33">
        <v>0</v>
      </c>
      <c r="C81" s="33" t="s">
        <v>1811</v>
      </c>
      <c r="D81" s="33" t="s">
        <v>1812</v>
      </c>
      <c r="E81" s="33" t="s">
        <v>1527</v>
      </c>
      <c r="F81" s="33" t="s">
        <v>1813</v>
      </c>
      <c r="G81" s="17">
        <f t="shared" si="5"/>
        <v>78.69</v>
      </c>
      <c r="H81" s="19">
        <f t="shared" si="6"/>
        <v>2533.5000000000005</v>
      </c>
      <c r="I81" s="19">
        <f t="shared" si="7"/>
        <v>2832.35</v>
      </c>
      <c r="J81" s="19">
        <f t="shared" si="8"/>
        <v>3321.47</v>
      </c>
      <c r="K81" s="19">
        <f t="shared" si="9"/>
        <v>4407.44</v>
      </c>
    </row>
    <row r="82" spans="1:11" s="7" customFormat="1" ht="14.25" customHeight="1">
      <c r="A82" s="33" t="s">
        <v>1810</v>
      </c>
      <c r="B82" s="33">
        <v>1</v>
      </c>
      <c r="C82" s="33" t="s">
        <v>1814</v>
      </c>
      <c r="D82" s="33" t="s">
        <v>1527</v>
      </c>
      <c r="E82" s="33" t="s">
        <v>1815</v>
      </c>
      <c r="F82" s="33" t="s">
        <v>1816</v>
      </c>
      <c r="G82" s="17">
        <f t="shared" si="5"/>
        <v>58.81</v>
      </c>
      <c r="H82" s="19">
        <f t="shared" si="6"/>
        <v>2141.23</v>
      </c>
      <c r="I82" s="19">
        <f t="shared" si="7"/>
        <v>2440.08</v>
      </c>
      <c r="J82" s="19">
        <f t="shared" si="8"/>
        <v>2929.2</v>
      </c>
      <c r="K82" s="19">
        <f t="shared" si="9"/>
        <v>4015.17</v>
      </c>
    </row>
    <row r="83" spans="1:11" s="7" customFormat="1" ht="14.25" customHeight="1">
      <c r="A83" s="33" t="s">
        <v>1810</v>
      </c>
      <c r="B83" s="33">
        <v>2</v>
      </c>
      <c r="C83" s="33" t="s">
        <v>1817</v>
      </c>
      <c r="D83" s="33" t="s">
        <v>1527</v>
      </c>
      <c r="E83" s="33" t="s">
        <v>1818</v>
      </c>
      <c r="F83" s="33" t="s">
        <v>1819</v>
      </c>
      <c r="G83" s="17">
        <f t="shared" si="5"/>
        <v>57.36</v>
      </c>
      <c r="H83" s="19">
        <f t="shared" si="6"/>
        <v>2112.7200000000003</v>
      </c>
      <c r="I83" s="19">
        <f t="shared" si="7"/>
        <v>2411.57</v>
      </c>
      <c r="J83" s="19">
        <f t="shared" si="8"/>
        <v>2900.69</v>
      </c>
      <c r="K83" s="19">
        <f t="shared" si="9"/>
        <v>3986.6600000000003</v>
      </c>
    </row>
    <row r="84" spans="1:11" s="7" customFormat="1" ht="14.25" customHeight="1">
      <c r="A84" s="33" t="s">
        <v>1810</v>
      </c>
      <c r="B84" s="33">
        <v>3</v>
      </c>
      <c r="C84" s="33" t="s">
        <v>1820</v>
      </c>
      <c r="D84" s="33" t="s">
        <v>1527</v>
      </c>
      <c r="E84" s="33" t="s">
        <v>1821</v>
      </c>
      <c r="F84" s="33" t="s">
        <v>1538</v>
      </c>
      <c r="G84" s="17">
        <f t="shared" si="5"/>
        <v>56.67</v>
      </c>
      <c r="H84" s="19">
        <f t="shared" si="6"/>
        <v>2099.14</v>
      </c>
      <c r="I84" s="19">
        <f t="shared" si="7"/>
        <v>2397.99</v>
      </c>
      <c r="J84" s="19">
        <f t="shared" si="8"/>
        <v>2887.1099999999997</v>
      </c>
      <c r="K84" s="19">
        <f t="shared" si="9"/>
        <v>3973.08</v>
      </c>
    </row>
    <row r="85" spans="1:11" s="7" customFormat="1" ht="14.25" customHeight="1">
      <c r="A85" s="33" t="s">
        <v>1810</v>
      </c>
      <c r="B85" s="33">
        <v>4</v>
      </c>
      <c r="C85" s="33" t="s">
        <v>1822</v>
      </c>
      <c r="D85" s="33" t="s">
        <v>1527</v>
      </c>
      <c r="E85" s="33" t="s">
        <v>1823</v>
      </c>
      <c r="F85" s="33" t="s">
        <v>1824</v>
      </c>
      <c r="G85" s="17">
        <f t="shared" si="5"/>
        <v>56.74</v>
      </c>
      <c r="H85" s="19">
        <f t="shared" si="6"/>
        <v>2100.37</v>
      </c>
      <c r="I85" s="19">
        <f t="shared" si="7"/>
        <v>2399.22</v>
      </c>
      <c r="J85" s="19">
        <f t="shared" si="8"/>
        <v>2888.3399999999997</v>
      </c>
      <c r="K85" s="19">
        <f t="shared" si="9"/>
        <v>3974.31</v>
      </c>
    </row>
    <row r="86" spans="1:11" s="7" customFormat="1" ht="14.25" customHeight="1">
      <c r="A86" s="33" t="s">
        <v>1810</v>
      </c>
      <c r="B86" s="33">
        <v>5</v>
      </c>
      <c r="C86" s="33" t="s">
        <v>1825</v>
      </c>
      <c r="D86" s="33" t="s">
        <v>1826</v>
      </c>
      <c r="E86" s="33" t="s">
        <v>1527</v>
      </c>
      <c r="F86" s="33" t="s">
        <v>1827</v>
      </c>
      <c r="G86" s="17">
        <f t="shared" si="5"/>
        <v>60.12</v>
      </c>
      <c r="H86" s="19">
        <f t="shared" si="6"/>
        <v>2167.15</v>
      </c>
      <c r="I86" s="19">
        <f t="shared" si="7"/>
        <v>2466</v>
      </c>
      <c r="J86" s="19">
        <f t="shared" si="8"/>
        <v>2955.12</v>
      </c>
      <c r="K86" s="19">
        <f t="shared" si="9"/>
        <v>4041.09</v>
      </c>
    </row>
    <row r="87" spans="1:11" s="7" customFormat="1" ht="14.25" customHeight="1">
      <c r="A87" s="33" t="s">
        <v>1810</v>
      </c>
      <c r="B87" s="33">
        <v>6</v>
      </c>
      <c r="C87" s="33" t="s">
        <v>1828</v>
      </c>
      <c r="D87" s="33" t="s">
        <v>1829</v>
      </c>
      <c r="E87" s="33" t="s">
        <v>1527</v>
      </c>
      <c r="F87" s="33" t="s">
        <v>1830</v>
      </c>
      <c r="G87" s="17">
        <f t="shared" si="5"/>
        <v>71.39</v>
      </c>
      <c r="H87" s="19">
        <f t="shared" si="6"/>
        <v>2389.3399999999997</v>
      </c>
      <c r="I87" s="19">
        <f t="shared" si="7"/>
        <v>2688.19</v>
      </c>
      <c r="J87" s="19">
        <f t="shared" si="8"/>
        <v>3177.31</v>
      </c>
      <c r="K87" s="19">
        <f t="shared" si="9"/>
        <v>4263.280000000001</v>
      </c>
    </row>
    <row r="88" spans="1:11" s="7" customFormat="1" ht="14.25" customHeight="1">
      <c r="A88" s="33" t="s">
        <v>1810</v>
      </c>
      <c r="B88" s="33">
        <v>7</v>
      </c>
      <c r="C88" s="33" t="s">
        <v>1831</v>
      </c>
      <c r="D88" s="33" t="s">
        <v>1832</v>
      </c>
      <c r="E88" s="33" t="s">
        <v>1527</v>
      </c>
      <c r="F88" s="33" t="s">
        <v>1833</v>
      </c>
      <c r="G88" s="17">
        <f t="shared" si="5"/>
        <v>89.04</v>
      </c>
      <c r="H88" s="19">
        <f t="shared" si="6"/>
        <v>2737.63</v>
      </c>
      <c r="I88" s="19">
        <f t="shared" si="7"/>
        <v>3036.48</v>
      </c>
      <c r="J88" s="19">
        <f t="shared" si="8"/>
        <v>3525.6</v>
      </c>
      <c r="K88" s="19">
        <f t="shared" si="9"/>
        <v>4611.570000000001</v>
      </c>
    </row>
    <row r="89" spans="1:11" s="7" customFormat="1" ht="14.25" customHeight="1">
      <c r="A89" s="33" t="s">
        <v>1810</v>
      </c>
      <c r="B89" s="33">
        <v>8</v>
      </c>
      <c r="C89" s="33" t="s">
        <v>1582</v>
      </c>
      <c r="D89" s="33" t="s">
        <v>1834</v>
      </c>
      <c r="E89" s="33" t="s">
        <v>1527</v>
      </c>
      <c r="F89" s="33" t="s">
        <v>1835</v>
      </c>
      <c r="G89" s="17">
        <f t="shared" si="5"/>
        <v>91.4</v>
      </c>
      <c r="H89" s="19">
        <f t="shared" si="6"/>
        <v>2784.2100000000005</v>
      </c>
      <c r="I89" s="19">
        <f t="shared" si="7"/>
        <v>3083.06</v>
      </c>
      <c r="J89" s="19">
        <f t="shared" si="8"/>
        <v>3572.18</v>
      </c>
      <c r="K89" s="19">
        <f t="shared" si="9"/>
        <v>4658.15</v>
      </c>
    </row>
    <row r="90" spans="1:11" s="7" customFormat="1" ht="14.25" customHeight="1">
      <c r="A90" s="33" t="s">
        <v>1810</v>
      </c>
      <c r="B90" s="33">
        <v>9</v>
      </c>
      <c r="C90" s="33" t="s">
        <v>1836</v>
      </c>
      <c r="D90" s="33" t="s">
        <v>1837</v>
      </c>
      <c r="E90" s="33" t="s">
        <v>1527</v>
      </c>
      <c r="F90" s="33" t="s">
        <v>1838</v>
      </c>
      <c r="G90" s="17">
        <f t="shared" si="5"/>
        <v>103.06</v>
      </c>
      <c r="H90" s="19">
        <f t="shared" si="6"/>
        <v>3014.08</v>
      </c>
      <c r="I90" s="19">
        <f t="shared" si="7"/>
        <v>3312.93</v>
      </c>
      <c r="J90" s="19">
        <f t="shared" si="8"/>
        <v>3802.0499999999997</v>
      </c>
      <c r="K90" s="19">
        <f t="shared" si="9"/>
        <v>4888.02</v>
      </c>
    </row>
    <row r="91" spans="1:11" s="7" customFormat="1" ht="14.25" customHeight="1">
      <c r="A91" s="33" t="s">
        <v>1810</v>
      </c>
      <c r="B91" s="33">
        <v>10</v>
      </c>
      <c r="C91" s="33" t="s">
        <v>1839</v>
      </c>
      <c r="D91" s="33" t="s">
        <v>1840</v>
      </c>
      <c r="E91" s="33" t="s">
        <v>1527</v>
      </c>
      <c r="F91" s="33" t="s">
        <v>1841</v>
      </c>
      <c r="G91" s="17">
        <f t="shared" si="5"/>
        <v>144.57</v>
      </c>
      <c r="H91" s="19">
        <f t="shared" si="6"/>
        <v>3832.94</v>
      </c>
      <c r="I91" s="19">
        <f t="shared" si="7"/>
        <v>4131.79</v>
      </c>
      <c r="J91" s="19">
        <f t="shared" si="8"/>
        <v>4620.91</v>
      </c>
      <c r="K91" s="19">
        <f t="shared" si="9"/>
        <v>5706.879999999999</v>
      </c>
    </row>
    <row r="92" spans="1:11" s="7" customFormat="1" ht="14.25" customHeight="1">
      <c r="A92" s="33" t="s">
        <v>1810</v>
      </c>
      <c r="B92" s="33">
        <v>11</v>
      </c>
      <c r="C92" s="33" t="s">
        <v>1842</v>
      </c>
      <c r="D92" s="33" t="s">
        <v>1527</v>
      </c>
      <c r="E92" s="33" t="s">
        <v>1843</v>
      </c>
      <c r="F92" s="33" t="s">
        <v>1844</v>
      </c>
      <c r="G92" s="17">
        <f t="shared" si="5"/>
        <v>106.52</v>
      </c>
      <c r="H92" s="19">
        <f t="shared" si="6"/>
        <v>3082.5</v>
      </c>
      <c r="I92" s="19">
        <f t="shared" si="7"/>
        <v>3381.35</v>
      </c>
      <c r="J92" s="19">
        <f t="shared" si="8"/>
        <v>3870.47</v>
      </c>
      <c r="K92" s="19">
        <f t="shared" si="9"/>
        <v>4956.4400000000005</v>
      </c>
    </row>
    <row r="93" spans="1:11" s="7" customFormat="1" ht="14.25" customHeight="1">
      <c r="A93" s="33" t="s">
        <v>1810</v>
      </c>
      <c r="B93" s="33">
        <v>12</v>
      </c>
      <c r="C93" s="33" t="s">
        <v>1845</v>
      </c>
      <c r="D93" s="33" t="s">
        <v>1527</v>
      </c>
      <c r="E93" s="33" t="s">
        <v>1846</v>
      </c>
      <c r="F93" s="33" t="s">
        <v>1847</v>
      </c>
      <c r="G93" s="17">
        <f t="shared" si="5"/>
        <v>105.51</v>
      </c>
      <c r="H93" s="19">
        <f t="shared" si="6"/>
        <v>3062.59</v>
      </c>
      <c r="I93" s="19">
        <f t="shared" si="7"/>
        <v>3361.4400000000005</v>
      </c>
      <c r="J93" s="19">
        <f t="shared" si="8"/>
        <v>3850.5600000000004</v>
      </c>
      <c r="K93" s="19">
        <f t="shared" si="9"/>
        <v>4936.530000000001</v>
      </c>
    </row>
    <row r="94" spans="1:11" s="7" customFormat="1" ht="14.25" customHeight="1">
      <c r="A94" s="33" t="s">
        <v>1810</v>
      </c>
      <c r="B94" s="33">
        <v>13</v>
      </c>
      <c r="C94" s="33" t="s">
        <v>1848</v>
      </c>
      <c r="D94" s="33" t="s">
        <v>1527</v>
      </c>
      <c r="E94" s="33" t="s">
        <v>1849</v>
      </c>
      <c r="F94" s="33" t="s">
        <v>1850</v>
      </c>
      <c r="G94" s="17">
        <f t="shared" si="5"/>
        <v>103.23</v>
      </c>
      <c r="H94" s="19">
        <f t="shared" si="6"/>
        <v>3017.56</v>
      </c>
      <c r="I94" s="19">
        <f t="shared" si="7"/>
        <v>3316.4100000000003</v>
      </c>
      <c r="J94" s="19">
        <f t="shared" si="8"/>
        <v>3805.53</v>
      </c>
      <c r="K94" s="19">
        <f t="shared" si="9"/>
        <v>4891.5</v>
      </c>
    </row>
    <row r="95" spans="1:11" s="7" customFormat="1" ht="14.25" customHeight="1">
      <c r="A95" s="33" t="s">
        <v>1810</v>
      </c>
      <c r="B95" s="33">
        <v>14</v>
      </c>
      <c r="C95" s="33" t="s">
        <v>1851</v>
      </c>
      <c r="D95" s="33" t="s">
        <v>1527</v>
      </c>
      <c r="E95" s="33" t="s">
        <v>1852</v>
      </c>
      <c r="F95" s="33" t="s">
        <v>1853</v>
      </c>
      <c r="G95" s="17">
        <f t="shared" si="5"/>
        <v>93.19</v>
      </c>
      <c r="H95" s="19">
        <f t="shared" si="6"/>
        <v>2819.51</v>
      </c>
      <c r="I95" s="19">
        <f t="shared" si="7"/>
        <v>3118.36</v>
      </c>
      <c r="J95" s="19">
        <f t="shared" si="8"/>
        <v>3607.48</v>
      </c>
      <c r="K95" s="19">
        <f t="shared" si="9"/>
        <v>4693.45</v>
      </c>
    </row>
    <row r="96" spans="1:11" s="7" customFormat="1" ht="14.25" customHeight="1">
      <c r="A96" s="33" t="s">
        <v>1810</v>
      </c>
      <c r="B96" s="33">
        <v>15</v>
      </c>
      <c r="C96" s="33" t="s">
        <v>1854</v>
      </c>
      <c r="D96" s="33" t="s">
        <v>1527</v>
      </c>
      <c r="E96" s="33" t="s">
        <v>1855</v>
      </c>
      <c r="F96" s="33" t="s">
        <v>1856</v>
      </c>
      <c r="G96" s="17">
        <f t="shared" si="5"/>
        <v>92.67</v>
      </c>
      <c r="H96" s="19">
        <f t="shared" si="6"/>
        <v>2809.25</v>
      </c>
      <c r="I96" s="19">
        <f t="shared" si="7"/>
        <v>3108.1000000000004</v>
      </c>
      <c r="J96" s="19">
        <f t="shared" si="8"/>
        <v>3597.2200000000003</v>
      </c>
      <c r="K96" s="19">
        <f t="shared" si="9"/>
        <v>4683.1900000000005</v>
      </c>
    </row>
    <row r="97" spans="1:11" s="7" customFormat="1" ht="14.25" customHeight="1">
      <c r="A97" s="33" t="s">
        <v>1810</v>
      </c>
      <c r="B97" s="33">
        <v>16</v>
      </c>
      <c r="C97" s="33" t="s">
        <v>1857</v>
      </c>
      <c r="D97" s="33" t="s">
        <v>1527</v>
      </c>
      <c r="E97" s="33" t="s">
        <v>1858</v>
      </c>
      <c r="F97" s="33" t="s">
        <v>1859</v>
      </c>
      <c r="G97" s="17">
        <f t="shared" si="5"/>
        <v>92.25</v>
      </c>
      <c r="H97" s="19">
        <f t="shared" si="6"/>
        <v>2800.9700000000003</v>
      </c>
      <c r="I97" s="19">
        <f t="shared" si="7"/>
        <v>3099.8199999999997</v>
      </c>
      <c r="J97" s="19">
        <f t="shared" si="8"/>
        <v>3588.9399999999996</v>
      </c>
      <c r="K97" s="19">
        <f t="shared" si="9"/>
        <v>4674.91</v>
      </c>
    </row>
    <row r="98" spans="1:11" s="7" customFormat="1" ht="14.25" customHeight="1">
      <c r="A98" s="33" t="s">
        <v>1810</v>
      </c>
      <c r="B98" s="33">
        <v>17</v>
      </c>
      <c r="C98" s="33" t="s">
        <v>1860</v>
      </c>
      <c r="D98" s="33" t="s">
        <v>1527</v>
      </c>
      <c r="E98" s="33" t="s">
        <v>1861</v>
      </c>
      <c r="F98" s="33" t="s">
        <v>1862</v>
      </c>
      <c r="G98" s="17">
        <f t="shared" si="5"/>
        <v>91.51</v>
      </c>
      <c r="H98" s="19">
        <f t="shared" si="6"/>
        <v>2786.2700000000004</v>
      </c>
      <c r="I98" s="19">
        <f t="shared" si="7"/>
        <v>3085.12</v>
      </c>
      <c r="J98" s="19">
        <f t="shared" si="8"/>
        <v>3574.24</v>
      </c>
      <c r="K98" s="19">
        <f t="shared" si="9"/>
        <v>4660.21</v>
      </c>
    </row>
    <row r="99" spans="1:11" s="7" customFormat="1" ht="14.25" customHeight="1">
      <c r="A99" s="33" t="s">
        <v>1810</v>
      </c>
      <c r="B99" s="33">
        <v>18</v>
      </c>
      <c r="C99" s="33" t="s">
        <v>1863</v>
      </c>
      <c r="D99" s="33" t="s">
        <v>1864</v>
      </c>
      <c r="E99" s="33" t="s">
        <v>1527</v>
      </c>
      <c r="F99" s="33" t="s">
        <v>1865</v>
      </c>
      <c r="G99" s="17">
        <f t="shared" si="5"/>
        <v>91.71</v>
      </c>
      <c r="H99" s="19">
        <f t="shared" si="6"/>
        <v>2790.2700000000004</v>
      </c>
      <c r="I99" s="19">
        <f t="shared" si="7"/>
        <v>3089.12</v>
      </c>
      <c r="J99" s="19">
        <f t="shared" si="8"/>
        <v>3578.24</v>
      </c>
      <c r="K99" s="19">
        <f t="shared" si="9"/>
        <v>4664.21</v>
      </c>
    </row>
    <row r="100" spans="1:11" s="7" customFormat="1" ht="14.25" customHeight="1">
      <c r="A100" s="33" t="s">
        <v>1810</v>
      </c>
      <c r="B100" s="33">
        <v>19</v>
      </c>
      <c r="C100" s="33" t="s">
        <v>1866</v>
      </c>
      <c r="D100" s="33" t="s">
        <v>1867</v>
      </c>
      <c r="E100" s="33" t="s">
        <v>1527</v>
      </c>
      <c r="F100" s="33" t="s">
        <v>1868</v>
      </c>
      <c r="G100" s="17">
        <f t="shared" si="5"/>
        <v>93.26</v>
      </c>
      <c r="H100" s="19">
        <f t="shared" si="6"/>
        <v>2820.9000000000005</v>
      </c>
      <c r="I100" s="19">
        <f t="shared" si="7"/>
        <v>3119.75</v>
      </c>
      <c r="J100" s="19">
        <f t="shared" si="8"/>
        <v>3608.87</v>
      </c>
      <c r="K100" s="19">
        <f t="shared" si="9"/>
        <v>4694.84</v>
      </c>
    </row>
    <row r="101" spans="1:11" s="7" customFormat="1" ht="14.25" customHeight="1">
      <c r="A101" s="33" t="s">
        <v>1810</v>
      </c>
      <c r="B101" s="33">
        <v>20</v>
      </c>
      <c r="C101" s="33" t="s">
        <v>1869</v>
      </c>
      <c r="D101" s="33" t="s">
        <v>1527</v>
      </c>
      <c r="E101" s="33" t="s">
        <v>1870</v>
      </c>
      <c r="F101" s="33" t="s">
        <v>1871</v>
      </c>
      <c r="G101" s="17">
        <f t="shared" si="5"/>
        <v>92.61</v>
      </c>
      <c r="H101" s="19">
        <f t="shared" si="6"/>
        <v>2808.0400000000004</v>
      </c>
      <c r="I101" s="19">
        <f t="shared" si="7"/>
        <v>3106.89</v>
      </c>
      <c r="J101" s="19">
        <f t="shared" si="8"/>
        <v>3596.0099999999998</v>
      </c>
      <c r="K101" s="19">
        <f t="shared" si="9"/>
        <v>4681.98</v>
      </c>
    </row>
    <row r="102" spans="1:11" s="7" customFormat="1" ht="14.25" customHeight="1">
      <c r="A102" s="33" t="s">
        <v>1810</v>
      </c>
      <c r="B102" s="33">
        <v>21</v>
      </c>
      <c r="C102" s="33" t="s">
        <v>1872</v>
      </c>
      <c r="D102" s="33" t="s">
        <v>1527</v>
      </c>
      <c r="E102" s="33" t="s">
        <v>1873</v>
      </c>
      <c r="F102" s="33" t="s">
        <v>1874</v>
      </c>
      <c r="G102" s="17">
        <f t="shared" si="5"/>
        <v>92.08</v>
      </c>
      <c r="H102" s="19">
        <f t="shared" si="6"/>
        <v>2797.6</v>
      </c>
      <c r="I102" s="19">
        <f t="shared" si="7"/>
        <v>3096.45</v>
      </c>
      <c r="J102" s="19">
        <f t="shared" si="8"/>
        <v>3585.5699999999997</v>
      </c>
      <c r="K102" s="19">
        <f t="shared" si="9"/>
        <v>4671.54</v>
      </c>
    </row>
    <row r="103" spans="1:11" s="7" customFormat="1" ht="14.25" customHeight="1">
      <c r="A103" s="33" t="s">
        <v>1810</v>
      </c>
      <c r="B103" s="33">
        <v>22</v>
      </c>
      <c r="C103" s="33" t="s">
        <v>1875</v>
      </c>
      <c r="D103" s="33" t="s">
        <v>1527</v>
      </c>
      <c r="E103" s="33" t="s">
        <v>1876</v>
      </c>
      <c r="F103" s="33" t="s">
        <v>1877</v>
      </c>
      <c r="G103" s="17">
        <f t="shared" si="5"/>
        <v>90.1</v>
      </c>
      <c r="H103" s="19">
        <f t="shared" si="6"/>
        <v>2758.4900000000002</v>
      </c>
      <c r="I103" s="19">
        <f t="shared" si="7"/>
        <v>3057.3399999999997</v>
      </c>
      <c r="J103" s="19">
        <f t="shared" si="8"/>
        <v>3546.4599999999996</v>
      </c>
      <c r="K103" s="19">
        <f t="shared" si="9"/>
        <v>4632.43</v>
      </c>
    </row>
    <row r="104" spans="1:11" s="7" customFormat="1" ht="14.25" customHeight="1">
      <c r="A104" s="33" t="s">
        <v>1810</v>
      </c>
      <c r="B104" s="33">
        <v>23</v>
      </c>
      <c r="C104" s="33" t="s">
        <v>1878</v>
      </c>
      <c r="D104" s="33" t="s">
        <v>1527</v>
      </c>
      <c r="E104" s="33" t="s">
        <v>1879</v>
      </c>
      <c r="F104" s="33" t="s">
        <v>1880</v>
      </c>
      <c r="G104" s="17">
        <f t="shared" si="5"/>
        <v>89.67</v>
      </c>
      <c r="H104" s="19">
        <f t="shared" si="6"/>
        <v>2750.05</v>
      </c>
      <c r="I104" s="19">
        <f t="shared" si="7"/>
        <v>3048.9</v>
      </c>
      <c r="J104" s="19">
        <f t="shared" si="8"/>
        <v>3538.02</v>
      </c>
      <c r="K104" s="19">
        <f t="shared" si="9"/>
        <v>4623.99</v>
      </c>
    </row>
    <row r="105" spans="1:11" s="7" customFormat="1" ht="14.25" customHeight="1">
      <c r="A105" s="33" t="s">
        <v>1881</v>
      </c>
      <c r="B105" s="33">
        <v>0</v>
      </c>
      <c r="C105" s="33" t="s">
        <v>1882</v>
      </c>
      <c r="D105" s="33" t="s">
        <v>1527</v>
      </c>
      <c r="E105" s="33" t="s">
        <v>1883</v>
      </c>
      <c r="F105" s="33" t="s">
        <v>1884</v>
      </c>
      <c r="G105" s="17">
        <f t="shared" si="5"/>
        <v>82.86</v>
      </c>
      <c r="H105" s="19">
        <f t="shared" si="6"/>
        <v>2615.7000000000003</v>
      </c>
      <c r="I105" s="19">
        <f t="shared" si="7"/>
        <v>2914.55</v>
      </c>
      <c r="J105" s="19">
        <f t="shared" si="8"/>
        <v>3403.67</v>
      </c>
      <c r="K105" s="19">
        <f t="shared" si="9"/>
        <v>4489.64</v>
      </c>
    </row>
    <row r="106" spans="1:11" s="7" customFormat="1" ht="14.25" customHeight="1">
      <c r="A106" s="33" t="s">
        <v>1881</v>
      </c>
      <c r="B106" s="33">
        <v>1</v>
      </c>
      <c r="C106" s="33" t="s">
        <v>1885</v>
      </c>
      <c r="D106" s="33" t="s">
        <v>1527</v>
      </c>
      <c r="E106" s="33" t="s">
        <v>1886</v>
      </c>
      <c r="F106" s="33" t="s">
        <v>1887</v>
      </c>
      <c r="G106" s="17">
        <f t="shared" si="5"/>
        <v>77.57</v>
      </c>
      <c r="H106" s="19">
        <f t="shared" si="6"/>
        <v>2511.26</v>
      </c>
      <c r="I106" s="19">
        <f t="shared" si="7"/>
        <v>2810.11</v>
      </c>
      <c r="J106" s="19">
        <f t="shared" si="8"/>
        <v>3299.23</v>
      </c>
      <c r="K106" s="19">
        <f t="shared" si="9"/>
        <v>4385.2</v>
      </c>
    </row>
    <row r="107" spans="1:11" s="7" customFormat="1" ht="14.25" customHeight="1">
      <c r="A107" s="33" t="s">
        <v>1881</v>
      </c>
      <c r="B107" s="33">
        <v>2</v>
      </c>
      <c r="C107" s="33" t="s">
        <v>1888</v>
      </c>
      <c r="D107" s="33" t="s">
        <v>1889</v>
      </c>
      <c r="E107" s="33" t="s">
        <v>1527</v>
      </c>
      <c r="F107" s="33" t="s">
        <v>1890</v>
      </c>
      <c r="G107" s="17">
        <f t="shared" si="5"/>
        <v>62.29</v>
      </c>
      <c r="H107" s="19">
        <f t="shared" si="6"/>
        <v>2209.87</v>
      </c>
      <c r="I107" s="19">
        <f t="shared" si="7"/>
        <v>2508.7200000000003</v>
      </c>
      <c r="J107" s="19">
        <f t="shared" si="8"/>
        <v>2997.84</v>
      </c>
      <c r="K107" s="19">
        <f t="shared" si="9"/>
        <v>4083.8100000000004</v>
      </c>
    </row>
    <row r="108" spans="1:11" s="7" customFormat="1" ht="14.25" customHeight="1">
      <c r="A108" s="33" t="s">
        <v>1881</v>
      </c>
      <c r="B108" s="33">
        <v>3</v>
      </c>
      <c r="C108" s="33" t="s">
        <v>1891</v>
      </c>
      <c r="D108" s="33" t="s">
        <v>1892</v>
      </c>
      <c r="E108" s="33" t="s">
        <v>1527</v>
      </c>
      <c r="F108" s="33" t="s">
        <v>1893</v>
      </c>
      <c r="G108" s="17">
        <f t="shared" si="5"/>
        <v>57.22</v>
      </c>
      <c r="H108" s="19">
        <f t="shared" si="6"/>
        <v>2109.87</v>
      </c>
      <c r="I108" s="19">
        <f t="shared" si="7"/>
        <v>2408.72</v>
      </c>
      <c r="J108" s="19">
        <f t="shared" si="8"/>
        <v>2897.8399999999997</v>
      </c>
      <c r="K108" s="19">
        <f t="shared" si="9"/>
        <v>3983.81</v>
      </c>
    </row>
    <row r="109" spans="1:11" s="7" customFormat="1" ht="14.25" customHeight="1">
      <c r="A109" s="33" t="s">
        <v>1881</v>
      </c>
      <c r="B109" s="33">
        <v>4</v>
      </c>
      <c r="C109" s="33" t="s">
        <v>1894</v>
      </c>
      <c r="D109" s="33" t="s">
        <v>1895</v>
      </c>
      <c r="E109" s="33" t="s">
        <v>1527</v>
      </c>
      <c r="F109" s="33" t="s">
        <v>1896</v>
      </c>
      <c r="G109" s="17">
        <f t="shared" si="5"/>
        <v>56.95</v>
      </c>
      <c r="H109" s="19">
        <f t="shared" si="6"/>
        <v>2104.6</v>
      </c>
      <c r="I109" s="19">
        <f t="shared" si="7"/>
        <v>2403.45</v>
      </c>
      <c r="J109" s="19">
        <f t="shared" si="8"/>
        <v>2892.5699999999997</v>
      </c>
      <c r="K109" s="19">
        <f t="shared" si="9"/>
        <v>3978.54</v>
      </c>
    </row>
    <row r="110" spans="1:11" s="7" customFormat="1" ht="14.25" customHeight="1">
      <c r="A110" s="33" t="s">
        <v>1881</v>
      </c>
      <c r="B110" s="33">
        <v>5</v>
      </c>
      <c r="C110" s="33" t="s">
        <v>1897</v>
      </c>
      <c r="D110" s="33" t="s">
        <v>1898</v>
      </c>
      <c r="E110" s="33" t="s">
        <v>1527</v>
      </c>
      <c r="F110" s="33" t="s">
        <v>1899</v>
      </c>
      <c r="G110" s="17">
        <f t="shared" si="5"/>
        <v>65.69</v>
      </c>
      <c r="H110" s="19">
        <f t="shared" si="6"/>
        <v>2277.0400000000004</v>
      </c>
      <c r="I110" s="19">
        <f t="shared" si="7"/>
        <v>2575.89</v>
      </c>
      <c r="J110" s="19">
        <f t="shared" si="8"/>
        <v>3065.0099999999998</v>
      </c>
      <c r="K110" s="19">
        <f t="shared" si="9"/>
        <v>4150.98</v>
      </c>
    </row>
    <row r="111" spans="1:11" s="7" customFormat="1" ht="14.25" customHeight="1">
      <c r="A111" s="33" t="s">
        <v>1881</v>
      </c>
      <c r="B111" s="33">
        <v>6</v>
      </c>
      <c r="C111" s="33" t="s">
        <v>1900</v>
      </c>
      <c r="D111" s="33" t="s">
        <v>1901</v>
      </c>
      <c r="E111" s="33" t="s">
        <v>1527</v>
      </c>
      <c r="F111" s="33" t="s">
        <v>1902</v>
      </c>
      <c r="G111" s="17">
        <f t="shared" si="5"/>
        <v>80.04</v>
      </c>
      <c r="H111" s="19">
        <f t="shared" si="6"/>
        <v>2560.1000000000004</v>
      </c>
      <c r="I111" s="19">
        <f t="shared" si="7"/>
        <v>2858.95</v>
      </c>
      <c r="J111" s="19">
        <f t="shared" si="8"/>
        <v>3348.0699999999997</v>
      </c>
      <c r="K111" s="19">
        <f t="shared" si="9"/>
        <v>4434.04</v>
      </c>
    </row>
    <row r="112" spans="1:11" s="7" customFormat="1" ht="14.25" customHeight="1">
      <c r="A112" s="33" t="s">
        <v>1881</v>
      </c>
      <c r="B112" s="33">
        <v>7</v>
      </c>
      <c r="C112" s="33" t="s">
        <v>1903</v>
      </c>
      <c r="D112" s="33" t="s">
        <v>1904</v>
      </c>
      <c r="E112" s="33" t="s">
        <v>1527</v>
      </c>
      <c r="F112" s="33" t="s">
        <v>1905</v>
      </c>
      <c r="G112" s="17">
        <f t="shared" si="5"/>
        <v>88.71</v>
      </c>
      <c r="H112" s="19">
        <f t="shared" si="6"/>
        <v>2731.04</v>
      </c>
      <c r="I112" s="19">
        <f t="shared" si="7"/>
        <v>3029.8900000000003</v>
      </c>
      <c r="J112" s="19">
        <f t="shared" si="8"/>
        <v>3519.01</v>
      </c>
      <c r="K112" s="19">
        <f t="shared" si="9"/>
        <v>4604.9800000000005</v>
      </c>
    </row>
    <row r="113" spans="1:11" s="7" customFormat="1" ht="14.25" customHeight="1">
      <c r="A113" s="33" t="s">
        <v>1881</v>
      </c>
      <c r="B113" s="33">
        <v>8</v>
      </c>
      <c r="C113" s="33" t="s">
        <v>1906</v>
      </c>
      <c r="D113" s="33" t="s">
        <v>1527</v>
      </c>
      <c r="E113" s="33" t="s">
        <v>1907</v>
      </c>
      <c r="F113" s="33" t="s">
        <v>1908</v>
      </c>
      <c r="G113" s="17">
        <f t="shared" si="5"/>
        <v>91.17</v>
      </c>
      <c r="H113" s="19">
        <f t="shared" si="6"/>
        <v>2779.7000000000003</v>
      </c>
      <c r="I113" s="19">
        <f t="shared" si="7"/>
        <v>3078.55</v>
      </c>
      <c r="J113" s="19">
        <f t="shared" si="8"/>
        <v>3567.67</v>
      </c>
      <c r="K113" s="19">
        <f t="shared" si="9"/>
        <v>4653.64</v>
      </c>
    </row>
    <row r="114" spans="1:11" s="7" customFormat="1" ht="14.25" customHeight="1">
      <c r="A114" s="33" t="s">
        <v>1881</v>
      </c>
      <c r="B114" s="33">
        <v>9</v>
      </c>
      <c r="C114" s="33" t="s">
        <v>1909</v>
      </c>
      <c r="D114" s="33" t="s">
        <v>1527</v>
      </c>
      <c r="E114" s="33" t="s">
        <v>1910</v>
      </c>
      <c r="F114" s="33" t="s">
        <v>1911</v>
      </c>
      <c r="G114" s="17">
        <f t="shared" si="5"/>
        <v>93.26</v>
      </c>
      <c r="H114" s="19">
        <f t="shared" si="6"/>
        <v>2820.8100000000004</v>
      </c>
      <c r="I114" s="19">
        <f t="shared" si="7"/>
        <v>3119.6600000000003</v>
      </c>
      <c r="J114" s="19">
        <f t="shared" si="8"/>
        <v>3608.78</v>
      </c>
      <c r="K114" s="19">
        <f t="shared" si="9"/>
        <v>4694.75</v>
      </c>
    </row>
    <row r="115" spans="1:11" s="7" customFormat="1" ht="14.25" customHeight="1">
      <c r="A115" s="33" t="s">
        <v>1881</v>
      </c>
      <c r="B115" s="33">
        <v>10</v>
      </c>
      <c r="C115" s="33" t="s">
        <v>1912</v>
      </c>
      <c r="D115" s="33" t="s">
        <v>1527</v>
      </c>
      <c r="E115" s="33" t="s">
        <v>1913</v>
      </c>
      <c r="F115" s="33" t="s">
        <v>1914</v>
      </c>
      <c r="G115" s="17">
        <f t="shared" si="5"/>
        <v>94.89</v>
      </c>
      <c r="H115" s="19">
        <f t="shared" si="6"/>
        <v>2853.04</v>
      </c>
      <c r="I115" s="19">
        <f t="shared" si="7"/>
        <v>3151.89</v>
      </c>
      <c r="J115" s="19">
        <f t="shared" si="8"/>
        <v>3641.0099999999998</v>
      </c>
      <c r="K115" s="19">
        <f t="shared" si="9"/>
        <v>4726.9800000000005</v>
      </c>
    </row>
    <row r="116" spans="1:11" s="7" customFormat="1" ht="14.25" customHeight="1">
      <c r="A116" s="33" t="s">
        <v>1881</v>
      </c>
      <c r="B116" s="33">
        <v>11</v>
      </c>
      <c r="C116" s="33" t="s">
        <v>1915</v>
      </c>
      <c r="D116" s="33" t="s">
        <v>1527</v>
      </c>
      <c r="E116" s="33" t="s">
        <v>1916</v>
      </c>
      <c r="F116" s="33" t="s">
        <v>1917</v>
      </c>
      <c r="G116" s="17">
        <f t="shared" si="5"/>
        <v>94.38</v>
      </c>
      <c r="H116" s="19">
        <f t="shared" si="6"/>
        <v>2842.9100000000003</v>
      </c>
      <c r="I116" s="19">
        <f t="shared" si="7"/>
        <v>3141.76</v>
      </c>
      <c r="J116" s="19">
        <f t="shared" si="8"/>
        <v>3630.88</v>
      </c>
      <c r="K116" s="19">
        <f t="shared" si="9"/>
        <v>4716.85</v>
      </c>
    </row>
    <row r="117" spans="1:11" s="7" customFormat="1" ht="14.25" customHeight="1">
      <c r="A117" s="33" t="s">
        <v>1881</v>
      </c>
      <c r="B117" s="33">
        <v>12</v>
      </c>
      <c r="C117" s="33" t="s">
        <v>1918</v>
      </c>
      <c r="D117" s="33" t="s">
        <v>1527</v>
      </c>
      <c r="E117" s="33" t="s">
        <v>1919</v>
      </c>
      <c r="F117" s="33" t="s">
        <v>1920</v>
      </c>
      <c r="G117" s="17">
        <f t="shared" si="5"/>
        <v>92.87</v>
      </c>
      <c r="H117" s="19">
        <f t="shared" si="6"/>
        <v>2813.2200000000003</v>
      </c>
      <c r="I117" s="19">
        <f t="shared" si="7"/>
        <v>3112.0699999999997</v>
      </c>
      <c r="J117" s="19">
        <f t="shared" si="8"/>
        <v>3601.1899999999996</v>
      </c>
      <c r="K117" s="19">
        <f t="shared" si="9"/>
        <v>4687.16</v>
      </c>
    </row>
    <row r="118" spans="1:11" s="7" customFormat="1" ht="14.25" customHeight="1">
      <c r="A118" s="33" t="s">
        <v>1881</v>
      </c>
      <c r="B118" s="33">
        <v>13</v>
      </c>
      <c r="C118" s="33" t="s">
        <v>1921</v>
      </c>
      <c r="D118" s="33" t="s">
        <v>1527</v>
      </c>
      <c r="E118" s="33" t="s">
        <v>1922</v>
      </c>
      <c r="F118" s="33" t="s">
        <v>1923</v>
      </c>
      <c r="G118" s="17">
        <f t="shared" si="5"/>
        <v>92.54</v>
      </c>
      <c r="H118" s="19">
        <f t="shared" si="6"/>
        <v>2806.56</v>
      </c>
      <c r="I118" s="19">
        <f t="shared" si="7"/>
        <v>3105.41</v>
      </c>
      <c r="J118" s="19">
        <f t="shared" si="8"/>
        <v>3594.5299999999997</v>
      </c>
      <c r="K118" s="19">
        <f t="shared" si="9"/>
        <v>4680.5</v>
      </c>
    </row>
    <row r="119" spans="1:11" s="7" customFormat="1" ht="14.25" customHeight="1">
      <c r="A119" s="33" t="s">
        <v>1881</v>
      </c>
      <c r="B119" s="33">
        <v>14</v>
      </c>
      <c r="C119" s="33" t="s">
        <v>1865</v>
      </c>
      <c r="D119" s="33" t="s">
        <v>1527</v>
      </c>
      <c r="E119" s="33" t="s">
        <v>1924</v>
      </c>
      <c r="F119" s="33" t="s">
        <v>1925</v>
      </c>
      <c r="G119" s="17">
        <f t="shared" si="5"/>
        <v>92.4</v>
      </c>
      <c r="H119" s="19">
        <f t="shared" si="6"/>
        <v>2803.9500000000003</v>
      </c>
      <c r="I119" s="19">
        <f t="shared" si="7"/>
        <v>3102.8</v>
      </c>
      <c r="J119" s="19">
        <f t="shared" si="8"/>
        <v>3591.92</v>
      </c>
      <c r="K119" s="19">
        <f t="shared" si="9"/>
        <v>4677.889999999999</v>
      </c>
    </row>
    <row r="120" spans="1:11" s="7" customFormat="1" ht="14.25" customHeight="1">
      <c r="A120" s="33" t="s">
        <v>1881</v>
      </c>
      <c r="B120" s="33">
        <v>15</v>
      </c>
      <c r="C120" s="33" t="s">
        <v>1926</v>
      </c>
      <c r="D120" s="33" t="s">
        <v>1527</v>
      </c>
      <c r="E120" s="33" t="s">
        <v>1927</v>
      </c>
      <c r="F120" s="33" t="s">
        <v>1928</v>
      </c>
      <c r="G120" s="17">
        <f t="shared" si="5"/>
        <v>91.64</v>
      </c>
      <c r="H120" s="19">
        <f t="shared" si="6"/>
        <v>2788.83</v>
      </c>
      <c r="I120" s="19">
        <f t="shared" si="7"/>
        <v>3087.68</v>
      </c>
      <c r="J120" s="19">
        <f t="shared" si="8"/>
        <v>3576.7999999999997</v>
      </c>
      <c r="K120" s="19">
        <f t="shared" si="9"/>
        <v>4662.77</v>
      </c>
    </row>
    <row r="121" spans="1:11" s="7" customFormat="1" ht="14.25" customHeight="1">
      <c r="A121" s="33" t="s">
        <v>1881</v>
      </c>
      <c r="B121" s="33">
        <v>16</v>
      </c>
      <c r="C121" s="33" t="s">
        <v>1929</v>
      </c>
      <c r="D121" s="33" t="s">
        <v>1527</v>
      </c>
      <c r="E121" s="33" t="s">
        <v>1930</v>
      </c>
      <c r="F121" s="33" t="s">
        <v>1931</v>
      </c>
      <c r="G121" s="17">
        <f t="shared" si="5"/>
        <v>91.51</v>
      </c>
      <c r="H121" s="19">
        <f t="shared" si="6"/>
        <v>2786.2400000000002</v>
      </c>
      <c r="I121" s="19">
        <f t="shared" si="7"/>
        <v>3085.09</v>
      </c>
      <c r="J121" s="19">
        <f t="shared" si="8"/>
        <v>3574.21</v>
      </c>
      <c r="K121" s="19">
        <f t="shared" si="9"/>
        <v>4660.18</v>
      </c>
    </row>
    <row r="122" spans="1:11" s="7" customFormat="1" ht="14.25" customHeight="1">
      <c r="A122" s="33" t="s">
        <v>1881</v>
      </c>
      <c r="B122" s="33">
        <v>17</v>
      </c>
      <c r="C122" s="33" t="s">
        <v>1932</v>
      </c>
      <c r="D122" s="33" t="s">
        <v>1527</v>
      </c>
      <c r="E122" s="33" t="s">
        <v>1933</v>
      </c>
      <c r="F122" s="33" t="s">
        <v>1934</v>
      </c>
      <c r="G122" s="17">
        <f t="shared" si="5"/>
        <v>91.32</v>
      </c>
      <c r="H122" s="19">
        <f t="shared" si="6"/>
        <v>2782.65</v>
      </c>
      <c r="I122" s="19">
        <f t="shared" si="7"/>
        <v>3081.5000000000005</v>
      </c>
      <c r="J122" s="19">
        <f t="shared" si="8"/>
        <v>3570.6200000000003</v>
      </c>
      <c r="K122" s="19">
        <f t="shared" si="9"/>
        <v>4656.59</v>
      </c>
    </row>
    <row r="123" spans="1:11" s="7" customFormat="1" ht="14.25" customHeight="1">
      <c r="A123" s="33" t="s">
        <v>1881</v>
      </c>
      <c r="B123" s="33">
        <v>18</v>
      </c>
      <c r="C123" s="33" t="s">
        <v>1935</v>
      </c>
      <c r="D123" s="33" t="s">
        <v>1527</v>
      </c>
      <c r="E123" s="33" t="s">
        <v>1936</v>
      </c>
      <c r="F123" s="33" t="s">
        <v>1937</v>
      </c>
      <c r="G123" s="17">
        <f t="shared" si="5"/>
        <v>92.28</v>
      </c>
      <c r="H123" s="19">
        <f t="shared" si="6"/>
        <v>2801.52</v>
      </c>
      <c r="I123" s="19">
        <f t="shared" si="7"/>
        <v>3100.3700000000003</v>
      </c>
      <c r="J123" s="19">
        <f t="shared" si="8"/>
        <v>3589.4900000000002</v>
      </c>
      <c r="K123" s="19">
        <f t="shared" si="9"/>
        <v>4675.46</v>
      </c>
    </row>
    <row r="124" spans="1:11" s="7" customFormat="1" ht="14.25" customHeight="1">
      <c r="A124" s="33" t="s">
        <v>1881</v>
      </c>
      <c r="B124" s="33">
        <v>19</v>
      </c>
      <c r="C124" s="33" t="s">
        <v>1938</v>
      </c>
      <c r="D124" s="33" t="s">
        <v>1527</v>
      </c>
      <c r="E124" s="33" t="s">
        <v>1939</v>
      </c>
      <c r="F124" s="33" t="s">
        <v>1593</v>
      </c>
      <c r="G124" s="17">
        <f t="shared" si="5"/>
        <v>93.64</v>
      </c>
      <c r="H124" s="19">
        <f t="shared" si="6"/>
        <v>2828.37</v>
      </c>
      <c r="I124" s="19">
        <f t="shared" si="7"/>
        <v>3127.22</v>
      </c>
      <c r="J124" s="19">
        <f t="shared" si="8"/>
        <v>3616.3399999999997</v>
      </c>
      <c r="K124" s="19">
        <f t="shared" si="9"/>
        <v>4702.31</v>
      </c>
    </row>
    <row r="125" spans="1:11" s="7" customFormat="1" ht="14.25" customHeight="1">
      <c r="A125" s="33" t="s">
        <v>1881</v>
      </c>
      <c r="B125" s="33">
        <v>20</v>
      </c>
      <c r="C125" s="33" t="s">
        <v>1940</v>
      </c>
      <c r="D125" s="33" t="s">
        <v>1527</v>
      </c>
      <c r="E125" s="33" t="s">
        <v>1941</v>
      </c>
      <c r="F125" s="33" t="s">
        <v>1942</v>
      </c>
      <c r="G125" s="17">
        <f t="shared" si="5"/>
        <v>93.08</v>
      </c>
      <c r="H125" s="19">
        <f t="shared" si="6"/>
        <v>2817.3900000000003</v>
      </c>
      <c r="I125" s="19">
        <f t="shared" si="7"/>
        <v>3116.24</v>
      </c>
      <c r="J125" s="19">
        <f t="shared" si="8"/>
        <v>3605.3599999999997</v>
      </c>
      <c r="K125" s="19">
        <f t="shared" si="9"/>
        <v>4691.33</v>
      </c>
    </row>
    <row r="126" spans="1:11" s="7" customFormat="1" ht="14.25" customHeight="1">
      <c r="A126" s="33" t="s">
        <v>1881</v>
      </c>
      <c r="B126" s="33">
        <v>21</v>
      </c>
      <c r="C126" s="33" t="s">
        <v>1943</v>
      </c>
      <c r="D126" s="33" t="s">
        <v>1527</v>
      </c>
      <c r="E126" s="33" t="s">
        <v>1944</v>
      </c>
      <c r="F126" s="33" t="s">
        <v>1945</v>
      </c>
      <c r="G126" s="17">
        <f t="shared" si="5"/>
        <v>92.23</v>
      </c>
      <c r="H126" s="19">
        <f t="shared" si="6"/>
        <v>2800.47</v>
      </c>
      <c r="I126" s="19">
        <f t="shared" si="7"/>
        <v>3099.32</v>
      </c>
      <c r="J126" s="19">
        <f t="shared" si="8"/>
        <v>3588.44</v>
      </c>
      <c r="K126" s="19">
        <f t="shared" si="9"/>
        <v>4674.41</v>
      </c>
    </row>
    <row r="127" spans="1:11" s="7" customFormat="1" ht="14.25" customHeight="1">
      <c r="A127" s="33" t="s">
        <v>1881</v>
      </c>
      <c r="B127" s="33">
        <v>22</v>
      </c>
      <c r="C127" s="33" t="s">
        <v>1595</v>
      </c>
      <c r="D127" s="33" t="s">
        <v>1527</v>
      </c>
      <c r="E127" s="33" t="s">
        <v>1946</v>
      </c>
      <c r="F127" s="33" t="s">
        <v>1947</v>
      </c>
      <c r="G127" s="17">
        <f t="shared" si="5"/>
        <v>89.95</v>
      </c>
      <c r="H127" s="19">
        <f t="shared" si="6"/>
        <v>2755.64</v>
      </c>
      <c r="I127" s="19">
        <f t="shared" si="7"/>
        <v>3054.49</v>
      </c>
      <c r="J127" s="19">
        <f t="shared" si="8"/>
        <v>3543.6099999999997</v>
      </c>
      <c r="K127" s="19">
        <f t="shared" si="9"/>
        <v>4629.58</v>
      </c>
    </row>
    <row r="128" spans="1:11" s="7" customFormat="1" ht="14.25" customHeight="1">
      <c r="A128" s="33" t="s">
        <v>1881</v>
      </c>
      <c r="B128" s="33">
        <v>23</v>
      </c>
      <c r="C128" s="33" t="s">
        <v>1948</v>
      </c>
      <c r="D128" s="33" t="s">
        <v>1527</v>
      </c>
      <c r="E128" s="33" t="s">
        <v>1949</v>
      </c>
      <c r="F128" s="33" t="s">
        <v>1950</v>
      </c>
      <c r="G128" s="17">
        <f t="shared" si="5"/>
        <v>94.79</v>
      </c>
      <c r="H128" s="19">
        <f t="shared" si="6"/>
        <v>2851.05</v>
      </c>
      <c r="I128" s="19">
        <f t="shared" si="7"/>
        <v>3149.8999999999996</v>
      </c>
      <c r="J128" s="19">
        <f t="shared" si="8"/>
        <v>3639.0199999999995</v>
      </c>
      <c r="K128" s="19">
        <f t="shared" si="9"/>
        <v>4724.99</v>
      </c>
    </row>
    <row r="129" spans="1:11" s="7" customFormat="1" ht="14.25" customHeight="1">
      <c r="A129" s="33" t="s">
        <v>1951</v>
      </c>
      <c r="B129" s="33">
        <v>0</v>
      </c>
      <c r="C129" s="33" t="s">
        <v>1952</v>
      </c>
      <c r="D129" s="33" t="s">
        <v>1527</v>
      </c>
      <c r="E129" s="33" t="s">
        <v>1953</v>
      </c>
      <c r="F129" s="33" t="s">
        <v>1954</v>
      </c>
      <c r="G129" s="17">
        <f t="shared" si="5"/>
        <v>79.03</v>
      </c>
      <c r="H129" s="19">
        <f t="shared" si="6"/>
        <v>2540.2200000000003</v>
      </c>
      <c r="I129" s="19">
        <f t="shared" si="7"/>
        <v>2839.07</v>
      </c>
      <c r="J129" s="19">
        <f t="shared" si="8"/>
        <v>3328.19</v>
      </c>
      <c r="K129" s="19">
        <f t="shared" si="9"/>
        <v>4414.16</v>
      </c>
    </row>
    <row r="130" spans="1:11" s="7" customFormat="1" ht="14.25" customHeight="1">
      <c r="A130" s="33" t="s">
        <v>1951</v>
      </c>
      <c r="B130" s="33">
        <v>1</v>
      </c>
      <c r="C130" s="33" t="s">
        <v>1955</v>
      </c>
      <c r="D130" s="33" t="s">
        <v>1527</v>
      </c>
      <c r="E130" s="33" t="s">
        <v>1956</v>
      </c>
      <c r="F130" s="33" t="s">
        <v>1957</v>
      </c>
      <c r="G130" s="17">
        <f t="shared" si="5"/>
        <v>63.4</v>
      </c>
      <c r="H130" s="19">
        <f t="shared" si="6"/>
        <v>2231.7500000000005</v>
      </c>
      <c r="I130" s="19">
        <f t="shared" si="7"/>
        <v>2530.6</v>
      </c>
      <c r="J130" s="19">
        <f t="shared" si="8"/>
        <v>3019.72</v>
      </c>
      <c r="K130" s="19">
        <f t="shared" si="9"/>
        <v>4105.69</v>
      </c>
    </row>
    <row r="131" spans="1:11" s="7" customFormat="1" ht="14.25" customHeight="1">
      <c r="A131" s="33" t="s">
        <v>1951</v>
      </c>
      <c r="B131" s="33">
        <v>2</v>
      </c>
      <c r="C131" s="33" t="s">
        <v>1958</v>
      </c>
      <c r="D131" s="33" t="s">
        <v>1527</v>
      </c>
      <c r="E131" s="33" t="s">
        <v>1959</v>
      </c>
      <c r="F131" s="33" t="s">
        <v>1960</v>
      </c>
      <c r="G131" s="17">
        <f t="shared" si="5"/>
        <v>62.51</v>
      </c>
      <c r="H131" s="19">
        <f t="shared" si="6"/>
        <v>2214.2300000000005</v>
      </c>
      <c r="I131" s="19">
        <f t="shared" si="7"/>
        <v>2513.08</v>
      </c>
      <c r="J131" s="19">
        <f t="shared" si="8"/>
        <v>3002.2</v>
      </c>
      <c r="K131" s="19">
        <f t="shared" si="9"/>
        <v>4088.17</v>
      </c>
    </row>
    <row r="132" spans="1:11" s="7" customFormat="1" ht="14.25" customHeight="1">
      <c r="A132" s="33" t="s">
        <v>1951</v>
      </c>
      <c r="B132" s="33">
        <v>3</v>
      </c>
      <c r="C132" s="33" t="s">
        <v>1961</v>
      </c>
      <c r="D132" s="33" t="s">
        <v>1527</v>
      </c>
      <c r="E132" s="33" t="s">
        <v>1962</v>
      </c>
      <c r="F132" s="33" t="s">
        <v>1963</v>
      </c>
      <c r="G132" s="17">
        <f t="shared" si="5"/>
        <v>61.66</v>
      </c>
      <c r="H132" s="19">
        <f t="shared" si="6"/>
        <v>2197.54</v>
      </c>
      <c r="I132" s="19">
        <f t="shared" si="7"/>
        <v>2496.39</v>
      </c>
      <c r="J132" s="19">
        <f t="shared" si="8"/>
        <v>2985.5099999999998</v>
      </c>
      <c r="K132" s="19">
        <f t="shared" si="9"/>
        <v>4071.48</v>
      </c>
    </row>
    <row r="133" spans="1:11" s="7" customFormat="1" ht="14.25" customHeight="1">
      <c r="A133" s="33" t="s">
        <v>1951</v>
      </c>
      <c r="B133" s="33">
        <v>4</v>
      </c>
      <c r="C133" s="33" t="s">
        <v>1964</v>
      </c>
      <c r="D133" s="33" t="s">
        <v>1527</v>
      </c>
      <c r="E133" s="33" t="s">
        <v>1965</v>
      </c>
      <c r="F133" s="33" t="s">
        <v>1966</v>
      </c>
      <c r="G133" s="17">
        <f t="shared" si="5"/>
        <v>62.58</v>
      </c>
      <c r="H133" s="19">
        <f t="shared" si="6"/>
        <v>2215.71</v>
      </c>
      <c r="I133" s="19">
        <f t="shared" si="7"/>
        <v>2514.56</v>
      </c>
      <c r="J133" s="19">
        <f t="shared" si="8"/>
        <v>3003.68</v>
      </c>
      <c r="K133" s="19">
        <f t="shared" si="9"/>
        <v>4089.65</v>
      </c>
    </row>
    <row r="134" spans="1:11" s="7" customFormat="1" ht="14.25" customHeight="1">
      <c r="A134" s="33" t="s">
        <v>1951</v>
      </c>
      <c r="B134" s="33">
        <v>5</v>
      </c>
      <c r="C134" s="33" t="s">
        <v>1967</v>
      </c>
      <c r="D134" s="33" t="s">
        <v>1527</v>
      </c>
      <c r="E134" s="33" t="s">
        <v>1968</v>
      </c>
      <c r="F134" s="33" t="s">
        <v>1969</v>
      </c>
      <c r="G134" s="17">
        <f t="shared" si="5"/>
        <v>64.84</v>
      </c>
      <c r="H134" s="19">
        <f t="shared" si="6"/>
        <v>2260.29</v>
      </c>
      <c r="I134" s="19">
        <f t="shared" si="7"/>
        <v>2559.1400000000003</v>
      </c>
      <c r="J134" s="19">
        <f t="shared" si="8"/>
        <v>3048.26</v>
      </c>
      <c r="K134" s="19">
        <f t="shared" si="9"/>
        <v>4134.2300000000005</v>
      </c>
    </row>
    <row r="135" spans="1:11" s="7" customFormat="1" ht="14.25" customHeight="1">
      <c r="A135" s="33" t="s">
        <v>1951</v>
      </c>
      <c r="B135" s="33">
        <v>6</v>
      </c>
      <c r="C135" s="33" t="s">
        <v>1970</v>
      </c>
      <c r="D135" s="33" t="s">
        <v>1527</v>
      </c>
      <c r="E135" s="33" t="s">
        <v>1971</v>
      </c>
      <c r="F135" s="33" t="s">
        <v>1972</v>
      </c>
      <c r="G135" s="17">
        <f t="shared" si="5"/>
        <v>80.95</v>
      </c>
      <c r="H135" s="19">
        <f t="shared" si="6"/>
        <v>2578.0299999999997</v>
      </c>
      <c r="I135" s="19">
        <f t="shared" si="7"/>
        <v>2876.88</v>
      </c>
      <c r="J135" s="19">
        <f t="shared" si="8"/>
        <v>3366</v>
      </c>
      <c r="K135" s="19">
        <f t="shared" si="9"/>
        <v>4451.97</v>
      </c>
    </row>
    <row r="136" spans="1:11" s="7" customFormat="1" ht="14.25" customHeight="1">
      <c r="A136" s="33" t="s">
        <v>1951</v>
      </c>
      <c r="B136" s="33">
        <v>7</v>
      </c>
      <c r="C136" s="33" t="s">
        <v>1973</v>
      </c>
      <c r="D136" s="33" t="s">
        <v>1974</v>
      </c>
      <c r="E136" s="33" t="s">
        <v>1527</v>
      </c>
      <c r="F136" s="33" t="s">
        <v>1975</v>
      </c>
      <c r="G136" s="17">
        <f t="shared" si="5"/>
        <v>83.7</v>
      </c>
      <c r="H136" s="19">
        <f t="shared" si="6"/>
        <v>2632.34</v>
      </c>
      <c r="I136" s="19">
        <f t="shared" si="7"/>
        <v>2931.1899999999996</v>
      </c>
      <c r="J136" s="19">
        <f t="shared" si="8"/>
        <v>3420.3099999999995</v>
      </c>
      <c r="K136" s="19">
        <f t="shared" si="9"/>
        <v>4506.28</v>
      </c>
    </row>
    <row r="137" spans="1:11" s="7" customFormat="1" ht="14.25" customHeight="1">
      <c r="A137" s="33" t="s">
        <v>1951</v>
      </c>
      <c r="B137" s="33">
        <v>8</v>
      </c>
      <c r="C137" s="33" t="s">
        <v>1976</v>
      </c>
      <c r="D137" s="33" t="s">
        <v>1527</v>
      </c>
      <c r="E137" s="33" t="s">
        <v>1977</v>
      </c>
      <c r="F137" s="33" t="s">
        <v>1978</v>
      </c>
      <c r="G137" s="17">
        <f t="shared" si="5"/>
        <v>90.82</v>
      </c>
      <c r="H137" s="19">
        <f t="shared" si="6"/>
        <v>2772.7200000000003</v>
      </c>
      <c r="I137" s="19">
        <f t="shared" si="7"/>
        <v>3071.57</v>
      </c>
      <c r="J137" s="19">
        <f t="shared" si="8"/>
        <v>3560.69</v>
      </c>
      <c r="K137" s="19">
        <f t="shared" si="9"/>
        <v>4646.66</v>
      </c>
    </row>
    <row r="138" spans="1:11" s="7" customFormat="1" ht="14.25" customHeight="1">
      <c r="A138" s="33" t="s">
        <v>1951</v>
      </c>
      <c r="B138" s="33">
        <v>9</v>
      </c>
      <c r="C138" s="33" t="s">
        <v>1979</v>
      </c>
      <c r="D138" s="33" t="s">
        <v>1527</v>
      </c>
      <c r="E138" s="33" t="s">
        <v>1980</v>
      </c>
      <c r="F138" s="33" t="s">
        <v>1981</v>
      </c>
      <c r="G138" s="17">
        <f aca="true" t="shared" si="10" ref="G138:G201">ROUND((F138*0.0534),2)</f>
        <v>92.53</v>
      </c>
      <c r="H138" s="19">
        <f aca="true" t="shared" si="11" ref="H138:H201">F138+$M$3+G138</f>
        <v>2806.53</v>
      </c>
      <c r="I138" s="19">
        <f aca="true" t="shared" si="12" ref="I138:I201">F138+$N$3+G138</f>
        <v>3105.38</v>
      </c>
      <c r="J138" s="19">
        <f aca="true" t="shared" si="13" ref="J138:J201">F138+$O$3+G138</f>
        <v>3594.5</v>
      </c>
      <c r="K138" s="19">
        <f aca="true" t="shared" si="14" ref="K138:K201">F138+$P$3+G138</f>
        <v>4680.47</v>
      </c>
    </row>
    <row r="139" spans="1:11" s="7" customFormat="1" ht="14.25" customHeight="1">
      <c r="A139" s="33" t="s">
        <v>1951</v>
      </c>
      <c r="B139" s="33">
        <v>10</v>
      </c>
      <c r="C139" s="33" t="s">
        <v>1982</v>
      </c>
      <c r="D139" s="33" t="s">
        <v>1527</v>
      </c>
      <c r="E139" s="33" t="s">
        <v>1983</v>
      </c>
      <c r="F139" s="33" t="s">
        <v>1984</v>
      </c>
      <c r="G139" s="17">
        <f t="shared" si="10"/>
        <v>92.85</v>
      </c>
      <c r="H139" s="19">
        <f t="shared" si="11"/>
        <v>2812.72</v>
      </c>
      <c r="I139" s="19">
        <f t="shared" si="12"/>
        <v>3111.57</v>
      </c>
      <c r="J139" s="19">
        <f t="shared" si="13"/>
        <v>3600.69</v>
      </c>
      <c r="K139" s="19">
        <f t="shared" si="14"/>
        <v>4686.660000000001</v>
      </c>
    </row>
    <row r="140" spans="1:11" s="7" customFormat="1" ht="14.25" customHeight="1">
      <c r="A140" s="33" t="s">
        <v>1951</v>
      </c>
      <c r="B140" s="33">
        <v>11</v>
      </c>
      <c r="C140" s="33" t="s">
        <v>1985</v>
      </c>
      <c r="D140" s="33" t="s">
        <v>1527</v>
      </c>
      <c r="E140" s="33" t="s">
        <v>1986</v>
      </c>
      <c r="F140" s="33" t="s">
        <v>1591</v>
      </c>
      <c r="G140" s="17">
        <f t="shared" si="10"/>
        <v>93.17</v>
      </c>
      <c r="H140" s="19">
        <f t="shared" si="11"/>
        <v>2819.07</v>
      </c>
      <c r="I140" s="19">
        <f t="shared" si="12"/>
        <v>3117.92</v>
      </c>
      <c r="J140" s="19">
        <f t="shared" si="13"/>
        <v>3607.04</v>
      </c>
      <c r="K140" s="19">
        <f t="shared" si="14"/>
        <v>4693.01</v>
      </c>
    </row>
    <row r="141" spans="1:11" s="7" customFormat="1" ht="14.25" customHeight="1">
      <c r="A141" s="33" t="s">
        <v>1951</v>
      </c>
      <c r="B141" s="33">
        <v>12</v>
      </c>
      <c r="C141" s="33" t="s">
        <v>1987</v>
      </c>
      <c r="D141" s="33" t="s">
        <v>1527</v>
      </c>
      <c r="E141" s="33" t="s">
        <v>1988</v>
      </c>
      <c r="F141" s="33" t="s">
        <v>1989</v>
      </c>
      <c r="G141" s="17">
        <f t="shared" si="10"/>
        <v>91.76</v>
      </c>
      <c r="H141" s="19">
        <f t="shared" si="11"/>
        <v>2791.3</v>
      </c>
      <c r="I141" s="19">
        <f t="shared" si="12"/>
        <v>3090.1500000000005</v>
      </c>
      <c r="J141" s="19">
        <f t="shared" si="13"/>
        <v>3579.2700000000004</v>
      </c>
      <c r="K141" s="19">
        <f t="shared" si="14"/>
        <v>4665.240000000001</v>
      </c>
    </row>
    <row r="142" spans="1:11" s="7" customFormat="1" ht="14.25" customHeight="1">
      <c r="A142" s="33" t="s">
        <v>1951</v>
      </c>
      <c r="B142" s="33">
        <v>13</v>
      </c>
      <c r="C142" s="33" t="s">
        <v>1990</v>
      </c>
      <c r="D142" s="33" t="s">
        <v>1527</v>
      </c>
      <c r="E142" s="33" t="s">
        <v>1991</v>
      </c>
      <c r="F142" s="33" t="s">
        <v>1992</v>
      </c>
      <c r="G142" s="17">
        <f t="shared" si="10"/>
        <v>91.82</v>
      </c>
      <c r="H142" s="19">
        <f t="shared" si="11"/>
        <v>2792.4200000000005</v>
      </c>
      <c r="I142" s="19">
        <f t="shared" si="12"/>
        <v>3091.27</v>
      </c>
      <c r="J142" s="19">
        <f t="shared" si="13"/>
        <v>3580.39</v>
      </c>
      <c r="K142" s="19">
        <f t="shared" si="14"/>
        <v>4666.36</v>
      </c>
    </row>
    <row r="143" spans="1:11" s="7" customFormat="1" ht="14.25" customHeight="1">
      <c r="A143" s="33" t="s">
        <v>1951</v>
      </c>
      <c r="B143" s="33">
        <v>14</v>
      </c>
      <c r="C143" s="33" t="s">
        <v>1588</v>
      </c>
      <c r="D143" s="33" t="s">
        <v>1527</v>
      </c>
      <c r="E143" s="33" t="s">
        <v>1993</v>
      </c>
      <c r="F143" s="33" t="s">
        <v>1994</v>
      </c>
      <c r="G143" s="17">
        <f t="shared" si="10"/>
        <v>91.56</v>
      </c>
      <c r="H143" s="19">
        <f t="shared" si="11"/>
        <v>2787.35</v>
      </c>
      <c r="I143" s="19">
        <f t="shared" si="12"/>
        <v>3086.2000000000003</v>
      </c>
      <c r="J143" s="19">
        <f t="shared" si="13"/>
        <v>3575.32</v>
      </c>
      <c r="K143" s="19">
        <f t="shared" si="14"/>
        <v>4661.290000000001</v>
      </c>
    </row>
    <row r="144" spans="1:11" s="7" customFormat="1" ht="14.25" customHeight="1">
      <c r="A144" s="33" t="s">
        <v>1951</v>
      </c>
      <c r="B144" s="33">
        <v>15</v>
      </c>
      <c r="C144" s="33" t="s">
        <v>1995</v>
      </c>
      <c r="D144" s="33" t="s">
        <v>1527</v>
      </c>
      <c r="E144" s="33" t="s">
        <v>1996</v>
      </c>
      <c r="F144" s="33" t="s">
        <v>1997</v>
      </c>
      <c r="G144" s="17">
        <f t="shared" si="10"/>
        <v>91.24</v>
      </c>
      <c r="H144" s="19">
        <f t="shared" si="11"/>
        <v>2780.92</v>
      </c>
      <c r="I144" s="19">
        <f t="shared" si="12"/>
        <v>3079.7699999999995</v>
      </c>
      <c r="J144" s="19">
        <f t="shared" si="13"/>
        <v>3568.8899999999994</v>
      </c>
      <c r="K144" s="19">
        <f t="shared" si="14"/>
        <v>4654.86</v>
      </c>
    </row>
    <row r="145" spans="1:11" s="7" customFormat="1" ht="14.25" customHeight="1">
      <c r="A145" s="33" t="s">
        <v>1951</v>
      </c>
      <c r="B145" s="33">
        <v>16</v>
      </c>
      <c r="C145" s="33" t="s">
        <v>1998</v>
      </c>
      <c r="D145" s="33" t="s">
        <v>1527</v>
      </c>
      <c r="E145" s="33" t="s">
        <v>1999</v>
      </c>
      <c r="F145" s="33" t="s">
        <v>2000</v>
      </c>
      <c r="G145" s="17">
        <f t="shared" si="10"/>
        <v>90.21</v>
      </c>
      <c r="H145" s="19">
        <f t="shared" si="11"/>
        <v>2760.7200000000003</v>
      </c>
      <c r="I145" s="19">
        <f t="shared" si="12"/>
        <v>3059.5699999999997</v>
      </c>
      <c r="J145" s="19">
        <f t="shared" si="13"/>
        <v>3548.6899999999996</v>
      </c>
      <c r="K145" s="19">
        <f t="shared" si="14"/>
        <v>4634.66</v>
      </c>
    </row>
    <row r="146" spans="1:11" s="7" customFormat="1" ht="14.25" customHeight="1">
      <c r="A146" s="33" t="s">
        <v>1951</v>
      </c>
      <c r="B146" s="33">
        <v>17</v>
      </c>
      <c r="C146" s="33" t="s">
        <v>2001</v>
      </c>
      <c r="D146" s="33" t="s">
        <v>1527</v>
      </c>
      <c r="E146" s="33" t="s">
        <v>2002</v>
      </c>
      <c r="F146" s="33" t="s">
        <v>2003</v>
      </c>
      <c r="G146" s="17">
        <f t="shared" si="10"/>
        <v>89.85</v>
      </c>
      <c r="H146" s="19">
        <f t="shared" si="11"/>
        <v>2753.63</v>
      </c>
      <c r="I146" s="19">
        <f t="shared" si="12"/>
        <v>3052.48</v>
      </c>
      <c r="J146" s="19">
        <f t="shared" si="13"/>
        <v>3541.6</v>
      </c>
      <c r="K146" s="19">
        <f t="shared" si="14"/>
        <v>4627.570000000001</v>
      </c>
    </row>
    <row r="147" spans="1:11" s="7" customFormat="1" ht="14.25" customHeight="1">
      <c r="A147" s="33" t="s">
        <v>1951</v>
      </c>
      <c r="B147" s="33">
        <v>18</v>
      </c>
      <c r="C147" s="33" t="s">
        <v>2004</v>
      </c>
      <c r="D147" s="33" t="s">
        <v>2005</v>
      </c>
      <c r="E147" s="33" t="s">
        <v>1527</v>
      </c>
      <c r="F147" s="33" t="s">
        <v>2006</v>
      </c>
      <c r="G147" s="17">
        <f t="shared" si="10"/>
        <v>89.94</v>
      </c>
      <c r="H147" s="19">
        <f t="shared" si="11"/>
        <v>2755.4500000000003</v>
      </c>
      <c r="I147" s="19">
        <f t="shared" si="12"/>
        <v>3054.2999999999997</v>
      </c>
      <c r="J147" s="19">
        <f t="shared" si="13"/>
        <v>3543.4199999999996</v>
      </c>
      <c r="K147" s="19">
        <f t="shared" si="14"/>
        <v>4629.389999999999</v>
      </c>
    </row>
    <row r="148" spans="1:11" s="7" customFormat="1" ht="14.25" customHeight="1">
      <c r="A148" s="33" t="s">
        <v>1951</v>
      </c>
      <c r="B148" s="33">
        <v>19</v>
      </c>
      <c r="C148" s="33" t="s">
        <v>2007</v>
      </c>
      <c r="D148" s="33" t="s">
        <v>1527</v>
      </c>
      <c r="E148" s="33" t="s">
        <v>2008</v>
      </c>
      <c r="F148" s="33" t="s">
        <v>2009</v>
      </c>
      <c r="G148" s="17">
        <f t="shared" si="10"/>
        <v>92.59</v>
      </c>
      <c r="H148" s="19">
        <f t="shared" si="11"/>
        <v>2807.6600000000003</v>
      </c>
      <c r="I148" s="19">
        <f t="shared" si="12"/>
        <v>3106.51</v>
      </c>
      <c r="J148" s="19">
        <f t="shared" si="13"/>
        <v>3595.63</v>
      </c>
      <c r="K148" s="19">
        <f t="shared" si="14"/>
        <v>4681.6</v>
      </c>
    </row>
    <row r="149" spans="1:11" s="7" customFormat="1" ht="14.25" customHeight="1">
      <c r="A149" s="33" t="s">
        <v>1951</v>
      </c>
      <c r="B149" s="33">
        <v>20</v>
      </c>
      <c r="C149" s="33" t="s">
        <v>2010</v>
      </c>
      <c r="D149" s="33" t="s">
        <v>1527</v>
      </c>
      <c r="E149" s="33" t="s">
        <v>2011</v>
      </c>
      <c r="F149" s="33" t="s">
        <v>2012</v>
      </c>
      <c r="G149" s="17">
        <f t="shared" si="10"/>
        <v>89.48</v>
      </c>
      <c r="H149" s="19">
        <f t="shared" si="11"/>
        <v>2746.21</v>
      </c>
      <c r="I149" s="19">
        <f t="shared" si="12"/>
        <v>3045.06</v>
      </c>
      <c r="J149" s="19">
        <f t="shared" si="13"/>
        <v>3534.18</v>
      </c>
      <c r="K149" s="19">
        <f t="shared" si="14"/>
        <v>4620.15</v>
      </c>
    </row>
    <row r="150" spans="1:11" s="7" customFormat="1" ht="14.25" customHeight="1">
      <c r="A150" s="33" t="s">
        <v>1951</v>
      </c>
      <c r="B150" s="33">
        <v>21</v>
      </c>
      <c r="C150" s="33" t="s">
        <v>1703</v>
      </c>
      <c r="D150" s="33" t="s">
        <v>1527</v>
      </c>
      <c r="E150" s="33" t="s">
        <v>2013</v>
      </c>
      <c r="F150" s="33" t="s">
        <v>1705</v>
      </c>
      <c r="G150" s="17">
        <f t="shared" si="10"/>
        <v>89.56</v>
      </c>
      <c r="H150" s="19">
        <f t="shared" si="11"/>
        <v>2747.9</v>
      </c>
      <c r="I150" s="19">
        <f t="shared" si="12"/>
        <v>3046.75</v>
      </c>
      <c r="J150" s="19">
        <f t="shared" si="13"/>
        <v>3535.87</v>
      </c>
      <c r="K150" s="19">
        <f t="shared" si="14"/>
        <v>4621.840000000001</v>
      </c>
    </row>
    <row r="151" spans="1:11" s="7" customFormat="1" ht="14.25" customHeight="1">
      <c r="A151" s="33" t="s">
        <v>1951</v>
      </c>
      <c r="B151" s="33">
        <v>22</v>
      </c>
      <c r="C151" s="33" t="s">
        <v>2014</v>
      </c>
      <c r="D151" s="33" t="s">
        <v>1527</v>
      </c>
      <c r="E151" s="33" t="s">
        <v>2015</v>
      </c>
      <c r="F151" s="33" t="s">
        <v>2016</v>
      </c>
      <c r="G151" s="17">
        <f t="shared" si="10"/>
        <v>88.21</v>
      </c>
      <c r="H151" s="19">
        <f t="shared" si="11"/>
        <v>2721.21</v>
      </c>
      <c r="I151" s="19">
        <f t="shared" si="12"/>
        <v>3020.06</v>
      </c>
      <c r="J151" s="19">
        <f t="shared" si="13"/>
        <v>3509.18</v>
      </c>
      <c r="K151" s="19">
        <f t="shared" si="14"/>
        <v>4595.150000000001</v>
      </c>
    </row>
    <row r="152" spans="1:11" s="7" customFormat="1" ht="14.25" customHeight="1">
      <c r="A152" s="33" t="s">
        <v>1951</v>
      </c>
      <c r="B152" s="33">
        <v>23</v>
      </c>
      <c r="C152" s="33" t="s">
        <v>1576</v>
      </c>
      <c r="D152" s="33" t="s">
        <v>1527</v>
      </c>
      <c r="E152" s="33" t="s">
        <v>2017</v>
      </c>
      <c r="F152" s="33" t="s">
        <v>2018</v>
      </c>
      <c r="G152" s="17">
        <f t="shared" si="10"/>
        <v>85.35</v>
      </c>
      <c r="H152" s="19">
        <f t="shared" si="11"/>
        <v>2664.7400000000002</v>
      </c>
      <c r="I152" s="19">
        <f t="shared" si="12"/>
        <v>2963.5899999999997</v>
      </c>
      <c r="J152" s="19">
        <f t="shared" si="13"/>
        <v>3452.7099999999996</v>
      </c>
      <c r="K152" s="19">
        <f t="shared" si="14"/>
        <v>4538.68</v>
      </c>
    </row>
    <row r="153" spans="1:11" s="7" customFormat="1" ht="14.25" customHeight="1">
      <c r="A153" s="33" t="s">
        <v>2019</v>
      </c>
      <c r="B153" s="33">
        <v>0</v>
      </c>
      <c r="C153" s="33" t="s">
        <v>2020</v>
      </c>
      <c r="D153" s="33" t="s">
        <v>1527</v>
      </c>
      <c r="E153" s="33" t="s">
        <v>2021</v>
      </c>
      <c r="F153" s="33" t="s">
        <v>2022</v>
      </c>
      <c r="G153" s="17">
        <f t="shared" si="10"/>
        <v>78.71</v>
      </c>
      <c r="H153" s="19">
        <f t="shared" si="11"/>
        <v>2533.7700000000004</v>
      </c>
      <c r="I153" s="19">
        <f t="shared" si="12"/>
        <v>2832.62</v>
      </c>
      <c r="J153" s="19">
        <f t="shared" si="13"/>
        <v>3321.74</v>
      </c>
      <c r="K153" s="19">
        <f t="shared" si="14"/>
        <v>4407.71</v>
      </c>
    </row>
    <row r="154" spans="1:11" s="7" customFormat="1" ht="14.25" customHeight="1">
      <c r="A154" s="33" t="s">
        <v>2019</v>
      </c>
      <c r="B154" s="33">
        <v>1</v>
      </c>
      <c r="C154" s="33" t="s">
        <v>2023</v>
      </c>
      <c r="D154" s="33" t="s">
        <v>1527</v>
      </c>
      <c r="E154" s="33" t="s">
        <v>2024</v>
      </c>
      <c r="F154" s="33" t="s">
        <v>2025</v>
      </c>
      <c r="G154" s="17">
        <f t="shared" si="10"/>
        <v>62.6</v>
      </c>
      <c r="H154" s="19">
        <f t="shared" si="11"/>
        <v>2216.02</v>
      </c>
      <c r="I154" s="19">
        <f t="shared" si="12"/>
        <v>2514.87</v>
      </c>
      <c r="J154" s="19">
        <f t="shared" si="13"/>
        <v>3003.99</v>
      </c>
      <c r="K154" s="19">
        <f t="shared" si="14"/>
        <v>4089.96</v>
      </c>
    </row>
    <row r="155" spans="1:11" s="7" customFormat="1" ht="14.25" customHeight="1">
      <c r="A155" s="33" t="s">
        <v>2019</v>
      </c>
      <c r="B155" s="33">
        <v>2</v>
      </c>
      <c r="C155" s="33" t="s">
        <v>2026</v>
      </c>
      <c r="D155" s="33" t="s">
        <v>1527</v>
      </c>
      <c r="E155" s="33" t="s">
        <v>2027</v>
      </c>
      <c r="F155" s="33" t="s">
        <v>2028</v>
      </c>
      <c r="G155" s="17">
        <f t="shared" si="10"/>
        <v>60.6</v>
      </c>
      <c r="H155" s="19">
        <f t="shared" si="11"/>
        <v>2176.57</v>
      </c>
      <c r="I155" s="19">
        <f t="shared" si="12"/>
        <v>2475.4199999999996</v>
      </c>
      <c r="J155" s="19">
        <f t="shared" si="13"/>
        <v>2964.5399999999995</v>
      </c>
      <c r="K155" s="19">
        <f t="shared" si="14"/>
        <v>4050.5099999999998</v>
      </c>
    </row>
    <row r="156" spans="1:11" s="7" customFormat="1" ht="14.25" customHeight="1">
      <c r="A156" s="33" t="s">
        <v>2019</v>
      </c>
      <c r="B156" s="33">
        <v>3</v>
      </c>
      <c r="C156" s="33" t="s">
        <v>2029</v>
      </c>
      <c r="D156" s="33" t="s">
        <v>1527</v>
      </c>
      <c r="E156" s="33" t="s">
        <v>2030</v>
      </c>
      <c r="F156" s="33" t="s">
        <v>2031</v>
      </c>
      <c r="G156" s="17">
        <f t="shared" si="10"/>
        <v>60.06</v>
      </c>
      <c r="H156" s="19">
        <f t="shared" si="11"/>
        <v>2165.97</v>
      </c>
      <c r="I156" s="19">
        <f t="shared" si="12"/>
        <v>2464.82</v>
      </c>
      <c r="J156" s="19">
        <f t="shared" si="13"/>
        <v>2953.94</v>
      </c>
      <c r="K156" s="19">
        <f t="shared" si="14"/>
        <v>4039.9100000000003</v>
      </c>
    </row>
    <row r="157" spans="1:11" s="7" customFormat="1" ht="14.25" customHeight="1">
      <c r="A157" s="33" t="s">
        <v>2019</v>
      </c>
      <c r="B157" s="33">
        <v>4</v>
      </c>
      <c r="C157" s="33" t="s">
        <v>2032</v>
      </c>
      <c r="D157" s="33" t="s">
        <v>1527</v>
      </c>
      <c r="E157" s="33" t="s">
        <v>2033</v>
      </c>
      <c r="F157" s="33" t="s">
        <v>0</v>
      </c>
      <c r="G157" s="17">
        <f t="shared" si="10"/>
        <v>60.34</v>
      </c>
      <c r="H157" s="19">
        <f t="shared" si="11"/>
        <v>2171.4500000000003</v>
      </c>
      <c r="I157" s="19">
        <f t="shared" si="12"/>
        <v>2470.3</v>
      </c>
      <c r="J157" s="19">
        <f t="shared" si="13"/>
        <v>2959.42</v>
      </c>
      <c r="K157" s="19">
        <f t="shared" si="14"/>
        <v>4045.3900000000003</v>
      </c>
    </row>
    <row r="158" spans="1:11" s="7" customFormat="1" ht="14.25" customHeight="1">
      <c r="A158" s="33" t="s">
        <v>2019</v>
      </c>
      <c r="B158" s="33">
        <v>5</v>
      </c>
      <c r="C158" s="33" t="s">
        <v>1</v>
      </c>
      <c r="D158" s="33" t="s">
        <v>2</v>
      </c>
      <c r="E158" s="33" t="s">
        <v>1527</v>
      </c>
      <c r="F158" s="33" t="s">
        <v>3</v>
      </c>
      <c r="G158" s="17">
        <f t="shared" si="10"/>
        <v>62.15</v>
      </c>
      <c r="H158" s="19">
        <f t="shared" si="11"/>
        <v>2207.17</v>
      </c>
      <c r="I158" s="19">
        <f t="shared" si="12"/>
        <v>2506.02</v>
      </c>
      <c r="J158" s="19">
        <f t="shared" si="13"/>
        <v>2995.14</v>
      </c>
      <c r="K158" s="19">
        <f t="shared" si="14"/>
        <v>4081.11</v>
      </c>
    </row>
    <row r="159" spans="1:11" s="7" customFormat="1" ht="14.25" customHeight="1">
      <c r="A159" s="33" t="s">
        <v>2019</v>
      </c>
      <c r="B159" s="33">
        <v>6</v>
      </c>
      <c r="C159" s="33" t="s">
        <v>4</v>
      </c>
      <c r="D159" s="33" t="s">
        <v>1527</v>
      </c>
      <c r="E159" s="33" t="s">
        <v>5</v>
      </c>
      <c r="F159" s="33" t="s">
        <v>6</v>
      </c>
      <c r="G159" s="17">
        <f t="shared" si="10"/>
        <v>80.75</v>
      </c>
      <c r="H159" s="19">
        <f t="shared" si="11"/>
        <v>2574.12</v>
      </c>
      <c r="I159" s="19">
        <f t="shared" si="12"/>
        <v>2872.9700000000003</v>
      </c>
      <c r="J159" s="19">
        <f t="shared" si="13"/>
        <v>3362.09</v>
      </c>
      <c r="K159" s="19">
        <f t="shared" si="14"/>
        <v>4448.06</v>
      </c>
    </row>
    <row r="160" spans="1:11" s="7" customFormat="1" ht="14.25" customHeight="1">
      <c r="A160" s="33" t="s">
        <v>2019</v>
      </c>
      <c r="B160" s="33">
        <v>7</v>
      </c>
      <c r="C160" s="33" t="s">
        <v>7</v>
      </c>
      <c r="D160" s="33" t="s">
        <v>1565</v>
      </c>
      <c r="E160" s="33" t="s">
        <v>1527</v>
      </c>
      <c r="F160" s="33" t="s">
        <v>8</v>
      </c>
      <c r="G160" s="17">
        <f t="shared" si="10"/>
        <v>83.57</v>
      </c>
      <c r="H160" s="19">
        <f t="shared" si="11"/>
        <v>2629.6700000000005</v>
      </c>
      <c r="I160" s="19">
        <f t="shared" si="12"/>
        <v>2928.52</v>
      </c>
      <c r="J160" s="19">
        <f t="shared" si="13"/>
        <v>3417.64</v>
      </c>
      <c r="K160" s="19">
        <f t="shared" si="14"/>
        <v>4503.61</v>
      </c>
    </row>
    <row r="161" spans="1:11" s="7" customFormat="1" ht="14.25" customHeight="1">
      <c r="A161" s="33" t="s">
        <v>2019</v>
      </c>
      <c r="B161" s="33">
        <v>8</v>
      </c>
      <c r="C161" s="33" t="s">
        <v>9</v>
      </c>
      <c r="D161" s="33" t="s">
        <v>1527</v>
      </c>
      <c r="E161" s="33" t="s">
        <v>10</v>
      </c>
      <c r="F161" s="33" t="s">
        <v>11</v>
      </c>
      <c r="G161" s="17">
        <f t="shared" si="10"/>
        <v>91.16</v>
      </c>
      <c r="H161" s="19">
        <f t="shared" si="11"/>
        <v>2779.39</v>
      </c>
      <c r="I161" s="19">
        <f t="shared" si="12"/>
        <v>3078.24</v>
      </c>
      <c r="J161" s="19">
        <f t="shared" si="13"/>
        <v>3567.3599999999997</v>
      </c>
      <c r="K161" s="19">
        <f t="shared" si="14"/>
        <v>4653.33</v>
      </c>
    </row>
    <row r="162" spans="1:11" s="7" customFormat="1" ht="14.25" customHeight="1">
      <c r="A162" s="33" t="s">
        <v>2019</v>
      </c>
      <c r="B162" s="33">
        <v>9</v>
      </c>
      <c r="C162" s="33" t="s">
        <v>12</v>
      </c>
      <c r="D162" s="33" t="s">
        <v>13</v>
      </c>
      <c r="E162" s="33" t="s">
        <v>1527</v>
      </c>
      <c r="F162" s="33" t="s">
        <v>14</v>
      </c>
      <c r="G162" s="17">
        <f t="shared" si="10"/>
        <v>91.22</v>
      </c>
      <c r="H162" s="19">
        <f t="shared" si="11"/>
        <v>2780.56</v>
      </c>
      <c r="I162" s="19">
        <f t="shared" si="12"/>
        <v>3079.41</v>
      </c>
      <c r="J162" s="19">
        <f t="shared" si="13"/>
        <v>3568.5299999999997</v>
      </c>
      <c r="K162" s="19">
        <f t="shared" si="14"/>
        <v>4654.500000000001</v>
      </c>
    </row>
    <row r="163" spans="1:11" s="7" customFormat="1" ht="14.25" customHeight="1">
      <c r="A163" s="33" t="s">
        <v>2019</v>
      </c>
      <c r="B163" s="33">
        <v>10</v>
      </c>
      <c r="C163" s="33" t="s">
        <v>15</v>
      </c>
      <c r="D163" s="33" t="s">
        <v>1527</v>
      </c>
      <c r="E163" s="33" t="s">
        <v>16</v>
      </c>
      <c r="F163" s="33" t="s">
        <v>17</v>
      </c>
      <c r="G163" s="17">
        <f t="shared" si="10"/>
        <v>91.88</v>
      </c>
      <c r="H163" s="19">
        <f t="shared" si="11"/>
        <v>2793.54</v>
      </c>
      <c r="I163" s="19">
        <f t="shared" si="12"/>
        <v>3092.3900000000003</v>
      </c>
      <c r="J163" s="19">
        <f t="shared" si="13"/>
        <v>3581.51</v>
      </c>
      <c r="K163" s="19">
        <f t="shared" si="14"/>
        <v>4667.4800000000005</v>
      </c>
    </row>
    <row r="164" spans="1:11" s="7" customFormat="1" ht="14.25" customHeight="1">
      <c r="A164" s="33" t="s">
        <v>2019</v>
      </c>
      <c r="B164" s="33">
        <v>11</v>
      </c>
      <c r="C164" s="33" t="s">
        <v>18</v>
      </c>
      <c r="D164" s="33" t="s">
        <v>1527</v>
      </c>
      <c r="E164" s="33" t="s">
        <v>19</v>
      </c>
      <c r="F164" s="33" t="s">
        <v>1564</v>
      </c>
      <c r="G164" s="17">
        <f t="shared" si="10"/>
        <v>91.67</v>
      </c>
      <c r="H164" s="19">
        <f t="shared" si="11"/>
        <v>2789.4700000000003</v>
      </c>
      <c r="I164" s="19">
        <f t="shared" si="12"/>
        <v>3088.32</v>
      </c>
      <c r="J164" s="19">
        <f t="shared" si="13"/>
        <v>3577.44</v>
      </c>
      <c r="K164" s="19">
        <f t="shared" si="14"/>
        <v>4663.41</v>
      </c>
    </row>
    <row r="165" spans="1:11" s="7" customFormat="1" ht="14.25" customHeight="1">
      <c r="A165" s="33" t="s">
        <v>2019</v>
      </c>
      <c r="B165" s="33">
        <v>12</v>
      </c>
      <c r="C165" s="33" t="s">
        <v>20</v>
      </c>
      <c r="D165" s="33" t="s">
        <v>1527</v>
      </c>
      <c r="E165" s="33" t="s">
        <v>21</v>
      </c>
      <c r="F165" s="33" t="s">
        <v>22</v>
      </c>
      <c r="G165" s="17">
        <f t="shared" si="10"/>
        <v>91.34</v>
      </c>
      <c r="H165" s="19">
        <f t="shared" si="11"/>
        <v>2783.03</v>
      </c>
      <c r="I165" s="19">
        <f t="shared" si="12"/>
        <v>3081.88</v>
      </c>
      <c r="J165" s="19">
        <f t="shared" si="13"/>
        <v>3571</v>
      </c>
      <c r="K165" s="19">
        <f t="shared" si="14"/>
        <v>4656.97</v>
      </c>
    </row>
    <row r="166" spans="1:11" s="7" customFormat="1" ht="14.25" customHeight="1">
      <c r="A166" s="33" t="s">
        <v>2019</v>
      </c>
      <c r="B166" s="33">
        <v>13</v>
      </c>
      <c r="C166" s="33" t="s">
        <v>23</v>
      </c>
      <c r="D166" s="33" t="s">
        <v>1527</v>
      </c>
      <c r="E166" s="33" t="s">
        <v>24</v>
      </c>
      <c r="F166" s="33" t="s">
        <v>25</v>
      </c>
      <c r="G166" s="17">
        <f t="shared" si="10"/>
        <v>91.41</v>
      </c>
      <c r="H166" s="19">
        <f t="shared" si="11"/>
        <v>2784.37</v>
      </c>
      <c r="I166" s="19">
        <f t="shared" si="12"/>
        <v>3083.22</v>
      </c>
      <c r="J166" s="19">
        <f t="shared" si="13"/>
        <v>3572.3399999999997</v>
      </c>
      <c r="K166" s="19">
        <f t="shared" si="14"/>
        <v>4658.3099999999995</v>
      </c>
    </row>
    <row r="167" spans="1:11" s="7" customFormat="1" ht="14.25" customHeight="1">
      <c r="A167" s="33" t="s">
        <v>2019</v>
      </c>
      <c r="B167" s="33">
        <v>14</v>
      </c>
      <c r="C167" s="33" t="s">
        <v>26</v>
      </c>
      <c r="D167" s="33" t="s">
        <v>1527</v>
      </c>
      <c r="E167" s="33" t="s">
        <v>27</v>
      </c>
      <c r="F167" s="33" t="s">
        <v>28</v>
      </c>
      <c r="G167" s="17">
        <f t="shared" si="10"/>
        <v>91.05</v>
      </c>
      <c r="H167" s="19">
        <f t="shared" si="11"/>
        <v>2777.2200000000003</v>
      </c>
      <c r="I167" s="19">
        <f t="shared" si="12"/>
        <v>3076.07</v>
      </c>
      <c r="J167" s="19">
        <f t="shared" si="13"/>
        <v>3565.19</v>
      </c>
      <c r="K167" s="19">
        <f t="shared" si="14"/>
        <v>4651.160000000001</v>
      </c>
    </row>
    <row r="168" spans="1:11" s="7" customFormat="1" ht="14.25" customHeight="1">
      <c r="A168" s="33" t="s">
        <v>2019</v>
      </c>
      <c r="B168" s="33">
        <v>15</v>
      </c>
      <c r="C168" s="33" t="s">
        <v>29</v>
      </c>
      <c r="D168" s="33" t="s">
        <v>1527</v>
      </c>
      <c r="E168" s="33" t="s">
        <v>30</v>
      </c>
      <c r="F168" s="33" t="s">
        <v>31</v>
      </c>
      <c r="G168" s="17">
        <f t="shared" si="10"/>
        <v>90.1</v>
      </c>
      <c r="H168" s="19">
        <f t="shared" si="11"/>
        <v>2758.47</v>
      </c>
      <c r="I168" s="19">
        <f t="shared" si="12"/>
        <v>3057.32</v>
      </c>
      <c r="J168" s="19">
        <f t="shared" si="13"/>
        <v>3546.44</v>
      </c>
      <c r="K168" s="19">
        <f t="shared" si="14"/>
        <v>4632.410000000001</v>
      </c>
    </row>
    <row r="169" spans="1:11" s="7" customFormat="1" ht="14.25" customHeight="1">
      <c r="A169" s="33" t="s">
        <v>2019</v>
      </c>
      <c r="B169" s="33">
        <v>16</v>
      </c>
      <c r="C169" s="33" t="s">
        <v>1570</v>
      </c>
      <c r="D169" s="33" t="s">
        <v>1527</v>
      </c>
      <c r="E169" s="33" t="s">
        <v>32</v>
      </c>
      <c r="F169" s="33" t="s">
        <v>33</v>
      </c>
      <c r="G169" s="17">
        <f t="shared" si="10"/>
        <v>90.02</v>
      </c>
      <c r="H169" s="19">
        <f t="shared" si="11"/>
        <v>2756.92</v>
      </c>
      <c r="I169" s="19">
        <f t="shared" si="12"/>
        <v>3055.77</v>
      </c>
      <c r="J169" s="19">
        <f t="shared" si="13"/>
        <v>3544.89</v>
      </c>
      <c r="K169" s="19">
        <f t="shared" si="14"/>
        <v>4630.860000000001</v>
      </c>
    </row>
    <row r="170" spans="1:11" s="7" customFormat="1" ht="14.25" customHeight="1">
      <c r="A170" s="33" t="s">
        <v>2019</v>
      </c>
      <c r="B170" s="33">
        <v>17</v>
      </c>
      <c r="C170" s="33" t="s">
        <v>34</v>
      </c>
      <c r="D170" s="33" t="s">
        <v>35</v>
      </c>
      <c r="E170" s="33" t="s">
        <v>1527</v>
      </c>
      <c r="F170" s="33" t="s">
        <v>36</v>
      </c>
      <c r="G170" s="17">
        <f t="shared" si="10"/>
        <v>84.65</v>
      </c>
      <c r="H170" s="19">
        <f t="shared" si="11"/>
        <v>2651.06</v>
      </c>
      <c r="I170" s="19">
        <f t="shared" si="12"/>
        <v>2949.9100000000003</v>
      </c>
      <c r="J170" s="19">
        <f t="shared" si="13"/>
        <v>3439.03</v>
      </c>
      <c r="K170" s="19">
        <f t="shared" si="14"/>
        <v>4525</v>
      </c>
    </row>
    <row r="171" spans="1:11" s="7" customFormat="1" ht="14.25" customHeight="1">
      <c r="A171" s="33" t="s">
        <v>2019</v>
      </c>
      <c r="B171" s="33">
        <v>18</v>
      </c>
      <c r="C171" s="33" t="s">
        <v>37</v>
      </c>
      <c r="D171" s="33" t="s">
        <v>38</v>
      </c>
      <c r="E171" s="33" t="s">
        <v>1527</v>
      </c>
      <c r="F171" s="33" t="s">
        <v>39</v>
      </c>
      <c r="G171" s="17">
        <f t="shared" si="10"/>
        <v>89.39</v>
      </c>
      <c r="H171" s="19">
        <f t="shared" si="11"/>
        <v>2744.44</v>
      </c>
      <c r="I171" s="19">
        <f t="shared" si="12"/>
        <v>3043.29</v>
      </c>
      <c r="J171" s="19">
        <f t="shared" si="13"/>
        <v>3532.41</v>
      </c>
      <c r="K171" s="19">
        <f t="shared" si="14"/>
        <v>4618.38</v>
      </c>
    </row>
    <row r="172" spans="1:11" s="7" customFormat="1" ht="14.25" customHeight="1">
      <c r="A172" s="33" t="s">
        <v>2019</v>
      </c>
      <c r="B172" s="33">
        <v>19</v>
      </c>
      <c r="C172" s="33" t="s">
        <v>40</v>
      </c>
      <c r="D172" s="33" t="s">
        <v>1527</v>
      </c>
      <c r="E172" s="33" t="s">
        <v>41</v>
      </c>
      <c r="F172" s="33" t="s">
        <v>42</v>
      </c>
      <c r="G172" s="17">
        <f t="shared" si="10"/>
        <v>92.42</v>
      </c>
      <c r="H172" s="19">
        <f t="shared" si="11"/>
        <v>2804.19</v>
      </c>
      <c r="I172" s="19">
        <f t="shared" si="12"/>
        <v>3103.04</v>
      </c>
      <c r="J172" s="19">
        <f t="shared" si="13"/>
        <v>3592.16</v>
      </c>
      <c r="K172" s="19">
        <f t="shared" si="14"/>
        <v>4678.13</v>
      </c>
    </row>
    <row r="173" spans="1:11" s="7" customFormat="1" ht="14.25" customHeight="1">
      <c r="A173" s="33" t="s">
        <v>2019</v>
      </c>
      <c r="B173" s="33">
        <v>20</v>
      </c>
      <c r="C173" s="33" t="s">
        <v>43</v>
      </c>
      <c r="D173" s="33" t="s">
        <v>1527</v>
      </c>
      <c r="E173" s="33" t="s">
        <v>44</v>
      </c>
      <c r="F173" s="33" t="s">
        <v>45</v>
      </c>
      <c r="G173" s="17">
        <f t="shared" si="10"/>
        <v>91.48</v>
      </c>
      <c r="H173" s="19">
        <f t="shared" si="11"/>
        <v>2785.78</v>
      </c>
      <c r="I173" s="19">
        <f t="shared" si="12"/>
        <v>3084.63</v>
      </c>
      <c r="J173" s="19">
        <f t="shared" si="13"/>
        <v>3573.75</v>
      </c>
      <c r="K173" s="19">
        <f t="shared" si="14"/>
        <v>4659.719999999999</v>
      </c>
    </row>
    <row r="174" spans="1:11" s="7" customFormat="1" ht="14.25" customHeight="1">
      <c r="A174" s="33" t="s">
        <v>2019</v>
      </c>
      <c r="B174" s="33">
        <v>21</v>
      </c>
      <c r="C174" s="33" t="s">
        <v>46</v>
      </c>
      <c r="D174" s="33" t="s">
        <v>1527</v>
      </c>
      <c r="E174" s="33" t="s">
        <v>47</v>
      </c>
      <c r="F174" s="33" t="s">
        <v>48</v>
      </c>
      <c r="G174" s="17">
        <f t="shared" si="10"/>
        <v>90.93</v>
      </c>
      <c r="H174" s="19">
        <f t="shared" si="11"/>
        <v>2774.94</v>
      </c>
      <c r="I174" s="19">
        <f t="shared" si="12"/>
        <v>3073.7899999999995</v>
      </c>
      <c r="J174" s="19">
        <f t="shared" si="13"/>
        <v>3562.9099999999994</v>
      </c>
      <c r="K174" s="19">
        <f t="shared" si="14"/>
        <v>4648.88</v>
      </c>
    </row>
    <row r="175" spans="1:11" s="7" customFormat="1" ht="14.25" customHeight="1">
      <c r="A175" s="33" t="s">
        <v>2019</v>
      </c>
      <c r="B175" s="33">
        <v>22</v>
      </c>
      <c r="C175" s="33" t="s">
        <v>49</v>
      </c>
      <c r="D175" s="33" t="s">
        <v>1527</v>
      </c>
      <c r="E175" s="33" t="s">
        <v>50</v>
      </c>
      <c r="F175" s="33" t="s">
        <v>51</v>
      </c>
      <c r="G175" s="17">
        <f t="shared" si="10"/>
        <v>88.91</v>
      </c>
      <c r="H175" s="19">
        <f t="shared" si="11"/>
        <v>2735.0699999999997</v>
      </c>
      <c r="I175" s="19">
        <f t="shared" si="12"/>
        <v>3033.92</v>
      </c>
      <c r="J175" s="19">
        <f t="shared" si="13"/>
        <v>3523.04</v>
      </c>
      <c r="K175" s="19">
        <f t="shared" si="14"/>
        <v>4609.01</v>
      </c>
    </row>
    <row r="176" spans="1:11" s="7" customFormat="1" ht="14.25" customHeight="1">
      <c r="A176" s="33" t="s">
        <v>2019</v>
      </c>
      <c r="B176" s="33">
        <v>23</v>
      </c>
      <c r="C176" s="33" t="s">
        <v>52</v>
      </c>
      <c r="D176" s="33" t="s">
        <v>1527</v>
      </c>
      <c r="E176" s="33" t="s">
        <v>53</v>
      </c>
      <c r="F176" s="33" t="s">
        <v>54</v>
      </c>
      <c r="G176" s="17">
        <f t="shared" si="10"/>
        <v>85</v>
      </c>
      <c r="H176" s="19">
        <f t="shared" si="11"/>
        <v>2657.83</v>
      </c>
      <c r="I176" s="19">
        <f t="shared" si="12"/>
        <v>2956.6800000000003</v>
      </c>
      <c r="J176" s="19">
        <f t="shared" si="13"/>
        <v>3445.8</v>
      </c>
      <c r="K176" s="19">
        <f t="shared" si="14"/>
        <v>4531.77</v>
      </c>
    </row>
    <row r="177" spans="1:11" s="7" customFormat="1" ht="14.25" customHeight="1">
      <c r="A177" s="33" t="s">
        <v>55</v>
      </c>
      <c r="B177" s="33">
        <v>0</v>
      </c>
      <c r="C177" s="33" t="s">
        <v>56</v>
      </c>
      <c r="D177" s="33" t="s">
        <v>1527</v>
      </c>
      <c r="E177" s="33" t="s">
        <v>57</v>
      </c>
      <c r="F177" s="33" t="s">
        <v>58</v>
      </c>
      <c r="G177" s="17">
        <f t="shared" si="10"/>
        <v>79.12</v>
      </c>
      <c r="H177" s="19">
        <f t="shared" si="11"/>
        <v>2541.8599999999997</v>
      </c>
      <c r="I177" s="19">
        <f t="shared" si="12"/>
        <v>2840.71</v>
      </c>
      <c r="J177" s="19">
        <f t="shared" si="13"/>
        <v>3329.83</v>
      </c>
      <c r="K177" s="19">
        <f t="shared" si="14"/>
        <v>4415.8</v>
      </c>
    </row>
    <row r="178" spans="1:11" s="7" customFormat="1" ht="14.25" customHeight="1">
      <c r="A178" s="33" t="s">
        <v>55</v>
      </c>
      <c r="B178" s="33">
        <v>1</v>
      </c>
      <c r="C178" s="33" t="s">
        <v>59</v>
      </c>
      <c r="D178" s="33" t="s">
        <v>1527</v>
      </c>
      <c r="E178" s="33" t="s">
        <v>60</v>
      </c>
      <c r="F178" s="33" t="s">
        <v>61</v>
      </c>
      <c r="G178" s="17">
        <f t="shared" si="10"/>
        <v>68.87</v>
      </c>
      <c r="H178" s="19">
        <f t="shared" si="11"/>
        <v>2339.71</v>
      </c>
      <c r="I178" s="19">
        <f t="shared" si="12"/>
        <v>2638.56</v>
      </c>
      <c r="J178" s="19">
        <f t="shared" si="13"/>
        <v>3127.68</v>
      </c>
      <c r="K178" s="19">
        <f t="shared" si="14"/>
        <v>4213.650000000001</v>
      </c>
    </row>
    <row r="179" spans="1:11" s="7" customFormat="1" ht="14.25" customHeight="1">
      <c r="A179" s="33" t="s">
        <v>55</v>
      </c>
      <c r="B179" s="33">
        <v>2</v>
      </c>
      <c r="C179" s="33" t="s">
        <v>62</v>
      </c>
      <c r="D179" s="33" t="s">
        <v>1527</v>
      </c>
      <c r="E179" s="33" t="s">
        <v>63</v>
      </c>
      <c r="F179" s="33" t="s">
        <v>1548</v>
      </c>
      <c r="G179" s="17">
        <f t="shared" si="10"/>
        <v>62.62</v>
      </c>
      <c r="H179" s="19">
        <f t="shared" si="11"/>
        <v>2216.52</v>
      </c>
      <c r="I179" s="19">
        <f t="shared" si="12"/>
        <v>2515.37</v>
      </c>
      <c r="J179" s="19">
        <f t="shared" si="13"/>
        <v>3004.49</v>
      </c>
      <c r="K179" s="19">
        <f t="shared" si="14"/>
        <v>4090.46</v>
      </c>
    </row>
    <row r="180" spans="1:11" s="7" customFormat="1" ht="14.25" customHeight="1">
      <c r="A180" s="33" t="s">
        <v>55</v>
      </c>
      <c r="B180" s="33">
        <v>3</v>
      </c>
      <c r="C180" s="33" t="s">
        <v>64</v>
      </c>
      <c r="D180" s="33" t="s">
        <v>1527</v>
      </c>
      <c r="E180" s="33" t="s">
        <v>65</v>
      </c>
      <c r="F180" s="33" t="s">
        <v>66</v>
      </c>
      <c r="G180" s="17">
        <f t="shared" si="10"/>
        <v>61.36</v>
      </c>
      <c r="H180" s="19">
        <f t="shared" si="11"/>
        <v>2191.5400000000004</v>
      </c>
      <c r="I180" s="19">
        <f t="shared" si="12"/>
        <v>2490.39</v>
      </c>
      <c r="J180" s="19">
        <f t="shared" si="13"/>
        <v>2979.5099999999998</v>
      </c>
      <c r="K180" s="19">
        <f t="shared" si="14"/>
        <v>4065.48</v>
      </c>
    </row>
    <row r="181" spans="1:11" s="7" customFormat="1" ht="14.25" customHeight="1">
      <c r="A181" s="33" t="s">
        <v>55</v>
      </c>
      <c r="B181" s="33">
        <v>4</v>
      </c>
      <c r="C181" s="33" t="s">
        <v>67</v>
      </c>
      <c r="D181" s="33" t="s">
        <v>1527</v>
      </c>
      <c r="E181" s="33" t="s">
        <v>68</v>
      </c>
      <c r="F181" s="33" t="s">
        <v>69</v>
      </c>
      <c r="G181" s="17">
        <f t="shared" si="10"/>
        <v>61.57</v>
      </c>
      <c r="H181" s="19">
        <f t="shared" si="11"/>
        <v>2195.7100000000005</v>
      </c>
      <c r="I181" s="19">
        <f t="shared" si="12"/>
        <v>2494.56</v>
      </c>
      <c r="J181" s="19">
        <f t="shared" si="13"/>
        <v>2983.68</v>
      </c>
      <c r="K181" s="19">
        <f t="shared" si="14"/>
        <v>4069.65</v>
      </c>
    </row>
    <row r="182" spans="1:11" s="7" customFormat="1" ht="14.25" customHeight="1">
      <c r="A182" s="33" t="s">
        <v>55</v>
      </c>
      <c r="B182" s="33">
        <v>5</v>
      </c>
      <c r="C182" s="33" t="s">
        <v>70</v>
      </c>
      <c r="D182" s="33" t="s">
        <v>13</v>
      </c>
      <c r="E182" s="33" t="s">
        <v>1527</v>
      </c>
      <c r="F182" s="33" t="s">
        <v>71</v>
      </c>
      <c r="G182" s="17">
        <f t="shared" si="10"/>
        <v>62.3</v>
      </c>
      <c r="H182" s="19">
        <f t="shared" si="11"/>
        <v>2210.03</v>
      </c>
      <c r="I182" s="19">
        <f t="shared" si="12"/>
        <v>2508.88</v>
      </c>
      <c r="J182" s="19">
        <f t="shared" si="13"/>
        <v>2998</v>
      </c>
      <c r="K182" s="19">
        <f t="shared" si="14"/>
        <v>4083.9700000000003</v>
      </c>
    </row>
    <row r="183" spans="1:11" s="7" customFormat="1" ht="14.25" customHeight="1">
      <c r="A183" s="33" t="s">
        <v>55</v>
      </c>
      <c r="B183" s="33">
        <v>6</v>
      </c>
      <c r="C183" s="33" t="s">
        <v>72</v>
      </c>
      <c r="D183" s="33" t="s">
        <v>73</v>
      </c>
      <c r="E183" s="33" t="s">
        <v>1527</v>
      </c>
      <c r="F183" s="33" t="s">
        <v>74</v>
      </c>
      <c r="G183" s="17">
        <f t="shared" si="10"/>
        <v>65.22</v>
      </c>
      <c r="H183" s="19">
        <f t="shared" si="11"/>
        <v>2267.7999999999997</v>
      </c>
      <c r="I183" s="19">
        <f t="shared" si="12"/>
        <v>2566.65</v>
      </c>
      <c r="J183" s="19">
        <f t="shared" si="13"/>
        <v>3055.77</v>
      </c>
      <c r="K183" s="19">
        <f t="shared" si="14"/>
        <v>4141.740000000001</v>
      </c>
    </row>
    <row r="184" spans="1:11" s="7" customFormat="1" ht="14.25" customHeight="1">
      <c r="A184" s="33" t="s">
        <v>55</v>
      </c>
      <c r="B184" s="33">
        <v>7</v>
      </c>
      <c r="C184" s="33" t="s">
        <v>75</v>
      </c>
      <c r="D184" s="33" t="s">
        <v>1527</v>
      </c>
      <c r="E184" s="33" t="s">
        <v>76</v>
      </c>
      <c r="F184" s="33" t="s">
        <v>77</v>
      </c>
      <c r="G184" s="17">
        <f t="shared" si="10"/>
        <v>83.09</v>
      </c>
      <c r="H184" s="19">
        <f t="shared" si="11"/>
        <v>2620.2300000000005</v>
      </c>
      <c r="I184" s="19">
        <f t="shared" si="12"/>
        <v>2919.08</v>
      </c>
      <c r="J184" s="19">
        <f t="shared" si="13"/>
        <v>3408.2</v>
      </c>
      <c r="K184" s="19">
        <f t="shared" si="14"/>
        <v>4494.17</v>
      </c>
    </row>
    <row r="185" spans="1:11" s="7" customFormat="1" ht="14.25" customHeight="1">
      <c r="A185" s="33" t="s">
        <v>55</v>
      </c>
      <c r="B185" s="33">
        <v>8</v>
      </c>
      <c r="C185" s="33" t="s">
        <v>78</v>
      </c>
      <c r="D185" s="33" t="s">
        <v>1563</v>
      </c>
      <c r="E185" s="33" t="s">
        <v>1527</v>
      </c>
      <c r="F185" s="33" t="s">
        <v>79</v>
      </c>
      <c r="G185" s="17">
        <f t="shared" si="10"/>
        <v>91.01</v>
      </c>
      <c r="H185" s="19">
        <f t="shared" si="11"/>
        <v>2776.5600000000004</v>
      </c>
      <c r="I185" s="19">
        <f t="shared" si="12"/>
        <v>3075.4100000000003</v>
      </c>
      <c r="J185" s="19">
        <f t="shared" si="13"/>
        <v>3564.53</v>
      </c>
      <c r="K185" s="19">
        <f t="shared" si="14"/>
        <v>4650.5</v>
      </c>
    </row>
    <row r="186" spans="1:11" s="7" customFormat="1" ht="14.25" customHeight="1">
      <c r="A186" s="33" t="s">
        <v>55</v>
      </c>
      <c r="B186" s="33">
        <v>9</v>
      </c>
      <c r="C186" s="33" t="s">
        <v>80</v>
      </c>
      <c r="D186" s="33" t="s">
        <v>1527</v>
      </c>
      <c r="E186" s="33" t="s">
        <v>1567</v>
      </c>
      <c r="F186" s="33" t="s">
        <v>81</v>
      </c>
      <c r="G186" s="17">
        <f t="shared" si="10"/>
        <v>93.08</v>
      </c>
      <c r="H186" s="19">
        <f t="shared" si="11"/>
        <v>2817.3199999999997</v>
      </c>
      <c r="I186" s="19">
        <f t="shared" si="12"/>
        <v>3116.17</v>
      </c>
      <c r="J186" s="19">
        <f t="shared" si="13"/>
        <v>3605.29</v>
      </c>
      <c r="K186" s="19">
        <f t="shared" si="14"/>
        <v>4691.26</v>
      </c>
    </row>
    <row r="187" spans="1:11" s="7" customFormat="1" ht="14.25" customHeight="1">
      <c r="A187" s="33" t="s">
        <v>55</v>
      </c>
      <c r="B187" s="33">
        <v>10</v>
      </c>
      <c r="C187" s="33" t="s">
        <v>82</v>
      </c>
      <c r="D187" s="33" t="s">
        <v>1527</v>
      </c>
      <c r="E187" s="33" t="s">
        <v>1574</v>
      </c>
      <c r="F187" s="33" t="s">
        <v>83</v>
      </c>
      <c r="G187" s="17">
        <f t="shared" si="10"/>
        <v>94.16</v>
      </c>
      <c r="H187" s="19">
        <f t="shared" si="11"/>
        <v>2838.55</v>
      </c>
      <c r="I187" s="19">
        <f t="shared" si="12"/>
        <v>3137.3999999999996</v>
      </c>
      <c r="J187" s="19">
        <f t="shared" si="13"/>
        <v>3626.5199999999995</v>
      </c>
      <c r="K187" s="19">
        <f t="shared" si="14"/>
        <v>4712.49</v>
      </c>
    </row>
    <row r="188" spans="1:11" s="7" customFormat="1" ht="14.25" customHeight="1">
      <c r="A188" s="33" t="s">
        <v>55</v>
      </c>
      <c r="B188" s="33">
        <v>11</v>
      </c>
      <c r="C188" s="33" t="s">
        <v>84</v>
      </c>
      <c r="D188" s="33" t="s">
        <v>1527</v>
      </c>
      <c r="E188" s="33" t="s">
        <v>85</v>
      </c>
      <c r="F188" s="33" t="s">
        <v>86</v>
      </c>
      <c r="G188" s="17">
        <f t="shared" si="10"/>
        <v>94.02</v>
      </c>
      <c r="H188" s="19">
        <f t="shared" si="11"/>
        <v>2835.79</v>
      </c>
      <c r="I188" s="19">
        <f t="shared" si="12"/>
        <v>3134.64</v>
      </c>
      <c r="J188" s="19">
        <f t="shared" si="13"/>
        <v>3623.7599999999998</v>
      </c>
      <c r="K188" s="19">
        <f t="shared" si="14"/>
        <v>4709.7300000000005</v>
      </c>
    </row>
    <row r="189" spans="1:11" s="7" customFormat="1" ht="14.25" customHeight="1">
      <c r="A189" s="33" t="s">
        <v>55</v>
      </c>
      <c r="B189" s="33">
        <v>12</v>
      </c>
      <c r="C189" s="33" t="s">
        <v>87</v>
      </c>
      <c r="D189" s="33" t="s">
        <v>1527</v>
      </c>
      <c r="E189" s="33" t="s">
        <v>88</v>
      </c>
      <c r="F189" s="33" t="s">
        <v>89</v>
      </c>
      <c r="G189" s="17">
        <f t="shared" si="10"/>
        <v>93.7</v>
      </c>
      <c r="H189" s="19">
        <f t="shared" si="11"/>
        <v>2829.58</v>
      </c>
      <c r="I189" s="19">
        <f t="shared" si="12"/>
        <v>3128.43</v>
      </c>
      <c r="J189" s="19">
        <f t="shared" si="13"/>
        <v>3617.5499999999997</v>
      </c>
      <c r="K189" s="19">
        <f t="shared" si="14"/>
        <v>4703.5199999999995</v>
      </c>
    </row>
    <row r="190" spans="1:11" s="7" customFormat="1" ht="14.25" customHeight="1">
      <c r="A190" s="33" t="s">
        <v>55</v>
      </c>
      <c r="B190" s="33">
        <v>13</v>
      </c>
      <c r="C190" s="33" t="s">
        <v>90</v>
      </c>
      <c r="D190" s="33" t="s">
        <v>1527</v>
      </c>
      <c r="E190" s="33" t="s">
        <v>91</v>
      </c>
      <c r="F190" s="33" t="s">
        <v>92</v>
      </c>
      <c r="G190" s="17">
        <f t="shared" si="10"/>
        <v>93.66</v>
      </c>
      <c r="H190" s="19">
        <f t="shared" si="11"/>
        <v>2828.83</v>
      </c>
      <c r="I190" s="19">
        <f t="shared" si="12"/>
        <v>3127.68</v>
      </c>
      <c r="J190" s="19">
        <f t="shared" si="13"/>
        <v>3616.7999999999997</v>
      </c>
      <c r="K190" s="19">
        <f t="shared" si="14"/>
        <v>4702.77</v>
      </c>
    </row>
    <row r="191" spans="1:11" s="7" customFormat="1" ht="14.25" customHeight="1">
      <c r="A191" s="33" t="s">
        <v>55</v>
      </c>
      <c r="B191" s="33">
        <v>14</v>
      </c>
      <c r="C191" s="33" t="s">
        <v>93</v>
      </c>
      <c r="D191" s="33" t="s">
        <v>1527</v>
      </c>
      <c r="E191" s="33" t="s">
        <v>94</v>
      </c>
      <c r="F191" s="33" t="s">
        <v>95</v>
      </c>
      <c r="G191" s="17">
        <f t="shared" si="10"/>
        <v>93.26</v>
      </c>
      <c r="H191" s="19">
        <f t="shared" si="11"/>
        <v>2820.9100000000003</v>
      </c>
      <c r="I191" s="19">
        <f t="shared" si="12"/>
        <v>3119.76</v>
      </c>
      <c r="J191" s="19">
        <f t="shared" si="13"/>
        <v>3608.88</v>
      </c>
      <c r="K191" s="19">
        <f t="shared" si="14"/>
        <v>4694.85</v>
      </c>
    </row>
    <row r="192" spans="1:11" s="7" customFormat="1" ht="14.25" customHeight="1">
      <c r="A192" s="33" t="s">
        <v>55</v>
      </c>
      <c r="B192" s="33">
        <v>15</v>
      </c>
      <c r="C192" s="33" t="s">
        <v>96</v>
      </c>
      <c r="D192" s="33" t="s">
        <v>1527</v>
      </c>
      <c r="E192" s="33" t="s">
        <v>97</v>
      </c>
      <c r="F192" s="33" t="s">
        <v>98</v>
      </c>
      <c r="G192" s="17">
        <f t="shared" si="10"/>
        <v>92.9</v>
      </c>
      <c r="H192" s="19">
        <f t="shared" si="11"/>
        <v>2813.81</v>
      </c>
      <c r="I192" s="19">
        <f t="shared" si="12"/>
        <v>3112.6600000000003</v>
      </c>
      <c r="J192" s="19">
        <f t="shared" si="13"/>
        <v>3601.78</v>
      </c>
      <c r="K192" s="19">
        <f t="shared" si="14"/>
        <v>4687.75</v>
      </c>
    </row>
    <row r="193" spans="1:11" s="7" customFormat="1" ht="14.25" customHeight="1">
      <c r="A193" s="33" t="s">
        <v>55</v>
      </c>
      <c r="B193" s="33">
        <v>16</v>
      </c>
      <c r="C193" s="33" t="s">
        <v>99</v>
      </c>
      <c r="D193" s="33" t="s">
        <v>1527</v>
      </c>
      <c r="E193" s="33" t="s">
        <v>100</v>
      </c>
      <c r="F193" s="33" t="s">
        <v>101</v>
      </c>
      <c r="G193" s="17">
        <f t="shared" si="10"/>
        <v>92.49</v>
      </c>
      <c r="H193" s="19">
        <f t="shared" si="11"/>
        <v>2805.66</v>
      </c>
      <c r="I193" s="19">
        <f t="shared" si="12"/>
        <v>3104.5099999999998</v>
      </c>
      <c r="J193" s="19">
        <f t="shared" si="13"/>
        <v>3593.6299999999997</v>
      </c>
      <c r="K193" s="19">
        <f t="shared" si="14"/>
        <v>4679.6</v>
      </c>
    </row>
    <row r="194" spans="1:11" s="7" customFormat="1" ht="14.25" customHeight="1">
      <c r="A194" s="33" t="s">
        <v>55</v>
      </c>
      <c r="B194" s="33">
        <v>17</v>
      </c>
      <c r="C194" s="33" t="s">
        <v>102</v>
      </c>
      <c r="D194" s="33" t="s">
        <v>1527</v>
      </c>
      <c r="E194" s="33" t="s">
        <v>103</v>
      </c>
      <c r="F194" s="33" t="s">
        <v>104</v>
      </c>
      <c r="G194" s="17">
        <f t="shared" si="10"/>
        <v>86.14</v>
      </c>
      <c r="H194" s="19">
        <f t="shared" si="11"/>
        <v>2680.41</v>
      </c>
      <c r="I194" s="19">
        <f t="shared" si="12"/>
        <v>2979.2599999999998</v>
      </c>
      <c r="J194" s="19">
        <f t="shared" si="13"/>
        <v>3468.3799999999997</v>
      </c>
      <c r="K194" s="19">
        <f t="shared" si="14"/>
        <v>4554.35</v>
      </c>
    </row>
    <row r="195" spans="1:11" s="7" customFormat="1" ht="14.25" customHeight="1">
      <c r="A195" s="33" t="s">
        <v>55</v>
      </c>
      <c r="B195" s="33">
        <v>18</v>
      </c>
      <c r="C195" s="33" t="s">
        <v>105</v>
      </c>
      <c r="D195" s="33" t="s">
        <v>1527</v>
      </c>
      <c r="E195" s="33" t="s">
        <v>106</v>
      </c>
      <c r="F195" s="33" t="s">
        <v>107</v>
      </c>
      <c r="G195" s="17">
        <f t="shared" si="10"/>
        <v>93.74</v>
      </c>
      <c r="H195" s="19">
        <f t="shared" si="11"/>
        <v>2830.35</v>
      </c>
      <c r="I195" s="19">
        <f t="shared" si="12"/>
        <v>3129.2</v>
      </c>
      <c r="J195" s="19">
        <f t="shared" si="13"/>
        <v>3618.3199999999997</v>
      </c>
      <c r="K195" s="19">
        <f t="shared" si="14"/>
        <v>4704.29</v>
      </c>
    </row>
    <row r="196" spans="1:11" s="7" customFormat="1" ht="14.25" customHeight="1">
      <c r="A196" s="33" t="s">
        <v>55</v>
      </c>
      <c r="B196" s="33">
        <v>19</v>
      </c>
      <c r="C196" s="33" t="s">
        <v>108</v>
      </c>
      <c r="D196" s="33" t="s">
        <v>1527</v>
      </c>
      <c r="E196" s="33" t="s">
        <v>109</v>
      </c>
      <c r="F196" s="33" t="s">
        <v>110</v>
      </c>
      <c r="G196" s="17">
        <f t="shared" si="10"/>
        <v>95.41</v>
      </c>
      <c r="H196" s="19">
        <f t="shared" si="11"/>
        <v>2863.34</v>
      </c>
      <c r="I196" s="19">
        <f t="shared" si="12"/>
        <v>3162.1899999999996</v>
      </c>
      <c r="J196" s="19">
        <f t="shared" si="13"/>
        <v>3651.3099999999995</v>
      </c>
      <c r="K196" s="19">
        <f t="shared" si="14"/>
        <v>4737.28</v>
      </c>
    </row>
    <row r="197" spans="1:11" s="7" customFormat="1" ht="14.25" customHeight="1">
      <c r="A197" s="33" t="s">
        <v>55</v>
      </c>
      <c r="B197" s="33">
        <v>20</v>
      </c>
      <c r="C197" s="33" t="s">
        <v>111</v>
      </c>
      <c r="D197" s="33" t="s">
        <v>1527</v>
      </c>
      <c r="E197" s="33" t="s">
        <v>112</v>
      </c>
      <c r="F197" s="33" t="s">
        <v>113</v>
      </c>
      <c r="G197" s="17">
        <f t="shared" si="10"/>
        <v>95.96</v>
      </c>
      <c r="H197" s="19">
        <f t="shared" si="11"/>
        <v>2874.0600000000004</v>
      </c>
      <c r="I197" s="19">
        <f t="shared" si="12"/>
        <v>3172.91</v>
      </c>
      <c r="J197" s="19">
        <f t="shared" si="13"/>
        <v>3662.0299999999997</v>
      </c>
      <c r="K197" s="19">
        <f t="shared" si="14"/>
        <v>4748</v>
      </c>
    </row>
    <row r="198" spans="1:11" s="7" customFormat="1" ht="14.25" customHeight="1">
      <c r="A198" s="33" t="s">
        <v>55</v>
      </c>
      <c r="B198" s="33">
        <v>21</v>
      </c>
      <c r="C198" s="33" t="s">
        <v>114</v>
      </c>
      <c r="D198" s="33" t="s">
        <v>1527</v>
      </c>
      <c r="E198" s="33" t="s">
        <v>115</v>
      </c>
      <c r="F198" s="33" t="s">
        <v>116</v>
      </c>
      <c r="G198" s="17">
        <f t="shared" si="10"/>
        <v>92.94</v>
      </c>
      <c r="H198" s="19">
        <f t="shared" si="11"/>
        <v>2814.55</v>
      </c>
      <c r="I198" s="19">
        <f t="shared" si="12"/>
        <v>3113.4</v>
      </c>
      <c r="J198" s="19">
        <f t="shared" si="13"/>
        <v>3602.52</v>
      </c>
      <c r="K198" s="19">
        <f t="shared" si="14"/>
        <v>4688.49</v>
      </c>
    </row>
    <row r="199" spans="1:11" s="7" customFormat="1" ht="14.25" customHeight="1">
      <c r="A199" s="33" t="s">
        <v>55</v>
      </c>
      <c r="B199" s="33">
        <v>22</v>
      </c>
      <c r="C199" s="33" t="s">
        <v>117</v>
      </c>
      <c r="D199" s="33" t="s">
        <v>1527</v>
      </c>
      <c r="E199" s="33" t="s">
        <v>118</v>
      </c>
      <c r="F199" s="33" t="s">
        <v>119</v>
      </c>
      <c r="G199" s="17">
        <f t="shared" si="10"/>
        <v>91.45</v>
      </c>
      <c r="H199" s="19">
        <f t="shared" si="11"/>
        <v>2785.1899999999996</v>
      </c>
      <c r="I199" s="19">
        <f t="shared" si="12"/>
        <v>3084.04</v>
      </c>
      <c r="J199" s="19">
        <f t="shared" si="13"/>
        <v>3573.16</v>
      </c>
      <c r="K199" s="19">
        <f t="shared" si="14"/>
        <v>4659.13</v>
      </c>
    </row>
    <row r="200" spans="1:11" s="7" customFormat="1" ht="14.25" customHeight="1">
      <c r="A200" s="33" t="s">
        <v>55</v>
      </c>
      <c r="B200" s="33">
        <v>23</v>
      </c>
      <c r="C200" s="33" t="s">
        <v>120</v>
      </c>
      <c r="D200" s="33" t="s">
        <v>1527</v>
      </c>
      <c r="E200" s="33" t="s">
        <v>121</v>
      </c>
      <c r="F200" s="33" t="s">
        <v>1572</v>
      </c>
      <c r="G200" s="17">
        <f t="shared" si="10"/>
        <v>91.08</v>
      </c>
      <c r="H200" s="19">
        <f t="shared" si="11"/>
        <v>2777.9</v>
      </c>
      <c r="I200" s="19">
        <f t="shared" si="12"/>
        <v>3076.75</v>
      </c>
      <c r="J200" s="19">
        <f t="shared" si="13"/>
        <v>3565.87</v>
      </c>
      <c r="K200" s="19">
        <f t="shared" si="14"/>
        <v>4651.84</v>
      </c>
    </row>
    <row r="201" spans="1:11" s="7" customFormat="1" ht="14.25" customHeight="1">
      <c r="A201" s="33" t="s">
        <v>122</v>
      </c>
      <c r="B201" s="33">
        <v>0</v>
      </c>
      <c r="C201" s="33" t="s">
        <v>123</v>
      </c>
      <c r="D201" s="33" t="s">
        <v>1527</v>
      </c>
      <c r="E201" s="33" t="s">
        <v>124</v>
      </c>
      <c r="F201" s="33" t="s">
        <v>125</v>
      </c>
      <c r="G201" s="17">
        <f t="shared" si="10"/>
        <v>70.82</v>
      </c>
      <c r="H201" s="19">
        <f t="shared" si="11"/>
        <v>2378.2200000000003</v>
      </c>
      <c r="I201" s="19">
        <f t="shared" si="12"/>
        <v>2677.07</v>
      </c>
      <c r="J201" s="19">
        <f t="shared" si="13"/>
        <v>3166.19</v>
      </c>
      <c r="K201" s="19">
        <f t="shared" si="14"/>
        <v>4252.16</v>
      </c>
    </row>
    <row r="202" spans="1:11" s="7" customFormat="1" ht="14.25" customHeight="1">
      <c r="A202" s="33" t="s">
        <v>122</v>
      </c>
      <c r="B202" s="33">
        <v>1</v>
      </c>
      <c r="C202" s="33" t="s">
        <v>126</v>
      </c>
      <c r="D202" s="33" t="s">
        <v>1527</v>
      </c>
      <c r="E202" s="33" t="s">
        <v>127</v>
      </c>
      <c r="F202" s="33" t="s">
        <v>128</v>
      </c>
      <c r="G202" s="17">
        <f aca="true" t="shared" si="15" ref="G202:G265">ROUND((F202*0.0534),2)</f>
        <v>63.55</v>
      </c>
      <c r="H202" s="19">
        <f aca="true" t="shared" si="16" ref="H202:H265">F202+$M$3+G202</f>
        <v>2234.6900000000005</v>
      </c>
      <c r="I202" s="19">
        <f aca="true" t="shared" si="17" ref="I202:I265">F202+$N$3+G202</f>
        <v>2533.54</v>
      </c>
      <c r="J202" s="19">
        <f aca="true" t="shared" si="18" ref="J202:J265">F202+$O$3+G202</f>
        <v>3022.66</v>
      </c>
      <c r="K202" s="19">
        <f aca="true" t="shared" si="19" ref="K202:K265">F202+$P$3+G202</f>
        <v>4108.63</v>
      </c>
    </row>
    <row r="203" spans="1:11" s="7" customFormat="1" ht="14.25" customHeight="1">
      <c r="A203" s="33" t="s">
        <v>122</v>
      </c>
      <c r="B203" s="33">
        <v>2</v>
      </c>
      <c r="C203" s="33" t="s">
        <v>129</v>
      </c>
      <c r="D203" s="33" t="s">
        <v>1527</v>
      </c>
      <c r="E203" s="33" t="s">
        <v>130</v>
      </c>
      <c r="F203" s="33" t="s">
        <v>131</v>
      </c>
      <c r="G203" s="17">
        <f t="shared" si="15"/>
        <v>61.3</v>
      </c>
      <c r="H203" s="19">
        <f t="shared" si="16"/>
        <v>2190.4800000000005</v>
      </c>
      <c r="I203" s="19">
        <f t="shared" si="17"/>
        <v>2489.33</v>
      </c>
      <c r="J203" s="19">
        <f t="shared" si="18"/>
        <v>2978.45</v>
      </c>
      <c r="K203" s="19">
        <f t="shared" si="19"/>
        <v>4064.42</v>
      </c>
    </row>
    <row r="204" spans="1:11" s="7" customFormat="1" ht="14.25" customHeight="1">
      <c r="A204" s="33" t="s">
        <v>122</v>
      </c>
      <c r="B204" s="33">
        <v>3</v>
      </c>
      <c r="C204" s="33" t="s">
        <v>132</v>
      </c>
      <c r="D204" s="33" t="s">
        <v>1527</v>
      </c>
      <c r="E204" s="33" t="s">
        <v>133</v>
      </c>
      <c r="F204" s="33" t="s">
        <v>134</v>
      </c>
      <c r="G204" s="17">
        <f t="shared" si="15"/>
        <v>56.78</v>
      </c>
      <c r="H204" s="19">
        <f t="shared" si="16"/>
        <v>2101.3</v>
      </c>
      <c r="I204" s="19">
        <f t="shared" si="17"/>
        <v>2400.15</v>
      </c>
      <c r="J204" s="19">
        <f t="shared" si="18"/>
        <v>2889.27</v>
      </c>
      <c r="K204" s="19">
        <f t="shared" si="19"/>
        <v>3975.2400000000002</v>
      </c>
    </row>
    <row r="205" spans="1:11" s="7" customFormat="1" ht="14.25" customHeight="1">
      <c r="A205" s="33" t="s">
        <v>122</v>
      </c>
      <c r="B205" s="33">
        <v>4</v>
      </c>
      <c r="C205" s="33" t="s">
        <v>135</v>
      </c>
      <c r="D205" s="33" t="s">
        <v>1527</v>
      </c>
      <c r="E205" s="33" t="s">
        <v>136</v>
      </c>
      <c r="F205" s="33" t="s">
        <v>137</v>
      </c>
      <c r="G205" s="17">
        <f t="shared" si="15"/>
        <v>56.41</v>
      </c>
      <c r="H205" s="19">
        <f t="shared" si="16"/>
        <v>2093.91</v>
      </c>
      <c r="I205" s="19">
        <f t="shared" si="17"/>
        <v>2392.7599999999998</v>
      </c>
      <c r="J205" s="19">
        <f t="shared" si="18"/>
        <v>2881.8799999999997</v>
      </c>
      <c r="K205" s="19">
        <f t="shared" si="19"/>
        <v>3967.85</v>
      </c>
    </row>
    <row r="206" spans="1:11" s="7" customFormat="1" ht="14.25" customHeight="1">
      <c r="A206" s="33" t="s">
        <v>122</v>
      </c>
      <c r="B206" s="33">
        <v>5</v>
      </c>
      <c r="C206" s="33" t="s">
        <v>138</v>
      </c>
      <c r="D206" s="33" t="s">
        <v>1527</v>
      </c>
      <c r="E206" s="33" t="s">
        <v>139</v>
      </c>
      <c r="F206" s="33" t="s">
        <v>140</v>
      </c>
      <c r="G206" s="17">
        <f t="shared" si="15"/>
        <v>57.26</v>
      </c>
      <c r="H206" s="19">
        <f t="shared" si="16"/>
        <v>2110.63</v>
      </c>
      <c r="I206" s="19">
        <f t="shared" si="17"/>
        <v>2409.4800000000005</v>
      </c>
      <c r="J206" s="19">
        <f t="shared" si="18"/>
        <v>2898.6000000000004</v>
      </c>
      <c r="K206" s="19">
        <f t="shared" si="19"/>
        <v>3984.5700000000006</v>
      </c>
    </row>
    <row r="207" spans="1:11" s="7" customFormat="1" ht="14.25" customHeight="1">
      <c r="A207" s="33" t="s">
        <v>122</v>
      </c>
      <c r="B207" s="33">
        <v>6</v>
      </c>
      <c r="C207" s="33" t="s">
        <v>141</v>
      </c>
      <c r="D207" s="33" t="s">
        <v>1527</v>
      </c>
      <c r="E207" s="33" t="s">
        <v>142</v>
      </c>
      <c r="F207" s="33" t="s">
        <v>143</v>
      </c>
      <c r="G207" s="17">
        <f t="shared" si="15"/>
        <v>60.46</v>
      </c>
      <c r="H207" s="19">
        <f t="shared" si="16"/>
        <v>2173.75</v>
      </c>
      <c r="I207" s="19">
        <f t="shared" si="17"/>
        <v>2472.6000000000004</v>
      </c>
      <c r="J207" s="19">
        <f t="shared" si="18"/>
        <v>2961.7200000000003</v>
      </c>
      <c r="K207" s="19">
        <f t="shared" si="19"/>
        <v>4047.6900000000005</v>
      </c>
    </row>
    <row r="208" spans="1:11" s="7" customFormat="1" ht="14.25" customHeight="1">
      <c r="A208" s="33" t="s">
        <v>122</v>
      </c>
      <c r="B208" s="33">
        <v>7</v>
      </c>
      <c r="C208" s="33" t="s">
        <v>144</v>
      </c>
      <c r="D208" s="33" t="s">
        <v>1527</v>
      </c>
      <c r="E208" s="33" t="s">
        <v>145</v>
      </c>
      <c r="F208" s="33" t="s">
        <v>146</v>
      </c>
      <c r="G208" s="17">
        <f t="shared" si="15"/>
        <v>64.04</v>
      </c>
      <c r="H208" s="19">
        <f t="shared" si="16"/>
        <v>2244.5</v>
      </c>
      <c r="I208" s="19">
        <f t="shared" si="17"/>
        <v>2543.35</v>
      </c>
      <c r="J208" s="19">
        <f t="shared" si="18"/>
        <v>3032.47</v>
      </c>
      <c r="K208" s="19">
        <f t="shared" si="19"/>
        <v>4118.4400000000005</v>
      </c>
    </row>
    <row r="209" spans="1:11" s="7" customFormat="1" ht="14.25" customHeight="1">
      <c r="A209" s="33" t="s">
        <v>122</v>
      </c>
      <c r="B209" s="33">
        <v>8</v>
      </c>
      <c r="C209" s="33" t="s">
        <v>147</v>
      </c>
      <c r="D209" s="33" t="s">
        <v>1527</v>
      </c>
      <c r="E209" s="33" t="s">
        <v>148</v>
      </c>
      <c r="F209" s="33" t="s">
        <v>149</v>
      </c>
      <c r="G209" s="17">
        <f t="shared" si="15"/>
        <v>83.01</v>
      </c>
      <c r="H209" s="19">
        <f t="shared" si="16"/>
        <v>2618.5700000000006</v>
      </c>
      <c r="I209" s="19">
        <f t="shared" si="17"/>
        <v>2917.42</v>
      </c>
      <c r="J209" s="19">
        <f t="shared" si="18"/>
        <v>3406.54</v>
      </c>
      <c r="K209" s="19">
        <f t="shared" si="19"/>
        <v>4492.51</v>
      </c>
    </row>
    <row r="210" spans="1:11" s="7" customFormat="1" ht="14.25" customHeight="1">
      <c r="A210" s="33" t="s">
        <v>122</v>
      </c>
      <c r="B210" s="33">
        <v>9</v>
      </c>
      <c r="C210" s="33" t="s">
        <v>150</v>
      </c>
      <c r="D210" s="33" t="s">
        <v>1527</v>
      </c>
      <c r="E210" s="33" t="s">
        <v>151</v>
      </c>
      <c r="F210" s="33" t="s">
        <v>152</v>
      </c>
      <c r="G210" s="17">
        <f t="shared" si="15"/>
        <v>84.96</v>
      </c>
      <c r="H210" s="19">
        <f t="shared" si="16"/>
        <v>2657.07</v>
      </c>
      <c r="I210" s="19">
        <f t="shared" si="17"/>
        <v>2955.92</v>
      </c>
      <c r="J210" s="19">
        <f t="shared" si="18"/>
        <v>3445.04</v>
      </c>
      <c r="K210" s="19">
        <f t="shared" si="19"/>
        <v>4531.01</v>
      </c>
    </row>
    <row r="211" spans="1:11" s="7" customFormat="1" ht="14.25" customHeight="1">
      <c r="A211" s="33" t="s">
        <v>122</v>
      </c>
      <c r="B211" s="33">
        <v>10</v>
      </c>
      <c r="C211" s="33" t="s">
        <v>153</v>
      </c>
      <c r="D211" s="33" t="s">
        <v>1527</v>
      </c>
      <c r="E211" s="33" t="s">
        <v>154</v>
      </c>
      <c r="F211" s="33" t="s">
        <v>155</v>
      </c>
      <c r="G211" s="17">
        <f t="shared" si="15"/>
        <v>91.12</v>
      </c>
      <c r="H211" s="19">
        <f t="shared" si="16"/>
        <v>2778.65</v>
      </c>
      <c r="I211" s="19">
        <f t="shared" si="17"/>
        <v>3077.5</v>
      </c>
      <c r="J211" s="19">
        <f t="shared" si="18"/>
        <v>3566.62</v>
      </c>
      <c r="K211" s="19">
        <f t="shared" si="19"/>
        <v>4652.59</v>
      </c>
    </row>
    <row r="212" spans="1:11" s="7" customFormat="1" ht="14.25" customHeight="1">
      <c r="A212" s="33" t="s">
        <v>122</v>
      </c>
      <c r="B212" s="33">
        <v>11</v>
      </c>
      <c r="C212" s="33" t="s">
        <v>156</v>
      </c>
      <c r="D212" s="33" t="s">
        <v>1527</v>
      </c>
      <c r="E212" s="33" t="s">
        <v>157</v>
      </c>
      <c r="F212" s="33" t="s">
        <v>158</v>
      </c>
      <c r="G212" s="17">
        <f t="shared" si="15"/>
        <v>92.03</v>
      </c>
      <c r="H212" s="19">
        <f t="shared" si="16"/>
        <v>2796.5900000000006</v>
      </c>
      <c r="I212" s="19">
        <f t="shared" si="17"/>
        <v>3095.44</v>
      </c>
      <c r="J212" s="19">
        <f t="shared" si="18"/>
        <v>3584.56</v>
      </c>
      <c r="K212" s="19">
        <f t="shared" si="19"/>
        <v>4670.53</v>
      </c>
    </row>
    <row r="213" spans="1:11" s="7" customFormat="1" ht="14.25" customHeight="1">
      <c r="A213" s="33" t="s">
        <v>122</v>
      </c>
      <c r="B213" s="33">
        <v>12</v>
      </c>
      <c r="C213" s="33" t="s">
        <v>20</v>
      </c>
      <c r="D213" s="33" t="s">
        <v>1527</v>
      </c>
      <c r="E213" s="33" t="s">
        <v>159</v>
      </c>
      <c r="F213" s="33" t="s">
        <v>22</v>
      </c>
      <c r="G213" s="17">
        <f t="shared" si="15"/>
        <v>91.34</v>
      </c>
      <c r="H213" s="19">
        <f t="shared" si="16"/>
        <v>2783.03</v>
      </c>
      <c r="I213" s="19">
        <f t="shared" si="17"/>
        <v>3081.88</v>
      </c>
      <c r="J213" s="19">
        <f t="shared" si="18"/>
        <v>3571</v>
      </c>
      <c r="K213" s="19">
        <f t="shared" si="19"/>
        <v>4656.97</v>
      </c>
    </row>
    <row r="214" spans="1:11" s="7" customFormat="1" ht="14.25" customHeight="1">
      <c r="A214" s="33" t="s">
        <v>122</v>
      </c>
      <c r="B214" s="33">
        <v>13</v>
      </c>
      <c r="C214" s="33" t="s">
        <v>160</v>
      </c>
      <c r="D214" s="33" t="s">
        <v>1527</v>
      </c>
      <c r="E214" s="33" t="s">
        <v>161</v>
      </c>
      <c r="F214" s="33" t="s">
        <v>162</v>
      </c>
      <c r="G214" s="17">
        <f t="shared" si="15"/>
        <v>91.46</v>
      </c>
      <c r="H214" s="19">
        <f t="shared" si="16"/>
        <v>2785.28</v>
      </c>
      <c r="I214" s="19">
        <f t="shared" si="17"/>
        <v>3084.13</v>
      </c>
      <c r="J214" s="19">
        <f t="shared" si="18"/>
        <v>3573.25</v>
      </c>
      <c r="K214" s="19">
        <f t="shared" si="19"/>
        <v>4659.22</v>
      </c>
    </row>
    <row r="215" spans="1:11" s="7" customFormat="1" ht="14.25" customHeight="1">
      <c r="A215" s="33" t="s">
        <v>122</v>
      </c>
      <c r="B215" s="33">
        <v>14</v>
      </c>
      <c r="C215" s="33" t="s">
        <v>163</v>
      </c>
      <c r="D215" s="33" t="s">
        <v>1527</v>
      </c>
      <c r="E215" s="33" t="s">
        <v>164</v>
      </c>
      <c r="F215" s="33" t="s">
        <v>165</v>
      </c>
      <c r="G215" s="17">
        <f t="shared" si="15"/>
        <v>91.17</v>
      </c>
      <c r="H215" s="19">
        <f t="shared" si="16"/>
        <v>2779.6800000000003</v>
      </c>
      <c r="I215" s="19">
        <f t="shared" si="17"/>
        <v>3078.5299999999997</v>
      </c>
      <c r="J215" s="19">
        <f t="shared" si="18"/>
        <v>3567.6499999999996</v>
      </c>
      <c r="K215" s="19">
        <f t="shared" si="19"/>
        <v>4653.62</v>
      </c>
    </row>
    <row r="216" spans="1:11" s="7" customFormat="1" ht="14.25" customHeight="1">
      <c r="A216" s="33" t="s">
        <v>122</v>
      </c>
      <c r="B216" s="33">
        <v>15</v>
      </c>
      <c r="C216" s="33" t="s">
        <v>166</v>
      </c>
      <c r="D216" s="33" t="s">
        <v>1527</v>
      </c>
      <c r="E216" s="33" t="s">
        <v>167</v>
      </c>
      <c r="F216" s="33" t="s">
        <v>168</v>
      </c>
      <c r="G216" s="17">
        <f t="shared" si="15"/>
        <v>85.35</v>
      </c>
      <c r="H216" s="19">
        <f t="shared" si="16"/>
        <v>2664.77</v>
      </c>
      <c r="I216" s="19">
        <f t="shared" si="17"/>
        <v>2963.62</v>
      </c>
      <c r="J216" s="19">
        <f t="shared" si="18"/>
        <v>3452.74</v>
      </c>
      <c r="K216" s="19">
        <f t="shared" si="19"/>
        <v>4538.710000000001</v>
      </c>
    </row>
    <row r="217" spans="1:11" s="7" customFormat="1" ht="14.25" customHeight="1">
      <c r="A217" s="33" t="s">
        <v>122</v>
      </c>
      <c r="B217" s="33">
        <v>16</v>
      </c>
      <c r="C217" s="33" t="s">
        <v>169</v>
      </c>
      <c r="D217" s="33" t="s">
        <v>1527</v>
      </c>
      <c r="E217" s="33" t="s">
        <v>170</v>
      </c>
      <c r="F217" s="33" t="s">
        <v>171</v>
      </c>
      <c r="G217" s="17">
        <f t="shared" si="15"/>
        <v>85.46</v>
      </c>
      <c r="H217" s="19">
        <f t="shared" si="16"/>
        <v>2667.05</v>
      </c>
      <c r="I217" s="19">
        <f t="shared" si="17"/>
        <v>2965.9</v>
      </c>
      <c r="J217" s="19">
        <f t="shared" si="18"/>
        <v>3455.02</v>
      </c>
      <c r="K217" s="19">
        <f t="shared" si="19"/>
        <v>4540.990000000001</v>
      </c>
    </row>
    <row r="218" spans="1:11" s="7" customFormat="1" ht="14.25" customHeight="1">
      <c r="A218" s="33" t="s">
        <v>122</v>
      </c>
      <c r="B218" s="33">
        <v>17</v>
      </c>
      <c r="C218" s="33" t="s">
        <v>172</v>
      </c>
      <c r="D218" s="33" t="s">
        <v>1527</v>
      </c>
      <c r="E218" s="33" t="s">
        <v>173</v>
      </c>
      <c r="F218" s="33" t="s">
        <v>174</v>
      </c>
      <c r="G218" s="17">
        <f t="shared" si="15"/>
        <v>84.03</v>
      </c>
      <c r="H218" s="19">
        <f t="shared" si="16"/>
        <v>2638.73</v>
      </c>
      <c r="I218" s="19">
        <f t="shared" si="17"/>
        <v>2937.5800000000004</v>
      </c>
      <c r="J218" s="19">
        <f t="shared" si="18"/>
        <v>3426.7000000000003</v>
      </c>
      <c r="K218" s="19">
        <f t="shared" si="19"/>
        <v>4512.67</v>
      </c>
    </row>
    <row r="219" spans="1:11" s="7" customFormat="1" ht="14.25" customHeight="1">
      <c r="A219" s="33" t="s">
        <v>122</v>
      </c>
      <c r="B219" s="33">
        <v>18</v>
      </c>
      <c r="C219" s="33" t="s">
        <v>175</v>
      </c>
      <c r="D219" s="33" t="s">
        <v>1527</v>
      </c>
      <c r="E219" s="33" t="s">
        <v>176</v>
      </c>
      <c r="F219" s="33" t="s">
        <v>1579</v>
      </c>
      <c r="G219" s="17">
        <f t="shared" si="15"/>
        <v>91.94</v>
      </c>
      <c r="H219" s="19">
        <f t="shared" si="16"/>
        <v>2794.73</v>
      </c>
      <c r="I219" s="19">
        <f t="shared" si="17"/>
        <v>3093.5800000000004</v>
      </c>
      <c r="J219" s="19">
        <f t="shared" si="18"/>
        <v>3582.7000000000003</v>
      </c>
      <c r="K219" s="19">
        <f t="shared" si="19"/>
        <v>4668.67</v>
      </c>
    </row>
    <row r="220" spans="1:11" s="7" customFormat="1" ht="14.25" customHeight="1">
      <c r="A220" s="33" t="s">
        <v>122</v>
      </c>
      <c r="B220" s="33">
        <v>19</v>
      </c>
      <c r="C220" s="33" t="s">
        <v>177</v>
      </c>
      <c r="D220" s="33" t="s">
        <v>1527</v>
      </c>
      <c r="E220" s="33" t="s">
        <v>178</v>
      </c>
      <c r="F220" s="33" t="s">
        <v>179</v>
      </c>
      <c r="G220" s="17">
        <f t="shared" si="15"/>
        <v>94.5</v>
      </c>
      <c r="H220" s="19">
        <f t="shared" si="16"/>
        <v>2845.33</v>
      </c>
      <c r="I220" s="19">
        <f t="shared" si="17"/>
        <v>3144.1800000000003</v>
      </c>
      <c r="J220" s="19">
        <f t="shared" si="18"/>
        <v>3633.3</v>
      </c>
      <c r="K220" s="19">
        <f t="shared" si="19"/>
        <v>4719.27</v>
      </c>
    </row>
    <row r="221" spans="1:11" s="7" customFormat="1" ht="14.25" customHeight="1">
      <c r="A221" s="33" t="s">
        <v>122</v>
      </c>
      <c r="B221" s="33">
        <v>20</v>
      </c>
      <c r="C221" s="33" t="s">
        <v>180</v>
      </c>
      <c r="D221" s="33" t="s">
        <v>1527</v>
      </c>
      <c r="E221" s="33" t="s">
        <v>181</v>
      </c>
      <c r="F221" s="33" t="s">
        <v>182</v>
      </c>
      <c r="G221" s="17">
        <f t="shared" si="15"/>
        <v>93.46</v>
      </c>
      <c r="H221" s="19">
        <f t="shared" si="16"/>
        <v>2824.7700000000004</v>
      </c>
      <c r="I221" s="19">
        <f t="shared" si="17"/>
        <v>3123.62</v>
      </c>
      <c r="J221" s="19">
        <f t="shared" si="18"/>
        <v>3612.74</v>
      </c>
      <c r="K221" s="19">
        <f t="shared" si="19"/>
        <v>4698.71</v>
      </c>
    </row>
    <row r="222" spans="1:11" s="7" customFormat="1" ht="14.25" customHeight="1">
      <c r="A222" s="33" t="s">
        <v>122</v>
      </c>
      <c r="B222" s="33">
        <v>21</v>
      </c>
      <c r="C222" s="33" t="s">
        <v>183</v>
      </c>
      <c r="D222" s="33" t="s">
        <v>1527</v>
      </c>
      <c r="E222" s="33" t="s">
        <v>184</v>
      </c>
      <c r="F222" s="33" t="s">
        <v>185</v>
      </c>
      <c r="G222" s="17">
        <f t="shared" si="15"/>
        <v>92.12</v>
      </c>
      <c r="H222" s="19">
        <f t="shared" si="16"/>
        <v>2798.39</v>
      </c>
      <c r="I222" s="19">
        <f t="shared" si="17"/>
        <v>3097.24</v>
      </c>
      <c r="J222" s="19">
        <f t="shared" si="18"/>
        <v>3586.3599999999997</v>
      </c>
      <c r="K222" s="19">
        <f t="shared" si="19"/>
        <v>4672.33</v>
      </c>
    </row>
    <row r="223" spans="1:11" s="7" customFormat="1" ht="14.25" customHeight="1">
      <c r="A223" s="33" t="s">
        <v>122</v>
      </c>
      <c r="B223" s="33">
        <v>22</v>
      </c>
      <c r="C223" s="33" t="s">
        <v>186</v>
      </c>
      <c r="D223" s="33" t="s">
        <v>1527</v>
      </c>
      <c r="E223" s="33" t="s">
        <v>187</v>
      </c>
      <c r="F223" s="33" t="s">
        <v>188</v>
      </c>
      <c r="G223" s="17">
        <f t="shared" si="15"/>
        <v>90.11</v>
      </c>
      <c r="H223" s="19">
        <f t="shared" si="16"/>
        <v>2758.6400000000003</v>
      </c>
      <c r="I223" s="19">
        <f t="shared" si="17"/>
        <v>3057.4900000000002</v>
      </c>
      <c r="J223" s="19">
        <f t="shared" si="18"/>
        <v>3546.61</v>
      </c>
      <c r="K223" s="19">
        <f t="shared" si="19"/>
        <v>4632.58</v>
      </c>
    </row>
    <row r="224" spans="1:11" s="7" customFormat="1" ht="14.25" customHeight="1">
      <c r="A224" s="33" t="s">
        <v>122</v>
      </c>
      <c r="B224" s="33">
        <v>23</v>
      </c>
      <c r="C224" s="33" t="s">
        <v>189</v>
      </c>
      <c r="D224" s="33" t="s">
        <v>1527</v>
      </c>
      <c r="E224" s="33" t="s">
        <v>190</v>
      </c>
      <c r="F224" s="33" t="s">
        <v>191</v>
      </c>
      <c r="G224" s="17">
        <f t="shared" si="15"/>
        <v>81.75</v>
      </c>
      <c r="H224" s="19">
        <f t="shared" si="16"/>
        <v>2593.71</v>
      </c>
      <c r="I224" s="19">
        <f t="shared" si="17"/>
        <v>2892.56</v>
      </c>
      <c r="J224" s="19">
        <f t="shared" si="18"/>
        <v>3381.68</v>
      </c>
      <c r="K224" s="19">
        <f t="shared" si="19"/>
        <v>4467.65</v>
      </c>
    </row>
    <row r="225" spans="1:11" s="7" customFormat="1" ht="14.25" customHeight="1">
      <c r="A225" s="33" t="s">
        <v>192</v>
      </c>
      <c r="B225" s="33">
        <v>0</v>
      </c>
      <c r="C225" s="33" t="s">
        <v>193</v>
      </c>
      <c r="D225" s="33" t="s">
        <v>1527</v>
      </c>
      <c r="E225" s="33" t="s">
        <v>194</v>
      </c>
      <c r="F225" s="33" t="s">
        <v>195</v>
      </c>
      <c r="G225" s="17">
        <f t="shared" si="15"/>
        <v>64.68</v>
      </c>
      <c r="H225" s="19">
        <f t="shared" si="16"/>
        <v>2257.06</v>
      </c>
      <c r="I225" s="19">
        <f t="shared" si="17"/>
        <v>2555.91</v>
      </c>
      <c r="J225" s="19">
        <f t="shared" si="18"/>
        <v>3045.0299999999997</v>
      </c>
      <c r="K225" s="19">
        <f t="shared" si="19"/>
        <v>4131</v>
      </c>
    </row>
    <row r="226" spans="1:11" s="7" customFormat="1" ht="14.25" customHeight="1">
      <c r="A226" s="33" t="s">
        <v>192</v>
      </c>
      <c r="B226" s="33">
        <v>1</v>
      </c>
      <c r="C226" s="33" t="s">
        <v>196</v>
      </c>
      <c r="D226" s="33" t="s">
        <v>1527</v>
      </c>
      <c r="E226" s="33" t="s">
        <v>197</v>
      </c>
      <c r="F226" s="33" t="s">
        <v>198</v>
      </c>
      <c r="G226" s="17">
        <f t="shared" si="15"/>
        <v>57.26</v>
      </c>
      <c r="H226" s="19">
        <f t="shared" si="16"/>
        <v>2110.76</v>
      </c>
      <c r="I226" s="19">
        <f t="shared" si="17"/>
        <v>2409.61</v>
      </c>
      <c r="J226" s="19">
        <f t="shared" si="18"/>
        <v>2898.73</v>
      </c>
      <c r="K226" s="19">
        <f t="shared" si="19"/>
        <v>3984.7000000000003</v>
      </c>
    </row>
    <row r="227" spans="1:11" s="7" customFormat="1" ht="14.25" customHeight="1">
      <c r="A227" s="33" t="s">
        <v>192</v>
      </c>
      <c r="B227" s="33">
        <v>2</v>
      </c>
      <c r="C227" s="33" t="s">
        <v>199</v>
      </c>
      <c r="D227" s="33" t="s">
        <v>1527</v>
      </c>
      <c r="E227" s="33" t="s">
        <v>200</v>
      </c>
      <c r="F227" s="33" t="s">
        <v>201</v>
      </c>
      <c r="G227" s="17">
        <f t="shared" si="15"/>
        <v>53.9</v>
      </c>
      <c r="H227" s="19">
        <f t="shared" si="16"/>
        <v>2044.3400000000001</v>
      </c>
      <c r="I227" s="19">
        <f t="shared" si="17"/>
        <v>2343.19</v>
      </c>
      <c r="J227" s="19">
        <f t="shared" si="18"/>
        <v>2832.31</v>
      </c>
      <c r="K227" s="19">
        <f t="shared" si="19"/>
        <v>3918.28</v>
      </c>
    </row>
    <row r="228" spans="1:11" s="7" customFormat="1" ht="14.25" customHeight="1">
      <c r="A228" s="33" t="s">
        <v>192</v>
      </c>
      <c r="B228" s="33">
        <v>3</v>
      </c>
      <c r="C228" s="33" t="s">
        <v>202</v>
      </c>
      <c r="D228" s="33" t="s">
        <v>1527</v>
      </c>
      <c r="E228" s="33" t="s">
        <v>203</v>
      </c>
      <c r="F228" s="33" t="s">
        <v>204</v>
      </c>
      <c r="G228" s="17">
        <f t="shared" si="15"/>
        <v>52.26</v>
      </c>
      <c r="H228" s="19">
        <f t="shared" si="16"/>
        <v>2012.1100000000001</v>
      </c>
      <c r="I228" s="19">
        <f t="shared" si="17"/>
        <v>2310.96</v>
      </c>
      <c r="J228" s="19">
        <f t="shared" si="18"/>
        <v>2800.08</v>
      </c>
      <c r="K228" s="19">
        <f t="shared" si="19"/>
        <v>3886.05</v>
      </c>
    </row>
    <row r="229" spans="1:11" s="7" customFormat="1" ht="14.25" customHeight="1">
      <c r="A229" s="33" t="s">
        <v>192</v>
      </c>
      <c r="B229" s="33">
        <v>4</v>
      </c>
      <c r="C229" s="33" t="s">
        <v>205</v>
      </c>
      <c r="D229" s="33" t="s">
        <v>1527</v>
      </c>
      <c r="E229" s="33" t="s">
        <v>206</v>
      </c>
      <c r="F229" s="33" t="s">
        <v>207</v>
      </c>
      <c r="G229" s="17">
        <f t="shared" si="15"/>
        <v>52.4</v>
      </c>
      <c r="H229" s="19">
        <f t="shared" si="16"/>
        <v>2014.9</v>
      </c>
      <c r="I229" s="19">
        <f t="shared" si="17"/>
        <v>2313.75</v>
      </c>
      <c r="J229" s="19">
        <f t="shared" si="18"/>
        <v>2802.87</v>
      </c>
      <c r="K229" s="19">
        <f t="shared" si="19"/>
        <v>3888.84</v>
      </c>
    </row>
    <row r="230" spans="1:11" s="7" customFormat="1" ht="14.25" customHeight="1">
      <c r="A230" s="33" t="s">
        <v>192</v>
      </c>
      <c r="B230" s="33">
        <v>5</v>
      </c>
      <c r="C230" s="33" t="s">
        <v>208</v>
      </c>
      <c r="D230" s="33" t="s">
        <v>1527</v>
      </c>
      <c r="E230" s="33" t="s">
        <v>209</v>
      </c>
      <c r="F230" s="33" t="s">
        <v>210</v>
      </c>
      <c r="G230" s="17">
        <f t="shared" si="15"/>
        <v>57.25</v>
      </c>
      <c r="H230" s="19">
        <f t="shared" si="16"/>
        <v>2110.44</v>
      </c>
      <c r="I230" s="19">
        <f t="shared" si="17"/>
        <v>2409.29</v>
      </c>
      <c r="J230" s="19">
        <f t="shared" si="18"/>
        <v>2898.41</v>
      </c>
      <c r="K230" s="19">
        <f t="shared" si="19"/>
        <v>3984.38</v>
      </c>
    </row>
    <row r="231" spans="1:11" s="7" customFormat="1" ht="14.25" customHeight="1">
      <c r="A231" s="33" t="s">
        <v>192</v>
      </c>
      <c r="B231" s="33">
        <v>6</v>
      </c>
      <c r="C231" s="33" t="s">
        <v>211</v>
      </c>
      <c r="D231" s="33" t="s">
        <v>212</v>
      </c>
      <c r="E231" s="33" t="s">
        <v>1527</v>
      </c>
      <c r="F231" s="33" t="s">
        <v>213</v>
      </c>
      <c r="G231" s="17">
        <f t="shared" si="15"/>
        <v>66.01</v>
      </c>
      <c r="H231" s="19">
        <f t="shared" si="16"/>
        <v>2283.38</v>
      </c>
      <c r="I231" s="19">
        <f t="shared" si="17"/>
        <v>2582.2300000000005</v>
      </c>
      <c r="J231" s="19">
        <f t="shared" si="18"/>
        <v>3071.3500000000004</v>
      </c>
      <c r="K231" s="19">
        <f t="shared" si="19"/>
        <v>4157.320000000001</v>
      </c>
    </row>
    <row r="232" spans="1:11" s="7" customFormat="1" ht="14.25" customHeight="1">
      <c r="A232" s="33" t="s">
        <v>192</v>
      </c>
      <c r="B232" s="33">
        <v>7</v>
      </c>
      <c r="C232" s="33" t="s">
        <v>214</v>
      </c>
      <c r="D232" s="33" t="s">
        <v>1527</v>
      </c>
      <c r="E232" s="33" t="s">
        <v>215</v>
      </c>
      <c r="F232" s="33" t="s">
        <v>216</v>
      </c>
      <c r="G232" s="17">
        <f t="shared" si="15"/>
        <v>84.27</v>
      </c>
      <c r="H232" s="19">
        <f t="shared" si="16"/>
        <v>2643.5800000000004</v>
      </c>
      <c r="I232" s="19">
        <f t="shared" si="17"/>
        <v>2942.43</v>
      </c>
      <c r="J232" s="19">
        <f t="shared" si="18"/>
        <v>3431.5499999999997</v>
      </c>
      <c r="K232" s="19">
        <f t="shared" si="19"/>
        <v>4517.52</v>
      </c>
    </row>
    <row r="233" spans="1:11" s="7" customFormat="1" ht="14.25" customHeight="1">
      <c r="A233" s="33" t="s">
        <v>192</v>
      </c>
      <c r="B233" s="33">
        <v>8</v>
      </c>
      <c r="C233" s="33" t="s">
        <v>217</v>
      </c>
      <c r="D233" s="33" t="s">
        <v>1527</v>
      </c>
      <c r="E233" s="33" t="s">
        <v>218</v>
      </c>
      <c r="F233" s="33" t="s">
        <v>219</v>
      </c>
      <c r="G233" s="17">
        <f t="shared" si="15"/>
        <v>93.07</v>
      </c>
      <c r="H233" s="19">
        <f t="shared" si="16"/>
        <v>2817.05</v>
      </c>
      <c r="I233" s="19">
        <f t="shared" si="17"/>
        <v>3115.9</v>
      </c>
      <c r="J233" s="19">
        <f t="shared" si="18"/>
        <v>3605.02</v>
      </c>
      <c r="K233" s="19">
        <f t="shared" si="19"/>
        <v>4690.99</v>
      </c>
    </row>
    <row r="234" spans="1:11" s="7" customFormat="1" ht="14.25" customHeight="1">
      <c r="A234" s="33" t="s">
        <v>192</v>
      </c>
      <c r="B234" s="33">
        <v>9</v>
      </c>
      <c r="C234" s="33" t="s">
        <v>220</v>
      </c>
      <c r="D234" s="33" t="s">
        <v>1527</v>
      </c>
      <c r="E234" s="33" t="s">
        <v>221</v>
      </c>
      <c r="F234" s="33" t="s">
        <v>222</v>
      </c>
      <c r="G234" s="17">
        <f t="shared" si="15"/>
        <v>94.65</v>
      </c>
      <c r="H234" s="19">
        <f t="shared" si="16"/>
        <v>2848.31</v>
      </c>
      <c r="I234" s="19">
        <f t="shared" si="17"/>
        <v>3147.1600000000003</v>
      </c>
      <c r="J234" s="19">
        <f t="shared" si="18"/>
        <v>3636.28</v>
      </c>
      <c r="K234" s="19">
        <f t="shared" si="19"/>
        <v>4722.25</v>
      </c>
    </row>
    <row r="235" spans="1:11" s="7" customFormat="1" ht="14.25" customHeight="1">
      <c r="A235" s="33" t="s">
        <v>192</v>
      </c>
      <c r="B235" s="33">
        <v>10</v>
      </c>
      <c r="C235" s="33" t="s">
        <v>223</v>
      </c>
      <c r="D235" s="33" t="s">
        <v>1527</v>
      </c>
      <c r="E235" s="33" t="s">
        <v>224</v>
      </c>
      <c r="F235" s="33" t="s">
        <v>225</v>
      </c>
      <c r="G235" s="17">
        <f t="shared" si="15"/>
        <v>94.32</v>
      </c>
      <c r="H235" s="19">
        <f t="shared" si="16"/>
        <v>2841.7500000000005</v>
      </c>
      <c r="I235" s="19">
        <f t="shared" si="17"/>
        <v>3140.6</v>
      </c>
      <c r="J235" s="19">
        <f t="shared" si="18"/>
        <v>3629.72</v>
      </c>
      <c r="K235" s="19">
        <f t="shared" si="19"/>
        <v>4715.69</v>
      </c>
    </row>
    <row r="236" spans="1:11" s="7" customFormat="1" ht="14.25" customHeight="1">
      <c r="A236" s="33" t="s">
        <v>192</v>
      </c>
      <c r="B236" s="33">
        <v>11</v>
      </c>
      <c r="C236" s="33" t="s">
        <v>226</v>
      </c>
      <c r="D236" s="33" t="s">
        <v>1527</v>
      </c>
      <c r="E236" s="33" t="s">
        <v>227</v>
      </c>
      <c r="F236" s="33" t="s">
        <v>228</v>
      </c>
      <c r="G236" s="17">
        <f t="shared" si="15"/>
        <v>94.79</v>
      </c>
      <c r="H236" s="19">
        <f t="shared" si="16"/>
        <v>2851</v>
      </c>
      <c r="I236" s="19">
        <f t="shared" si="17"/>
        <v>3149.85</v>
      </c>
      <c r="J236" s="19">
        <f t="shared" si="18"/>
        <v>3638.97</v>
      </c>
      <c r="K236" s="19">
        <f t="shared" si="19"/>
        <v>4724.94</v>
      </c>
    </row>
    <row r="237" spans="1:11" s="7" customFormat="1" ht="14.25" customHeight="1">
      <c r="A237" s="33" t="s">
        <v>192</v>
      </c>
      <c r="B237" s="33">
        <v>12</v>
      </c>
      <c r="C237" s="33" t="s">
        <v>229</v>
      </c>
      <c r="D237" s="33" t="s">
        <v>1527</v>
      </c>
      <c r="E237" s="33" t="s">
        <v>230</v>
      </c>
      <c r="F237" s="33" t="s">
        <v>231</v>
      </c>
      <c r="G237" s="17">
        <f t="shared" si="15"/>
        <v>92.97</v>
      </c>
      <c r="H237" s="19">
        <f t="shared" si="16"/>
        <v>2815.11</v>
      </c>
      <c r="I237" s="19">
        <f t="shared" si="17"/>
        <v>3113.9599999999996</v>
      </c>
      <c r="J237" s="19">
        <f t="shared" si="18"/>
        <v>3603.0799999999995</v>
      </c>
      <c r="K237" s="19">
        <f t="shared" si="19"/>
        <v>4689.05</v>
      </c>
    </row>
    <row r="238" spans="1:11" s="7" customFormat="1" ht="14.25" customHeight="1">
      <c r="A238" s="33" t="s">
        <v>192</v>
      </c>
      <c r="B238" s="33">
        <v>13</v>
      </c>
      <c r="C238" s="33" t="s">
        <v>232</v>
      </c>
      <c r="D238" s="33" t="s">
        <v>1527</v>
      </c>
      <c r="E238" s="33" t="s">
        <v>233</v>
      </c>
      <c r="F238" s="33" t="s">
        <v>234</v>
      </c>
      <c r="G238" s="17">
        <f t="shared" si="15"/>
        <v>93.49</v>
      </c>
      <c r="H238" s="19">
        <f t="shared" si="16"/>
        <v>2825.3199999999997</v>
      </c>
      <c r="I238" s="19">
        <f t="shared" si="17"/>
        <v>3124.17</v>
      </c>
      <c r="J238" s="19">
        <f t="shared" si="18"/>
        <v>3613.29</v>
      </c>
      <c r="K238" s="19">
        <f t="shared" si="19"/>
        <v>4699.26</v>
      </c>
    </row>
    <row r="239" spans="1:11" s="7" customFormat="1" ht="14.25" customHeight="1">
      <c r="A239" s="33" t="s">
        <v>192</v>
      </c>
      <c r="B239" s="33">
        <v>14</v>
      </c>
      <c r="C239" s="33" t="s">
        <v>17</v>
      </c>
      <c r="D239" s="33" t="s">
        <v>1527</v>
      </c>
      <c r="E239" s="33" t="s">
        <v>235</v>
      </c>
      <c r="F239" s="33" t="s">
        <v>1866</v>
      </c>
      <c r="G239" s="17">
        <f t="shared" si="15"/>
        <v>92.57</v>
      </c>
      <c r="H239" s="19">
        <f t="shared" si="16"/>
        <v>2807.2200000000003</v>
      </c>
      <c r="I239" s="19">
        <f t="shared" si="17"/>
        <v>3106.07</v>
      </c>
      <c r="J239" s="19">
        <f t="shared" si="18"/>
        <v>3595.19</v>
      </c>
      <c r="K239" s="19">
        <f t="shared" si="19"/>
        <v>4681.16</v>
      </c>
    </row>
    <row r="240" spans="1:11" s="7" customFormat="1" ht="14.25" customHeight="1">
      <c r="A240" s="33" t="s">
        <v>192</v>
      </c>
      <c r="B240" s="33">
        <v>15</v>
      </c>
      <c r="C240" s="33" t="s">
        <v>236</v>
      </c>
      <c r="D240" s="33" t="s">
        <v>1527</v>
      </c>
      <c r="E240" s="33" t="s">
        <v>237</v>
      </c>
      <c r="F240" s="33" t="s">
        <v>238</v>
      </c>
      <c r="G240" s="17">
        <f t="shared" si="15"/>
        <v>92.04</v>
      </c>
      <c r="H240" s="19">
        <f t="shared" si="16"/>
        <v>2796.86</v>
      </c>
      <c r="I240" s="19">
        <f t="shared" si="17"/>
        <v>3095.71</v>
      </c>
      <c r="J240" s="19">
        <f t="shared" si="18"/>
        <v>3584.83</v>
      </c>
      <c r="K240" s="19">
        <f t="shared" si="19"/>
        <v>4670.8</v>
      </c>
    </row>
    <row r="241" spans="1:11" s="7" customFormat="1" ht="14.25" customHeight="1">
      <c r="A241" s="33" t="s">
        <v>192</v>
      </c>
      <c r="B241" s="33">
        <v>16</v>
      </c>
      <c r="C241" s="33" t="s">
        <v>239</v>
      </c>
      <c r="D241" s="33" t="s">
        <v>1527</v>
      </c>
      <c r="E241" s="33" t="s">
        <v>240</v>
      </c>
      <c r="F241" s="33" t="s">
        <v>241</v>
      </c>
      <c r="G241" s="17">
        <f t="shared" si="15"/>
        <v>91.87</v>
      </c>
      <c r="H241" s="19">
        <f t="shared" si="16"/>
        <v>2793.4</v>
      </c>
      <c r="I241" s="19">
        <f t="shared" si="17"/>
        <v>3092.25</v>
      </c>
      <c r="J241" s="19">
        <f t="shared" si="18"/>
        <v>3581.37</v>
      </c>
      <c r="K241" s="19">
        <f t="shared" si="19"/>
        <v>4667.34</v>
      </c>
    </row>
    <row r="242" spans="1:11" s="7" customFormat="1" ht="14.25" customHeight="1">
      <c r="A242" s="33" t="s">
        <v>192</v>
      </c>
      <c r="B242" s="33">
        <v>17</v>
      </c>
      <c r="C242" s="33" t="s">
        <v>242</v>
      </c>
      <c r="D242" s="33" t="s">
        <v>1527</v>
      </c>
      <c r="E242" s="33" t="s">
        <v>243</v>
      </c>
      <c r="F242" s="33" t="s">
        <v>244</v>
      </c>
      <c r="G242" s="17">
        <f t="shared" si="15"/>
        <v>87.19</v>
      </c>
      <c r="H242" s="19">
        <f t="shared" si="16"/>
        <v>2701.09</v>
      </c>
      <c r="I242" s="19">
        <f t="shared" si="17"/>
        <v>2999.94</v>
      </c>
      <c r="J242" s="19">
        <f t="shared" si="18"/>
        <v>3489.06</v>
      </c>
      <c r="K242" s="19">
        <f t="shared" si="19"/>
        <v>4575.03</v>
      </c>
    </row>
    <row r="243" spans="1:11" s="7" customFormat="1" ht="14.25" customHeight="1">
      <c r="A243" s="33" t="s">
        <v>192</v>
      </c>
      <c r="B243" s="33">
        <v>18</v>
      </c>
      <c r="C243" s="33" t="s">
        <v>245</v>
      </c>
      <c r="D243" s="33" t="s">
        <v>1527</v>
      </c>
      <c r="E243" s="33" t="s">
        <v>246</v>
      </c>
      <c r="F243" s="33" t="s">
        <v>247</v>
      </c>
      <c r="G243" s="17">
        <f t="shared" si="15"/>
        <v>93.92</v>
      </c>
      <c r="H243" s="19">
        <f t="shared" si="16"/>
        <v>2833.9300000000003</v>
      </c>
      <c r="I243" s="19">
        <f t="shared" si="17"/>
        <v>3132.7799999999997</v>
      </c>
      <c r="J243" s="19">
        <f t="shared" si="18"/>
        <v>3621.8999999999996</v>
      </c>
      <c r="K243" s="19">
        <f t="shared" si="19"/>
        <v>4707.87</v>
      </c>
    </row>
    <row r="244" spans="1:11" s="7" customFormat="1" ht="14.25" customHeight="1">
      <c r="A244" s="33" t="s">
        <v>192</v>
      </c>
      <c r="B244" s="33">
        <v>19</v>
      </c>
      <c r="C244" s="33" t="s">
        <v>248</v>
      </c>
      <c r="D244" s="33" t="s">
        <v>1527</v>
      </c>
      <c r="E244" s="33" t="s">
        <v>249</v>
      </c>
      <c r="F244" s="33" t="s">
        <v>250</v>
      </c>
      <c r="G244" s="17">
        <f t="shared" si="15"/>
        <v>94.96</v>
      </c>
      <c r="H244" s="19">
        <f t="shared" si="16"/>
        <v>2854.46</v>
      </c>
      <c r="I244" s="19">
        <f t="shared" si="17"/>
        <v>3153.31</v>
      </c>
      <c r="J244" s="19">
        <f t="shared" si="18"/>
        <v>3642.43</v>
      </c>
      <c r="K244" s="19">
        <f t="shared" si="19"/>
        <v>4728.400000000001</v>
      </c>
    </row>
    <row r="245" spans="1:11" s="7" customFormat="1" ht="14.25" customHeight="1">
      <c r="A245" s="33" t="s">
        <v>192</v>
      </c>
      <c r="B245" s="33">
        <v>20</v>
      </c>
      <c r="C245" s="33" t="s">
        <v>251</v>
      </c>
      <c r="D245" s="33" t="s">
        <v>1527</v>
      </c>
      <c r="E245" s="33" t="s">
        <v>252</v>
      </c>
      <c r="F245" s="33" t="s">
        <v>253</v>
      </c>
      <c r="G245" s="17">
        <f t="shared" si="15"/>
        <v>95.09</v>
      </c>
      <c r="H245" s="19">
        <f t="shared" si="16"/>
        <v>2856.9900000000002</v>
      </c>
      <c r="I245" s="19">
        <f t="shared" si="17"/>
        <v>3155.84</v>
      </c>
      <c r="J245" s="19">
        <f t="shared" si="18"/>
        <v>3644.96</v>
      </c>
      <c r="K245" s="19">
        <f t="shared" si="19"/>
        <v>4730.93</v>
      </c>
    </row>
    <row r="246" spans="1:11" s="7" customFormat="1" ht="14.25" customHeight="1">
      <c r="A246" s="33" t="s">
        <v>192</v>
      </c>
      <c r="B246" s="33">
        <v>21</v>
      </c>
      <c r="C246" s="33" t="s">
        <v>254</v>
      </c>
      <c r="D246" s="33" t="s">
        <v>1527</v>
      </c>
      <c r="E246" s="33" t="s">
        <v>255</v>
      </c>
      <c r="F246" s="33" t="s">
        <v>256</v>
      </c>
      <c r="G246" s="17">
        <f t="shared" si="15"/>
        <v>93.73</v>
      </c>
      <c r="H246" s="19">
        <f t="shared" si="16"/>
        <v>2830.21</v>
      </c>
      <c r="I246" s="19">
        <f t="shared" si="17"/>
        <v>3129.06</v>
      </c>
      <c r="J246" s="19">
        <f t="shared" si="18"/>
        <v>3618.18</v>
      </c>
      <c r="K246" s="19">
        <f t="shared" si="19"/>
        <v>4704.15</v>
      </c>
    </row>
    <row r="247" spans="1:11" s="7" customFormat="1" ht="14.25" customHeight="1">
      <c r="A247" s="33" t="s">
        <v>192</v>
      </c>
      <c r="B247" s="33">
        <v>22</v>
      </c>
      <c r="C247" s="33" t="s">
        <v>257</v>
      </c>
      <c r="D247" s="33" t="s">
        <v>1527</v>
      </c>
      <c r="E247" s="33" t="s">
        <v>258</v>
      </c>
      <c r="F247" s="33" t="s">
        <v>259</v>
      </c>
      <c r="G247" s="17">
        <f t="shared" si="15"/>
        <v>88.4</v>
      </c>
      <c r="H247" s="19">
        <f t="shared" si="16"/>
        <v>2724.94</v>
      </c>
      <c r="I247" s="19">
        <f t="shared" si="17"/>
        <v>3023.7900000000004</v>
      </c>
      <c r="J247" s="19">
        <f t="shared" si="18"/>
        <v>3512.9100000000003</v>
      </c>
      <c r="K247" s="19">
        <f t="shared" si="19"/>
        <v>4598.88</v>
      </c>
    </row>
    <row r="248" spans="1:11" s="7" customFormat="1" ht="14.25" customHeight="1">
      <c r="A248" s="33" t="s">
        <v>192</v>
      </c>
      <c r="B248" s="33">
        <v>23</v>
      </c>
      <c r="C248" s="33" t="s">
        <v>260</v>
      </c>
      <c r="D248" s="33" t="s">
        <v>1527</v>
      </c>
      <c r="E248" s="33" t="s">
        <v>261</v>
      </c>
      <c r="F248" s="33" t="s">
        <v>262</v>
      </c>
      <c r="G248" s="17">
        <f t="shared" si="15"/>
        <v>80.97</v>
      </c>
      <c r="H248" s="19">
        <f t="shared" si="16"/>
        <v>2578.43</v>
      </c>
      <c r="I248" s="19">
        <f t="shared" si="17"/>
        <v>2877.2799999999997</v>
      </c>
      <c r="J248" s="19">
        <f t="shared" si="18"/>
        <v>3366.3999999999996</v>
      </c>
      <c r="K248" s="19">
        <f t="shared" si="19"/>
        <v>4452.37</v>
      </c>
    </row>
    <row r="249" spans="1:11" s="7" customFormat="1" ht="14.25" customHeight="1">
      <c r="A249" s="33" t="s">
        <v>263</v>
      </c>
      <c r="B249" s="33">
        <v>0</v>
      </c>
      <c r="C249" s="33" t="s">
        <v>264</v>
      </c>
      <c r="D249" s="33" t="s">
        <v>1527</v>
      </c>
      <c r="E249" s="33" t="s">
        <v>265</v>
      </c>
      <c r="F249" s="33" t="s">
        <v>266</v>
      </c>
      <c r="G249" s="17">
        <f t="shared" si="15"/>
        <v>63.47</v>
      </c>
      <c r="H249" s="19">
        <f t="shared" si="16"/>
        <v>2233.29</v>
      </c>
      <c r="I249" s="19">
        <f t="shared" si="17"/>
        <v>2532.14</v>
      </c>
      <c r="J249" s="19">
        <f t="shared" si="18"/>
        <v>3021.2599999999998</v>
      </c>
      <c r="K249" s="19">
        <f t="shared" si="19"/>
        <v>4107.2300000000005</v>
      </c>
    </row>
    <row r="250" spans="1:11" s="7" customFormat="1" ht="14.25" customHeight="1">
      <c r="A250" s="33" t="s">
        <v>263</v>
      </c>
      <c r="B250" s="33">
        <v>1</v>
      </c>
      <c r="C250" s="33" t="s">
        <v>267</v>
      </c>
      <c r="D250" s="33" t="s">
        <v>1527</v>
      </c>
      <c r="E250" s="33" t="s">
        <v>268</v>
      </c>
      <c r="F250" s="33" t="s">
        <v>269</v>
      </c>
      <c r="G250" s="17">
        <f t="shared" si="15"/>
        <v>57.24</v>
      </c>
      <c r="H250" s="19">
        <f t="shared" si="16"/>
        <v>2110.24</v>
      </c>
      <c r="I250" s="19">
        <f t="shared" si="17"/>
        <v>2409.0899999999997</v>
      </c>
      <c r="J250" s="19">
        <f t="shared" si="18"/>
        <v>2898.2099999999996</v>
      </c>
      <c r="K250" s="19">
        <f t="shared" si="19"/>
        <v>3984.18</v>
      </c>
    </row>
    <row r="251" spans="1:11" s="7" customFormat="1" ht="14.25" customHeight="1">
      <c r="A251" s="33" t="s">
        <v>263</v>
      </c>
      <c r="B251" s="33">
        <v>2</v>
      </c>
      <c r="C251" s="33" t="s">
        <v>270</v>
      </c>
      <c r="D251" s="33" t="s">
        <v>1527</v>
      </c>
      <c r="E251" s="33" t="s">
        <v>271</v>
      </c>
      <c r="F251" s="33" t="s">
        <v>272</v>
      </c>
      <c r="G251" s="17">
        <f t="shared" si="15"/>
        <v>54.09</v>
      </c>
      <c r="H251" s="19">
        <f t="shared" si="16"/>
        <v>2048.23</v>
      </c>
      <c r="I251" s="19">
        <f t="shared" si="17"/>
        <v>2347.08</v>
      </c>
      <c r="J251" s="19">
        <f t="shared" si="18"/>
        <v>2836.2</v>
      </c>
      <c r="K251" s="19">
        <f t="shared" si="19"/>
        <v>3922.17</v>
      </c>
    </row>
    <row r="252" spans="1:11" s="7" customFormat="1" ht="14.25" customHeight="1">
      <c r="A252" s="33" t="s">
        <v>263</v>
      </c>
      <c r="B252" s="33">
        <v>3</v>
      </c>
      <c r="C252" s="33" t="s">
        <v>273</v>
      </c>
      <c r="D252" s="33" t="s">
        <v>1527</v>
      </c>
      <c r="E252" s="33" t="s">
        <v>274</v>
      </c>
      <c r="F252" s="33" t="s">
        <v>275</v>
      </c>
      <c r="G252" s="17">
        <f t="shared" si="15"/>
        <v>51.4</v>
      </c>
      <c r="H252" s="19">
        <f t="shared" si="16"/>
        <v>1995.1000000000001</v>
      </c>
      <c r="I252" s="19">
        <f t="shared" si="17"/>
        <v>2293.9500000000003</v>
      </c>
      <c r="J252" s="19">
        <f t="shared" si="18"/>
        <v>2783.07</v>
      </c>
      <c r="K252" s="19">
        <f t="shared" si="19"/>
        <v>3869.0400000000004</v>
      </c>
    </row>
    <row r="253" spans="1:11" s="7" customFormat="1" ht="14.25" customHeight="1">
      <c r="A253" s="33" t="s">
        <v>263</v>
      </c>
      <c r="B253" s="33">
        <v>4</v>
      </c>
      <c r="C253" s="33" t="s">
        <v>276</v>
      </c>
      <c r="D253" s="33" t="s">
        <v>1527</v>
      </c>
      <c r="E253" s="33" t="s">
        <v>277</v>
      </c>
      <c r="F253" s="33" t="s">
        <v>278</v>
      </c>
      <c r="G253" s="17">
        <f t="shared" si="15"/>
        <v>53.57</v>
      </c>
      <c r="H253" s="19">
        <f t="shared" si="16"/>
        <v>2037.95</v>
      </c>
      <c r="I253" s="19">
        <f t="shared" si="17"/>
        <v>2336.8</v>
      </c>
      <c r="J253" s="19">
        <f t="shared" si="18"/>
        <v>2825.92</v>
      </c>
      <c r="K253" s="19">
        <f t="shared" si="19"/>
        <v>3911.8900000000003</v>
      </c>
    </row>
    <row r="254" spans="1:11" s="7" customFormat="1" ht="14.25" customHeight="1">
      <c r="A254" s="33" t="s">
        <v>263</v>
      </c>
      <c r="B254" s="33">
        <v>5</v>
      </c>
      <c r="C254" s="33" t="s">
        <v>279</v>
      </c>
      <c r="D254" s="33" t="s">
        <v>280</v>
      </c>
      <c r="E254" s="33" t="s">
        <v>1527</v>
      </c>
      <c r="F254" s="33" t="s">
        <v>281</v>
      </c>
      <c r="G254" s="17">
        <f t="shared" si="15"/>
        <v>57.32</v>
      </c>
      <c r="H254" s="19">
        <f t="shared" si="16"/>
        <v>2111.8800000000006</v>
      </c>
      <c r="I254" s="19">
        <f t="shared" si="17"/>
        <v>2410.73</v>
      </c>
      <c r="J254" s="19">
        <f t="shared" si="18"/>
        <v>2899.85</v>
      </c>
      <c r="K254" s="19">
        <f t="shared" si="19"/>
        <v>3985.82</v>
      </c>
    </row>
    <row r="255" spans="1:11" s="7" customFormat="1" ht="14.25" customHeight="1">
      <c r="A255" s="33" t="s">
        <v>263</v>
      </c>
      <c r="B255" s="33">
        <v>6</v>
      </c>
      <c r="C255" s="33" t="s">
        <v>282</v>
      </c>
      <c r="D255" s="33" t="s">
        <v>1756</v>
      </c>
      <c r="E255" s="33" t="s">
        <v>1527</v>
      </c>
      <c r="F255" s="33" t="s">
        <v>283</v>
      </c>
      <c r="G255" s="17">
        <f t="shared" si="15"/>
        <v>65.77</v>
      </c>
      <c r="H255" s="19">
        <f t="shared" si="16"/>
        <v>2278.4900000000002</v>
      </c>
      <c r="I255" s="19">
        <f t="shared" si="17"/>
        <v>2577.3399999999997</v>
      </c>
      <c r="J255" s="19">
        <f t="shared" si="18"/>
        <v>3066.4599999999996</v>
      </c>
      <c r="K255" s="19">
        <f t="shared" si="19"/>
        <v>4152.43</v>
      </c>
    </row>
    <row r="256" spans="1:11" s="7" customFormat="1" ht="14.25" customHeight="1">
      <c r="A256" s="33" t="s">
        <v>263</v>
      </c>
      <c r="B256" s="33">
        <v>7</v>
      </c>
      <c r="C256" s="33" t="s">
        <v>284</v>
      </c>
      <c r="D256" s="33" t="s">
        <v>1542</v>
      </c>
      <c r="E256" s="33" t="s">
        <v>1527</v>
      </c>
      <c r="F256" s="33" t="s">
        <v>285</v>
      </c>
      <c r="G256" s="17">
        <f t="shared" si="15"/>
        <v>83.54</v>
      </c>
      <c r="H256" s="19">
        <f t="shared" si="16"/>
        <v>2629.09</v>
      </c>
      <c r="I256" s="19">
        <f t="shared" si="17"/>
        <v>2927.94</v>
      </c>
      <c r="J256" s="19">
        <f t="shared" si="18"/>
        <v>3417.06</v>
      </c>
      <c r="K256" s="19">
        <f t="shared" si="19"/>
        <v>4503.03</v>
      </c>
    </row>
    <row r="257" spans="1:11" s="7" customFormat="1" ht="14.25" customHeight="1">
      <c r="A257" s="33" t="s">
        <v>263</v>
      </c>
      <c r="B257" s="33">
        <v>8</v>
      </c>
      <c r="C257" s="33" t="s">
        <v>286</v>
      </c>
      <c r="D257" s="33" t="s">
        <v>287</v>
      </c>
      <c r="E257" s="33" t="s">
        <v>1527</v>
      </c>
      <c r="F257" s="33" t="s">
        <v>288</v>
      </c>
      <c r="G257" s="17">
        <f t="shared" si="15"/>
        <v>86.93</v>
      </c>
      <c r="H257" s="19">
        <f t="shared" si="16"/>
        <v>2695.98</v>
      </c>
      <c r="I257" s="19">
        <f t="shared" si="17"/>
        <v>2994.83</v>
      </c>
      <c r="J257" s="19">
        <f t="shared" si="18"/>
        <v>3483.95</v>
      </c>
      <c r="K257" s="19">
        <f t="shared" si="19"/>
        <v>4569.92</v>
      </c>
    </row>
    <row r="258" spans="1:11" s="7" customFormat="1" ht="14.25" customHeight="1">
      <c r="A258" s="33" t="s">
        <v>263</v>
      </c>
      <c r="B258" s="33">
        <v>9</v>
      </c>
      <c r="C258" s="33" t="s">
        <v>289</v>
      </c>
      <c r="D258" s="33" t="s">
        <v>1527</v>
      </c>
      <c r="E258" s="33" t="s">
        <v>290</v>
      </c>
      <c r="F258" s="33" t="s">
        <v>291</v>
      </c>
      <c r="G258" s="17">
        <f t="shared" si="15"/>
        <v>93.64</v>
      </c>
      <c r="H258" s="19">
        <f t="shared" si="16"/>
        <v>2828.32</v>
      </c>
      <c r="I258" s="19">
        <f t="shared" si="17"/>
        <v>3127.1699999999996</v>
      </c>
      <c r="J258" s="19">
        <f t="shared" si="18"/>
        <v>3616.2899999999995</v>
      </c>
      <c r="K258" s="19">
        <f t="shared" si="19"/>
        <v>4702.26</v>
      </c>
    </row>
    <row r="259" spans="1:11" s="7" customFormat="1" ht="14.25" customHeight="1">
      <c r="A259" s="33" t="s">
        <v>263</v>
      </c>
      <c r="B259" s="33">
        <v>10</v>
      </c>
      <c r="C259" s="33" t="s">
        <v>292</v>
      </c>
      <c r="D259" s="33" t="s">
        <v>1527</v>
      </c>
      <c r="E259" s="33" t="s">
        <v>293</v>
      </c>
      <c r="F259" s="33" t="s">
        <v>294</v>
      </c>
      <c r="G259" s="17">
        <f t="shared" si="15"/>
        <v>93.9</v>
      </c>
      <c r="H259" s="19">
        <f t="shared" si="16"/>
        <v>2833.39</v>
      </c>
      <c r="I259" s="19">
        <f t="shared" si="17"/>
        <v>3132.2400000000002</v>
      </c>
      <c r="J259" s="19">
        <f t="shared" si="18"/>
        <v>3621.36</v>
      </c>
      <c r="K259" s="19">
        <f t="shared" si="19"/>
        <v>4707.33</v>
      </c>
    </row>
    <row r="260" spans="1:11" s="7" customFormat="1" ht="14.25" customHeight="1">
      <c r="A260" s="33" t="s">
        <v>263</v>
      </c>
      <c r="B260" s="33">
        <v>11</v>
      </c>
      <c r="C260" s="33" t="s">
        <v>295</v>
      </c>
      <c r="D260" s="33" t="s">
        <v>1527</v>
      </c>
      <c r="E260" s="33" t="s">
        <v>296</v>
      </c>
      <c r="F260" s="33" t="s">
        <v>297</v>
      </c>
      <c r="G260" s="17">
        <f t="shared" si="15"/>
        <v>93.38</v>
      </c>
      <c r="H260" s="19">
        <f t="shared" si="16"/>
        <v>2823.2200000000003</v>
      </c>
      <c r="I260" s="19">
        <f t="shared" si="17"/>
        <v>3122.07</v>
      </c>
      <c r="J260" s="19">
        <f t="shared" si="18"/>
        <v>3611.19</v>
      </c>
      <c r="K260" s="19">
        <f t="shared" si="19"/>
        <v>4697.160000000001</v>
      </c>
    </row>
    <row r="261" spans="1:11" s="7" customFormat="1" ht="14.25" customHeight="1">
      <c r="A261" s="33" t="s">
        <v>263</v>
      </c>
      <c r="B261" s="33">
        <v>12</v>
      </c>
      <c r="C261" s="33" t="s">
        <v>298</v>
      </c>
      <c r="D261" s="33" t="s">
        <v>1527</v>
      </c>
      <c r="E261" s="33" t="s">
        <v>299</v>
      </c>
      <c r="F261" s="33" t="s">
        <v>300</v>
      </c>
      <c r="G261" s="17">
        <f t="shared" si="15"/>
        <v>92.42</v>
      </c>
      <c r="H261" s="19">
        <f t="shared" si="16"/>
        <v>2804.3500000000004</v>
      </c>
      <c r="I261" s="19">
        <f t="shared" si="17"/>
        <v>3103.2</v>
      </c>
      <c r="J261" s="19">
        <f t="shared" si="18"/>
        <v>3592.3199999999997</v>
      </c>
      <c r="K261" s="19">
        <f t="shared" si="19"/>
        <v>4678.29</v>
      </c>
    </row>
    <row r="262" spans="1:11" s="7" customFormat="1" ht="14.25" customHeight="1">
      <c r="A262" s="33" t="s">
        <v>263</v>
      </c>
      <c r="B262" s="33">
        <v>13</v>
      </c>
      <c r="C262" s="33" t="s">
        <v>301</v>
      </c>
      <c r="D262" s="33" t="s">
        <v>1527</v>
      </c>
      <c r="E262" s="33" t="s">
        <v>302</v>
      </c>
      <c r="F262" s="33" t="s">
        <v>303</v>
      </c>
      <c r="G262" s="17">
        <f t="shared" si="15"/>
        <v>92.6</v>
      </c>
      <c r="H262" s="19">
        <f t="shared" si="16"/>
        <v>2807.88</v>
      </c>
      <c r="I262" s="19">
        <f t="shared" si="17"/>
        <v>3106.73</v>
      </c>
      <c r="J262" s="19">
        <f t="shared" si="18"/>
        <v>3595.85</v>
      </c>
      <c r="K262" s="19">
        <f t="shared" si="19"/>
        <v>4681.820000000001</v>
      </c>
    </row>
    <row r="263" spans="1:11" s="7" customFormat="1" ht="14.25" customHeight="1">
      <c r="A263" s="33" t="s">
        <v>263</v>
      </c>
      <c r="B263" s="33">
        <v>14</v>
      </c>
      <c r="C263" s="33" t="s">
        <v>304</v>
      </c>
      <c r="D263" s="33" t="s">
        <v>1527</v>
      </c>
      <c r="E263" s="33" t="s">
        <v>305</v>
      </c>
      <c r="F263" s="33" t="s">
        <v>306</v>
      </c>
      <c r="G263" s="17">
        <f t="shared" si="15"/>
        <v>86.46</v>
      </c>
      <c r="H263" s="19">
        <f t="shared" si="16"/>
        <v>2686.66</v>
      </c>
      <c r="I263" s="19">
        <f t="shared" si="17"/>
        <v>2985.51</v>
      </c>
      <c r="J263" s="19">
        <f t="shared" si="18"/>
        <v>3474.63</v>
      </c>
      <c r="K263" s="19">
        <f t="shared" si="19"/>
        <v>4560.6</v>
      </c>
    </row>
    <row r="264" spans="1:11" s="7" customFormat="1" ht="14.25" customHeight="1">
      <c r="A264" s="33" t="s">
        <v>263</v>
      </c>
      <c r="B264" s="33">
        <v>15</v>
      </c>
      <c r="C264" s="33" t="s">
        <v>307</v>
      </c>
      <c r="D264" s="33" t="s">
        <v>308</v>
      </c>
      <c r="E264" s="33" t="s">
        <v>1527</v>
      </c>
      <c r="F264" s="33" t="s">
        <v>309</v>
      </c>
      <c r="G264" s="17">
        <f t="shared" si="15"/>
        <v>85.92</v>
      </c>
      <c r="H264" s="19">
        <f t="shared" si="16"/>
        <v>2676.15</v>
      </c>
      <c r="I264" s="19">
        <f t="shared" si="17"/>
        <v>2975</v>
      </c>
      <c r="J264" s="19">
        <f t="shared" si="18"/>
        <v>3464.12</v>
      </c>
      <c r="K264" s="19">
        <f t="shared" si="19"/>
        <v>4550.09</v>
      </c>
    </row>
    <row r="265" spans="1:11" s="7" customFormat="1" ht="14.25" customHeight="1">
      <c r="A265" s="33" t="s">
        <v>263</v>
      </c>
      <c r="B265" s="33">
        <v>16</v>
      </c>
      <c r="C265" s="33" t="s">
        <v>310</v>
      </c>
      <c r="D265" s="33" t="s">
        <v>1527</v>
      </c>
      <c r="E265" s="33" t="s">
        <v>311</v>
      </c>
      <c r="F265" s="33" t="s">
        <v>312</v>
      </c>
      <c r="G265" s="17">
        <f t="shared" si="15"/>
        <v>84.83</v>
      </c>
      <c r="H265" s="19">
        <f t="shared" si="16"/>
        <v>2654.58</v>
      </c>
      <c r="I265" s="19">
        <f t="shared" si="17"/>
        <v>2953.43</v>
      </c>
      <c r="J265" s="19">
        <f t="shared" si="18"/>
        <v>3442.5499999999997</v>
      </c>
      <c r="K265" s="19">
        <f t="shared" si="19"/>
        <v>4528.52</v>
      </c>
    </row>
    <row r="266" spans="1:11" s="7" customFormat="1" ht="14.25" customHeight="1">
      <c r="A266" s="33" t="s">
        <v>263</v>
      </c>
      <c r="B266" s="33">
        <v>17</v>
      </c>
      <c r="C266" s="33" t="s">
        <v>313</v>
      </c>
      <c r="D266" s="33" t="s">
        <v>314</v>
      </c>
      <c r="E266" s="33" t="s">
        <v>1527</v>
      </c>
      <c r="F266" s="33" t="s">
        <v>315</v>
      </c>
      <c r="G266" s="17">
        <f aca="true" t="shared" si="20" ref="G266:G329">ROUND((F266*0.0534),2)</f>
        <v>84.65</v>
      </c>
      <c r="H266" s="19">
        <f aca="true" t="shared" si="21" ref="H266:H329">F266+$M$3+G266</f>
        <v>2651.02</v>
      </c>
      <c r="I266" s="19">
        <f aca="true" t="shared" si="22" ref="I266:I329">F266+$N$3+G266</f>
        <v>2949.8700000000003</v>
      </c>
      <c r="J266" s="19">
        <f aca="true" t="shared" si="23" ref="J266:J329">F266+$O$3+G266</f>
        <v>3438.9900000000002</v>
      </c>
      <c r="K266" s="19">
        <f aca="true" t="shared" si="24" ref="K266:K329">F266+$P$3+G266</f>
        <v>4524.96</v>
      </c>
    </row>
    <row r="267" spans="1:11" s="7" customFormat="1" ht="14.25" customHeight="1">
      <c r="A267" s="33" t="s">
        <v>263</v>
      </c>
      <c r="B267" s="33">
        <v>18</v>
      </c>
      <c r="C267" s="33" t="s">
        <v>1571</v>
      </c>
      <c r="D267" s="33" t="s">
        <v>1527</v>
      </c>
      <c r="E267" s="33" t="s">
        <v>316</v>
      </c>
      <c r="F267" s="33" t="s">
        <v>317</v>
      </c>
      <c r="G267" s="17">
        <f t="shared" si="20"/>
        <v>93.08</v>
      </c>
      <c r="H267" s="19">
        <f t="shared" si="21"/>
        <v>2817.24</v>
      </c>
      <c r="I267" s="19">
        <f t="shared" si="22"/>
        <v>3116.09</v>
      </c>
      <c r="J267" s="19">
        <f t="shared" si="23"/>
        <v>3605.21</v>
      </c>
      <c r="K267" s="19">
        <f t="shared" si="24"/>
        <v>4691.18</v>
      </c>
    </row>
    <row r="268" spans="1:11" s="7" customFormat="1" ht="14.25" customHeight="1">
      <c r="A268" s="33" t="s">
        <v>263</v>
      </c>
      <c r="B268" s="33">
        <v>19</v>
      </c>
      <c r="C268" s="33" t="s">
        <v>318</v>
      </c>
      <c r="D268" s="33" t="s">
        <v>1527</v>
      </c>
      <c r="E268" s="33" t="s">
        <v>319</v>
      </c>
      <c r="F268" s="33" t="s">
        <v>320</v>
      </c>
      <c r="G268" s="17">
        <f t="shared" si="20"/>
        <v>93.88</v>
      </c>
      <c r="H268" s="19">
        <f t="shared" si="21"/>
        <v>2833.15</v>
      </c>
      <c r="I268" s="19">
        <f t="shared" si="22"/>
        <v>3132</v>
      </c>
      <c r="J268" s="19">
        <f t="shared" si="23"/>
        <v>3621.12</v>
      </c>
      <c r="K268" s="19">
        <f t="shared" si="24"/>
        <v>4707.09</v>
      </c>
    </row>
    <row r="269" spans="1:11" s="7" customFormat="1" ht="14.25" customHeight="1">
      <c r="A269" s="33" t="s">
        <v>263</v>
      </c>
      <c r="B269" s="33">
        <v>20</v>
      </c>
      <c r="C269" s="33" t="s">
        <v>321</v>
      </c>
      <c r="D269" s="33" t="s">
        <v>1527</v>
      </c>
      <c r="E269" s="33" t="s">
        <v>322</v>
      </c>
      <c r="F269" s="33" t="s">
        <v>323</v>
      </c>
      <c r="G269" s="17">
        <f t="shared" si="20"/>
        <v>94.68</v>
      </c>
      <c r="H269" s="19">
        <f t="shared" si="21"/>
        <v>2848.86</v>
      </c>
      <c r="I269" s="19">
        <f t="shared" si="22"/>
        <v>3147.7099999999996</v>
      </c>
      <c r="J269" s="19">
        <f t="shared" si="23"/>
        <v>3636.8299999999995</v>
      </c>
      <c r="K269" s="19">
        <f t="shared" si="24"/>
        <v>4722.8</v>
      </c>
    </row>
    <row r="270" spans="1:11" s="7" customFormat="1" ht="14.25" customHeight="1">
      <c r="A270" s="33" t="s">
        <v>263</v>
      </c>
      <c r="B270" s="33">
        <v>21</v>
      </c>
      <c r="C270" s="33" t="s">
        <v>1585</v>
      </c>
      <c r="D270" s="33" t="s">
        <v>1527</v>
      </c>
      <c r="E270" s="33" t="s">
        <v>324</v>
      </c>
      <c r="F270" s="33" t="s">
        <v>1596</v>
      </c>
      <c r="G270" s="17">
        <f t="shared" si="20"/>
        <v>92.25</v>
      </c>
      <c r="H270" s="19">
        <f t="shared" si="21"/>
        <v>2800.9300000000003</v>
      </c>
      <c r="I270" s="19">
        <f t="shared" si="22"/>
        <v>3099.7799999999997</v>
      </c>
      <c r="J270" s="19">
        <f t="shared" si="23"/>
        <v>3588.8999999999996</v>
      </c>
      <c r="K270" s="19">
        <f t="shared" si="24"/>
        <v>4674.87</v>
      </c>
    </row>
    <row r="271" spans="1:11" s="7" customFormat="1" ht="14.25" customHeight="1">
      <c r="A271" s="33" t="s">
        <v>263</v>
      </c>
      <c r="B271" s="33">
        <v>22</v>
      </c>
      <c r="C271" s="33" t="s">
        <v>325</v>
      </c>
      <c r="D271" s="33" t="s">
        <v>1527</v>
      </c>
      <c r="E271" s="33" t="s">
        <v>326</v>
      </c>
      <c r="F271" s="33" t="s">
        <v>327</v>
      </c>
      <c r="G271" s="17">
        <f t="shared" si="20"/>
        <v>88.81</v>
      </c>
      <c r="H271" s="19">
        <f t="shared" si="21"/>
        <v>2733.13</v>
      </c>
      <c r="I271" s="19">
        <f t="shared" si="22"/>
        <v>3031.98</v>
      </c>
      <c r="J271" s="19">
        <f t="shared" si="23"/>
        <v>3521.1</v>
      </c>
      <c r="K271" s="19">
        <f t="shared" si="24"/>
        <v>4607.070000000001</v>
      </c>
    </row>
    <row r="272" spans="1:11" s="7" customFormat="1" ht="14.25" customHeight="1">
      <c r="A272" s="33" t="s">
        <v>263</v>
      </c>
      <c r="B272" s="33">
        <v>23</v>
      </c>
      <c r="C272" s="33" t="s">
        <v>328</v>
      </c>
      <c r="D272" s="33" t="s">
        <v>1527</v>
      </c>
      <c r="E272" s="33" t="s">
        <v>329</v>
      </c>
      <c r="F272" s="33" t="s">
        <v>330</v>
      </c>
      <c r="G272" s="17">
        <f t="shared" si="20"/>
        <v>80.94</v>
      </c>
      <c r="H272" s="19">
        <f t="shared" si="21"/>
        <v>2577.76</v>
      </c>
      <c r="I272" s="19">
        <f t="shared" si="22"/>
        <v>2876.61</v>
      </c>
      <c r="J272" s="19">
        <f t="shared" si="23"/>
        <v>3365.73</v>
      </c>
      <c r="K272" s="19">
        <f t="shared" si="24"/>
        <v>4451.7</v>
      </c>
    </row>
    <row r="273" spans="1:11" s="7" customFormat="1" ht="14.25" customHeight="1">
      <c r="A273" s="33" t="s">
        <v>331</v>
      </c>
      <c r="B273" s="33">
        <v>0</v>
      </c>
      <c r="C273" s="33" t="s">
        <v>332</v>
      </c>
      <c r="D273" s="33" t="s">
        <v>1527</v>
      </c>
      <c r="E273" s="33" t="s">
        <v>333</v>
      </c>
      <c r="F273" s="33" t="s">
        <v>334</v>
      </c>
      <c r="G273" s="17">
        <f t="shared" si="20"/>
        <v>67.55</v>
      </c>
      <c r="H273" s="19">
        <f t="shared" si="21"/>
        <v>2313.6000000000004</v>
      </c>
      <c r="I273" s="19">
        <f t="shared" si="22"/>
        <v>2612.4500000000003</v>
      </c>
      <c r="J273" s="19">
        <f t="shared" si="23"/>
        <v>3101.57</v>
      </c>
      <c r="K273" s="19">
        <f t="shared" si="24"/>
        <v>4187.54</v>
      </c>
    </row>
    <row r="274" spans="1:11" s="7" customFormat="1" ht="14.25" customHeight="1">
      <c r="A274" s="33" t="s">
        <v>331</v>
      </c>
      <c r="B274" s="33">
        <v>1</v>
      </c>
      <c r="C274" s="33" t="s">
        <v>335</v>
      </c>
      <c r="D274" s="33" t="s">
        <v>1527</v>
      </c>
      <c r="E274" s="33" t="s">
        <v>336</v>
      </c>
      <c r="F274" s="33" t="s">
        <v>337</v>
      </c>
      <c r="G274" s="17">
        <f t="shared" si="20"/>
        <v>62.89</v>
      </c>
      <c r="H274" s="19">
        <f t="shared" si="21"/>
        <v>2221.72</v>
      </c>
      <c r="I274" s="19">
        <f t="shared" si="22"/>
        <v>2520.57</v>
      </c>
      <c r="J274" s="19">
        <f t="shared" si="23"/>
        <v>3009.69</v>
      </c>
      <c r="K274" s="19">
        <f t="shared" si="24"/>
        <v>4095.6600000000003</v>
      </c>
    </row>
    <row r="275" spans="1:11" s="7" customFormat="1" ht="14.25" customHeight="1">
      <c r="A275" s="33" t="s">
        <v>331</v>
      </c>
      <c r="B275" s="33">
        <v>2</v>
      </c>
      <c r="C275" s="33" t="s">
        <v>338</v>
      </c>
      <c r="D275" s="33" t="s">
        <v>1527</v>
      </c>
      <c r="E275" s="33" t="s">
        <v>339</v>
      </c>
      <c r="F275" s="33" t="s">
        <v>340</v>
      </c>
      <c r="G275" s="17">
        <f t="shared" si="20"/>
        <v>58.16</v>
      </c>
      <c r="H275" s="19">
        <f t="shared" si="21"/>
        <v>2128.3999999999996</v>
      </c>
      <c r="I275" s="19">
        <f t="shared" si="22"/>
        <v>2427.25</v>
      </c>
      <c r="J275" s="19">
        <f t="shared" si="23"/>
        <v>2916.37</v>
      </c>
      <c r="K275" s="19">
        <f t="shared" si="24"/>
        <v>4002.34</v>
      </c>
    </row>
    <row r="276" spans="1:11" s="7" customFormat="1" ht="14.25" customHeight="1">
      <c r="A276" s="33" t="s">
        <v>331</v>
      </c>
      <c r="B276" s="33">
        <v>3</v>
      </c>
      <c r="C276" s="33" t="s">
        <v>341</v>
      </c>
      <c r="D276" s="33" t="s">
        <v>1527</v>
      </c>
      <c r="E276" s="33" t="s">
        <v>342</v>
      </c>
      <c r="F276" s="33" t="s">
        <v>343</v>
      </c>
      <c r="G276" s="17">
        <f t="shared" si="20"/>
        <v>54.7</v>
      </c>
      <c r="H276" s="19">
        <f t="shared" si="21"/>
        <v>2060.11</v>
      </c>
      <c r="I276" s="19">
        <f t="shared" si="22"/>
        <v>2358.96</v>
      </c>
      <c r="J276" s="19">
        <f t="shared" si="23"/>
        <v>2848.08</v>
      </c>
      <c r="K276" s="19">
        <f t="shared" si="24"/>
        <v>3934.05</v>
      </c>
    </row>
    <row r="277" spans="1:11" s="7" customFormat="1" ht="14.25" customHeight="1">
      <c r="A277" s="33" t="s">
        <v>331</v>
      </c>
      <c r="B277" s="33">
        <v>4</v>
      </c>
      <c r="C277" s="33" t="s">
        <v>344</v>
      </c>
      <c r="D277" s="33" t="s">
        <v>1527</v>
      </c>
      <c r="E277" s="33" t="s">
        <v>345</v>
      </c>
      <c r="F277" s="33" t="s">
        <v>346</v>
      </c>
      <c r="G277" s="17">
        <f t="shared" si="20"/>
        <v>56.81</v>
      </c>
      <c r="H277" s="19">
        <f t="shared" si="21"/>
        <v>2101.75</v>
      </c>
      <c r="I277" s="19">
        <f t="shared" si="22"/>
        <v>2400.6</v>
      </c>
      <c r="J277" s="19">
        <f t="shared" si="23"/>
        <v>2889.72</v>
      </c>
      <c r="K277" s="19">
        <f t="shared" si="24"/>
        <v>3975.69</v>
      </c>
    </row>
    <row r="278" spans="1:11" s="7" customFormat="1" ht="14.25" customHeight="1">
      <c r="A278" s="33" t="s">
        <v>331</v>
      </c>
      <c r="B278" s="33">
        <v>5</v>
      </c>
      <c r="C278" s="33" t="s">
        <v>347</v>
      </c>
      <c r="D278" s="33" t="s">
        <v>348</v>
      </c>
      <c r="E278" s="33" t="s">
        <v>349</v>
      </c>
      <c r="F278" s="33" t="s">
        <v>350</v>
      </c>
      <c r="G278" s="17">
        <f t="shared" si="20"/>
        <v>59.58</v>
      </c>
      <c r="H278" s="19">
        <f t="shared" si="21"/>
        <v>2156.37</v>
      </c>
      <c r="I278" s="19">
        <f t="shared" si="22"/>
        <v>2455.2200000000003</v>
      </c>
      <c r="J278" s="19">
        <f t="shared" si="23"/>
        <v>2944.34</v>
      </c>
      <c r="K278" s="19">
        <f t="shared" si="24"/>
        <v>4030.3100000000004</v>
      </c>
    </row>
    <row r="279" spans="1:11" s="7" customFormat="1" ht="14.25" customHeight="1">
      <c r="A279" s="33" t="s">
        <v>331</v>
      </c>
      <c r="B279" s="33">
        <v>6</v>
      </c>
      <c r="C279" s="33" t="s">
        <v>351</v>
      </c>
      <c r="D279" s="33" t="s">
        <v>352</v>
      </c>
      <c r="E279" s="33" t="s">
        <v>1527</v>
      </c>
      <c r="F279" s="33" t="s">
        <v>353</v>
      </c>
      <c r="G279" s="17">
        <f t="shared" si="20"/>
        <v>66.04</v>
      </c>
      <c r="H279" s="19">
        <f t="shared" si="21"/>
        <v>2283.83</v>
      </c>
      <c r="I279" s="19">
        <f t="shared" si="22"/>
        <v>2582.6800000000003</v>
      </c>
      <c r="J279" s="19">
        <f t="shared" si="23"/>
        <v>3071.8</v>
      </c>
      <c r="K279" s="19">
        <f t="shared" si="24"/>
        <v>4157.77</v>
      </c>
    </row>
    <row r="280" spans="1:11" s="7" customFormat="1" ht="14.25" customHeight="1">
      <c r="A280" s="33" t="s">
        <v>331</v>
      </c>
      <c r="B280" s="33">
        <v>7</v>
      </c>
      <c r="C280" s="33" t="s">
        <v>354</v>
      </c>
      <c r="D280" s="33" t="s">
        <v>1527</v>
      </c>
      <c r="E280" s="33" t="s">
        <v>355</v>
      </c>
      <c r="F280" s="33" t="s">
        <v>356</v>
      </c>
      <c r="G280" s="17">
        <f t="shared" si="20"/>
        <v>83.26</v>
      </c>
      <c r="H280" s="19">
        <f t="shared" si="21"/>
        <v>2623.6000000000004</v>
      </c>
      <c r="I280" s="19">
        <f t="shared" si="22"/>
        <v>2922.4500000000003</v>
      </c>
      <c r="J280" s="19">
        <f t="shared" si="23"/>
        <v>3411.57</v>
      </c>
      <c r="K280" s="19">
        <f t="shared" si="24"/>
        <v>4497.540000000001</v>
      </c>
    </row>
    <row r="281" spans="1:11" s="7" customFormat="1" ht="14.25" customHeight="1">
      <c r="A281" s="33" t="s">
        <v>331</v>
      </c>
      <c r="B281" s="33">
        <v>8</v>
      </c>
      <c r="C281" s="33" t="s">
        <v>357</v>
      </c>
      <c r="D281" s="33" t="s">
        <v>358</v>
      </c>
      <c r="E281" s="33" t="s">
        <v>1527</v>
      </c>
      <c r="F281" s="33" t="s">
        <v>359</v>
      </c>
      <c r="G281" s="17">
        <f t="shared" si="20"/>
        <v>91.49</v>
      </c>
      <c r="H281" s="19">
        <f t="shared" si="21"/>
        <v>2785.87</v>
      </c>
      <c r="I281" s="19">
        <f t="shared" si="22"/>
        <v>3084.72</v>
      </c>
      <c r="J281" s="19">
        <f t="shared" si="23"/>
        <v>3573.8399999999997</v>
      </c>
      <c r="K281" s="19">
        <f t="shared" si="24"/>
        <v>4659.8099999999995</v>
      </c>
    </row>
    <row r="282" spans="1:11" s="7" customFormat="1" ht="14.25" customHeight="1">
      <c r="A282" s="33" t="s">
        <v>331</v>
      </c>
      <c r="B282" s="33">
        <v>9</v>
      </c>
      <c r="C282" s="33" t="s">
        <v>360</v>
      </c>
      <c r="D282" s="33" t="s">
        <v>1527</v>
      </c>
      <c r="E282" s="33" t="s">
        <v>361</v>
      </c>
      <c r="F282" s="33" t="s">
        <v>362</v>
      </c>
      <c r="G282" s="17">
        <f t="shared" si="20"/>
        <v>92.82</v>
      </c>
      <c r="H282" s="19">
        <f t="shared" si="21"/>
        <v>2812.1800000000003</v>
      </c>
      <c r="I282" s="19">
        <f t="shared" si="22"/>
        <v>3111.03</v>
      </c>
      <c r="J282" s="19">
        <f t="shared" si="23"/>
        <v>3600.15</v>
      </c>
      <c r="K282" s="19">
        <f t="shared" si="24"/>
        <v>4686.12</v>
      </c>
    </row>
    <row r="283" spans="1:11" s="7" customFormat="1" ht="14.25" customHeight="1">
      <c r="A283" s="33" t="s">
        <v>331</v>
      </c>
      <c r="B283" s="33">
        <v>10</v>
      </c>
      <c r="C283" s="33" t="s">
        <v>1920</v>
      </c>
      <c r="D283" s="33" t="s">
        <v>1527</v>
      </c>
      <c r="E283" s="33" t="s">
        <v>363</v>
      </c>
      <c r="F283" s="33" t="s">
        <v>364</v>
      </c>
      <c r="G283" s="17">
        <f t="shared" si="20"/>
        <v>93.57</v>
      </c>
      <c r="H283" s="19">
        <f t="shared" si="21"/>
        <v>2826.9100000000003</v>
      </c>
      <c r="I283" s="19">
        <f t="shared" si="22"/>
        <v>3125.76</v>
      </c>
      <c r="J283" s="19">
        <f t="shared" si="23"/>
        <v>3614.88</v>
      </c>
      <c r="K283" s="19">
        <f t="shared" si="24"/>
        <v>4700.85</v>
      </c>
    </row>
    <row r="284" spans="1:11" s="7" customFormat="1" ht="14.25" customHeight="1">
      <c r="A284" s="33" t="s">
        <v>331</v>
      </c>
      <c r="B284" s="33">
        <v>11</v>
      </c>
      <c r="C284" s="33" t="s">
        <v>365</v>
      </c>
      <c r="D284" s="33" t="s">
        <v>1527</v>
      </c>
      <c r="E284" s="33" t="s">
        <v>366</v>
      </c>
      <c r="F284" s="33" t="s">
        <v>367</v>
      </c>
      <c r="G284" s="17">
        <f t="shared" si="20"/>
        <v>93</v>
      </c>
      <c r="H284" s="19">
        <f t="shared" si="21"/>
        <v>2815.73</v>
      </c>
      <c r="I284" s="19">
        <f t="shared" si="22"/>
        <v>3114.58</v>
      </c>
      <c r="J284" s="19">
        <f t="shared" si="23"/>
        <v>3603.7</v>
      </c>
      <c r="K284" s="19">
        <f t="shared" si="24"/>
        <v>4689.67</v>
      </c>
    </row>
    <row r="285" spans="1:11" s="7" customFormat="1" ht="14.25" customHeight="1">
      <c r="A285" s="33" t="s">
        <v>331</v>
      </c>
      <c r="B285" s="33">
        <v>12</v>
      </c>
      <c r="C285" s="33" t="s">
        <v>1990</v>
      </c>
      <c r="D285" s="33" t="s">
        <v>1527</v>
      </c>
      <c r="E285" s="33" t="s">
        <v>368</v>
      </c>
      <c r="F285" s="33" t="s">
        <v>1992</v>
      </c>
      <c r="G285" s="17">
        <f t="shared" si="20"/>
        <v>91.82</v>
      </c>
      <c r="H285" s="19">
        <f t="shared" si="21"/>
        <v>2792.4200000000005</v>
      </c>
      <c r="I285" s="19">
        <f t="shared" si="22"/>
        <v>3091.27</v>
      </c>
      <c r="J285" s="19">
        <f t="shared" si="23"/>
        <v>3580.39</v>
      </c>
      <c r="K285" s="19">
        <f t="shared" si="24"/>
        <v>4666.36</v>
      </c>
    </row>
    <row r="286" spans="1:11" s="7" customFormat="1" ht="14.25" customHeight="1">
      <c r="A286" s="33" t="s">
        <v>331</v>
      </c>
      <c r="B286" s="33">
        <v>13</v>
      </c>
      <c r="C286" s="33" t="s">
        <v>369</v>
      </c>
      <c r="D286" s="33" t="s">
        <v>1527</v>
      </c>
      <c r="E286" s="33" t="s">
        <v>370</v>
      </c>
      <c r="F286" s="33" t="s">
        <v>1587</v>
      </c>
      <c r="G286" s="17">
        <f t="shared" si="20"/>
        <v>91.76</v>
      </c>
      <c r="H286" s="19">
        <f t="shared" si="21"/>
        <v>2791.2400000000002</v>
      </c>
      <c r="I286" s="19">
        <f t="shared" si="22"/>
        <v>3090.09</v>
      </c>
      <c r="J286" s="19">
        <f t="shared" si="23"/>
        <v>3579.21</v>
      </c>
      <c r="K286" s="19">
        <f t="shared" si="24"/>
        <v>4665.18</v>
      </c>
    </row>
    <row r="287" spans="1:11" s="7" customFormat="1" ht="14.25" customHeight="1">
      <c r="A287" s="33" t="s">
        <v>331</v>
      </c>
      <c r="B287" s="33">
        <v>14</v>
      </c>
      <c r="C287" s="33" t="s">
        <v>371</v>
      </c>
      <c r="D287" s="33" t="s">
        <v>1527</v>
      </c>
      <c r="E287" s="33" t="s">
        <v>372</v>
      </c>
      <c r="F287" s="33" t="s">
        <v>373</v>
      </c>
      <c r="G287" s="17">
        <f t="shared" si="20"/>
        <v>91.46</v>
      </c>
      <c r="H287" s="19">
        <f t="shared" si="21"/>
        <v>2785.37</v>
      </c>
      <c r="I287" s="19">
        <f t="shared" si="22"/>
        <v>3084.2200000000003</v>
      </c>
      <c r="J287" s="19">
        <f t="shared" si="23"/>
        <v>3573.34</v>
      </c>
      <c r="K287" s="19">
        <f t="shared" si="24"/>
        <v>4659.31</v>
      </c>
    </row>
    <row r="288" spans="1:11" s="7" customFormat="1" ht="14.25" customHeight="1">
      <c r="A288" s="33" t="s">
        <v>331</v>
      </c>
      <c r="B288" s="33">
        <v>15</v>
      </c>
      <c r="C288" s="33" t="s">
        <v>374</v>
      </c>
      <c r="D288" s="33" t="s">
        <v>1527</v>
      </c>
      <c r="E288" s="33" t="s">
        <v>375</v>
      </c>
      <c r="F288" s="33" t="s">
        <v>376</v>
      </c>
      <c r="G288" s="17">
        <f t="shared" si="20"/>
        <v>88.62</v>
      </c>
      <c r="H288" s="19">
        <f t="shared" si="21"/>
        <v>2729.41</v>
      </c>
      <c r="I288" s="19">
        <f t="shared" si="22"/>
        <v>3028.26</v>
      </c>
      <c r="J288" s="19">
        <f t="shared" si="23"/>
        <v>3517.38</v>
      </c>
      <c r="K288" s="19">
        <f t="shared" si="24"/>
        <v>4603.35</v>
      </c>
    </row>
    <row r="289" spans="1:11" s="7" customFormat="1" ht="14.25" customHeight="1">
      <c r="A289" s="33" t="s">
        <v>331</v>
      </c>
      <c r="B289" s="33">
        <v>16</v>
      </c>
      <c r="C289" s="33" t="s">
        <v>377</v>
      </c>
      <c r="D289" s="33" t="s">
        <v>1527</v>
      </c>
      <c r="E289" s="33" t="s">
        <v>378</v>
      </c>
      <c r="F289" s="33" t="s">
        <v>379</v>
      </c>
      <c r="G289" s="17">
        <f t="shared" si="20"/>
        <v>86.18</v>
      </c>
      <c r="H289" s="19">
        <f t="shared" si="21"/>
        <v>2681.28</v>
      </c>
      <c r="I289" s="19">
        <f t="shared" si="22"/>
        <v>2980.1299999999997</v>
      </c>
      <c r="J289" s="19">
        <f t="shared" si="23"/>
        <v>3469.2499999999995</v>
      </c>
      <c r="K289" s="19">
        <f t="shared" si="24"/>
        <v>4555.22</v>
      </c>
    </row>
    <row r="290" spans="1:11" s="7" customFormat="1" ht="14.25" customHeight="1">
      <c r="A290" s="33" t="s">
        <v>331</v>
      </c>
      <c r="B290" s="33">
        <v>17</v>
      </c>
      <c r="C290" s="33" t="s">
        <v>380</v>
      </c>
      <c r="D290" s="33" t="s">
        <v>381</v>
      </c>
      <c r="E290" s="33" t="s">
        <v>1527</v>
      </c>
      <c r="F290" s="33" t="s">
        <v>382</v>
      </c>
      <c r="G290" s="17">
        <f t="shared" si="20"/>
        <v>84.36</v>
      </c>
      <c r="H290" s="19">
        <f t="shared" si="21"/>
        <v>2645.36</v>
      </c>
      <c r="I290" s="19">
        <f t="shared" si="22"/>
        <v>2944.21</v>
      </c>
      <c r="J290" s="19">
        <f t="shared" si="23"/>
        <v>3433.33</v>
      </c>
      <c r="K290" s="19">
        <f t="shared" si="24"/>
        <v>4519.3</v>
      </c>
    </row>
    <row r="291" spans="1:11" s="7" customFormat="1" ht="14.25" customHeight="1">
      <c r="A291" s="33" t="s">
        <v>331</v>
      </c>
      <c r="B291" s="33">
        <v>18</v>
      </c>
      <c r="C291" s="33" t="s">
        <v>383</v>
      </c>
      <c r="D291" s="33" t="s">
        <v>384</v>
      </c>
      <c r="E291" s="33" t="s">
        <v>1527</v>
      </c>
      <c r="F291" s="33" t="s">
        <v>385</v>
      </c>
      <c r="G291" s="17">
        <f t="shared" si="20"/>
        <v>89.5</v>
      </c>
      <c r="H291" s="19">
        <f t="shared" si="21"/>
        <v>2746.6000000000004</v>
      </c>
      <c r="I291" s="19">
        <f t="shared" si="22"/>
        <v>3045.45</v>
      </c>
      <c r="J291" s="19">
        <f t="shared" si="23"/>
        <v>3534.5699999999997</v>
      </c>
      <c r="K291" s="19">
        <f t="shared" si="24"/>
        <v>4620.54</v>
      </c>
    </row>
    <row r="292" spans="1:11" s="7" customFormat="1" ht="14.25" customHeight="1">
      <c r="A292" s="33" t="s">
        <v>331</v>
      </c>
      <c r="B292" s="33">
        <v>19</v>
      </c>
      <c r="C292" s="33" t="s">
        <v>386</v>
      </c>
      <c r="D292" s="33" t="s">
        <v>1527</v>
      </c>
      <c r="E292" s="33" t="s">
        <v>387</v>
      </c>
      <c r="F292" s="33" t="s">
        <v>388</v>
      </c>
      <c r="G292" s="17">
        <f t="shared" si="20"/>
        <v>93.72</v>
      </c>
      <c r="H292" s="19">
        <f t="shared" si="21"/>
        <v>2829.9599999999996</v>
      </c>
      <c r="I292" s="19">
        <f t="shared" si="22"/>
        <v>3128.81</v>
      </c>
      <c r="J292" s="19">
        <f t="shared" si="23"/>
        <v>3617.93</v>
      </c>
      <c r="K292" s="19">
        <f t="shared" si="24"/>
        <v>4703.900000000001</v>
      </c>
    </row>
    <row r="293" spans="1:11" s="7" customFormat="1" ht="14.25" customHeight="1">
      <c r="A293" s="33" t="s">
        <v>331</v>
      </c>
      <c r="B293" s="33">
        <v>20</v>
      </c>
      <c r="C293" s="33" t="s">
        <v>389</v>
      </c>
      <c r="D293" s="33" t="s">
        <v>1527</v>
      </c>
      <c r="E293" s="33" t="s">
        <v>390</v>
      </c>
      <c r="F293" s="33" t="s">
        <v>391</v>
      </c>
      <c r="G293" s="17">
        <f t="shared" si="20"/>
        <v>93.67</v>
      </c>
      <c r="H293" s="19">
        <f t="shared" si="21"/>
        <v>2828.88</v>
      </c>
      <c r="I293" s="19">
        <f t="shared" si="22"/>
        <v>3127.73</v>
      </c>
      <c r="J293" s="19">
        <f t="shared" si="23"/>
        <v>3616.85</v>
      </c>
      <c r="K293" s="19">
        <f t="shared" si="24"/>
        <v>4702.82</v>
      </c>
    </row>
    <row r="294" spans="1:11" s="7" customFormat="1" ht="14.25" customHeight="1">
      <c r="A294" s="33" t="s">
        <v>331</v>
      </c>
      <c r="B294" s="33">
        <v>21</v>
      </c>
      <c r="C294" s="33" t="s">
        <v>392</v>
      </c>
      <c r="D294" s="33" t="s">
        <v>1527</v>
      </c>
      <c r="E294" s="33" t="s">
        <v>393</v>
      </c>
      <c r="F294" s="33" t="s">
        <v>394</v>
      </c>
      <c r="G294" s="17">
        <f t="shared" si="20"/>
        <v>91.6</v>
      </c>
      <c r="H294" s="19">
        <f t="shared" si="21"/>
        <v>2788.11</v>
      </c>
      <c r="I294" s="19">
        <f t="shared" si="22"/>
        <v>3086.9599999999996</v>
      </c>
      <c r="J294" s="19">
        <f t="shared" si="23"/>
        <v>3576.0799999999995</v>
      </c>
      <c r="K294" s="19">
        <f t="shared" si="24"/>
        <v>4662.05</v>
      </c>
    </row>
    <row r="295" spans="1:11" s="7" customFormat="1" ht="14.25" customHeight="1">
      <c r="A295" s="33" t="s">
        <v>331</v>
      </c>
      <c r="B295" s="33">
        <v>22</v>
      </c>
      <c r="C295" s="33" t="s">
        <v>395</v>
      </c>
      <c r="D295" s="33" t="s">
        <v>1527</v>
      </c>
      <c r="E295" s="33" t="s">
        <v>396</v>
      </c>
      <c r="F295" s="33" t="s">
        <v>397</v>
      </c>
      <c r="G295" s="17">
        <f t="shared" si="20"/>
        <v>87.36</v>
      </c>
      <c r="H295" s="19">
        <f t="shared" si="21"/>
        <v>2704.5400000000004</v>
      </c>
      <c r="I295" s="19">
        <f t="shared" si="22"/>
        <v>3003.39</v>
      </c>
      <c r="J295" s="19">
        <f t="shared" si="23"/>
        <v>3492.5099999999998</v>
      </c>
      <c r="K295" s="19">
        <f t="shared" si="24"/>
        <v>4578.48</v>
      </c>
    </row>
    <row r="296" spans="1:11" s="7" customFormat="1" ht="14.25" customHeight="1">
      <c r="A296" s="33" t="s">
        <v>331</v>
      </c>
      <c r="B296" s="33">
        <v>23</v>
      </c>
      <c r="C296" s="33" t="s">
        <v>398</v>
      </c>
      <c r="D296" s="33" t="s">
        <v>1527</v>
      </c>
      <c r="E296" s="33" t="s">
        <v>399</v>
      </c>
      <c r="F296" s="33" t="s">
        <v>400</v>
      </c>
      <c r="G296" s="17">
        <f t="shared" si="20"/>
        <v>83.57</v>
      </c>
      <c r="H296" s="19">
        <f t="shared" si="21"/>
        <v>2629.65</v>
      </c>
      <c r="I296" s="19">
        <f t="shared" si="22"/>
        <v>2928.5000000000005</v>
      </c>
      <c r="J296" s="19">
        <f t="shared" si="23"/>
        <v>3417.6200000000003</v>
      </c>
      <c r="K296" s="19">
        <f t="shared" si="24"/>
        <v>4503.59</v>
      </c>
    </row>
    <row r="297" spans="1:11" s="7" customFormat="1" ht="14.25" customHeight="1">
      <c r="A297" s="33" t="s">
        <v>401</v>
      </c>
      <c r="B297" s="33">
        <v>0</v>
      </c>
      <c r="C297" s="33" t="s">
        <v>402</v>
      </c>
      <c r="D297" s="33" t="s">
        <v>1527</v>
      </c>
      <c r="E297" s="33" t="s">
        <v>403</v>
      </c>
      <c r="F297" s="33" t="s">
        <v>404</v>
      </c>
      <c r="G297" s="17">
        <f t="shared" si="20"/>
        <v>78.62</v>
      </c>
      <c r="H297" s="19">
        <f t="shared" si="21"/>
        <v>2531.98</v>
      </c>
      <c r="I297" s="19">
        <f t="shared" si="22"/>
        <v>2830.83</v>
      </c>
      <c r="J297" s="19">
        <f t="shared" si="23"/>
        <v>3319.95</v>
      </c>
      <c r="K297" s="19">
        <f t="shared" si="24"/>
        <v>4405.92</v>
      </c>
    </row>
    <row r="298" spans="1:11" s="7" customFormat="1" ht="14.25" customHeight="1">
      <c r="A298" s="33" t="s">
        <v>401</v>
      </c>
      <c r="B298" s="33">
        <v>1</v>
      </c>
      <c r="C298" s="33" t="s">
        <v>405</v>
      </c>
      <c r="D298" s="33" t="s">
        <v>1527</v>
      </c>
      <c r="E298" s="33" t="s">
        <v>406</v>
      </c>
      <c r="F298" s="33" t="s">
        <v>407</v>
      </c>
      <c r="G298" s="17">
        <f t="shared" si="20"/>
        <v>63.45</v>
      </c>
      <c r="H298" s="19">
        <f t="shared" si="21"/>
        <v>2232.85</v>
      </c>
      <c r="I298" s="19">
        <f t="shared" si="22"/>
        <v>2531.7</v>
      </c>
      <c r="J298" s="19">
        <f t="shared" si="23"/>
        <v>3020.8199999999997</v>
      </c>
      <c r="K298" s="19">
        <f t="shared" si="24"/>
        <v>4106.79</v>
      </c>
    </row>
    <row r="299" spans="1:11" s="7" customFormat="1" ht="14.25" customHeight="1">
      <c r="A299" s="33" t="s">
        <v>401</v>
      </c>
      <c r="B299" s="33">
        <v>2</v>
      </c>
      <c r="C299" s="33" t="s">
        <v>408</v>
      </c>
      <c r="D299" s="33" t="s">
        <v>1527</v>
      </c>
      <c r="E299" s="33" t="s">
        <v>409</v>
      </c>
      <c r="F299" s="33" t="s">
        <v>410</v>
      </c>
      <c r="G299" s="17">
        <f t="shared" si="20"/>
        <v>59.94</v>
      </c>
      <c r="H299" s="19">
        <f t="shared" si="21"/>
        <v>2163.6</v>
      </c>
      <c r="I299" s="19">
        <f t="shared" si="22"/>
        <v>2462.4500000000003</v>
      </c>
      <c r="J299" s="19">
        <f t="shared" si="23"/>
        <v>2951.57</v>
      </c>
      <c r="K299" s="19">
        <f t="shared" si="24"/>
        <v>4037.5400000000004</v>
      </c>
    </row>
    <row r="300" spans="1:11" s="7" customFormat="1" ht="14.25" customHeight="1">
      <c r="A300" s="33" t="s">
        <v>401</v>
      </c>
      <c r="B300" s="33">
        <v>3</v>
      </c>
      <c r="C300" s="33" t="s">
        <v>411</v>
      </c>
      <c r="D300" s="33" t="s">
        <v>1527</v>
      </c>
      <c r="E300" s="33" t="s">
        <v>412</v>
      </c>
      <c r="F300" s="33" t="s">
        <v>413</v>
      </c>
      <c r="G300" s="17">
        <f t="shared" si="20"/>
        <v>56.64</v>
      </c>
      <c r="H300" s="19">
        <f t="shared" si="21"/>
        <v>2098.4700000000003</v>
      </c>
      <c r="I300" s="19">
        <f t="shared" si="22"/>
        <v>2397.32</v>
      </c>
      <c r="J300" s="19">
        <f t="shared" si="23"/>
        <v>2886.44</v>
      </c>
      <c r="K300" s="19">
        <f t="shared" si="24"/>
        <v>3972.4100000000003</v>
      </c>
    </row>
    <row r="301" spans="1:11" s="7" customFormat="1" ht="14.25" customHeight="1">
      <c r="A301" s="33" t="s">
        <v>401</v>
      </c>
      <c r="B301" s="33">
        <v>4</v>
      </c>
      <c r="C301" s="33" t="s">
        <v>414</v>
      </c>
      <c r="D301" s="33" t="s">
        <v>1527</v>
      </c>
      <c r="E301" s="33" t="s">
        <v>415</v>
      </c>
      <c r="F301" s="33" t="s">
        <v>416</v>
      </c>
      <c r="G301" s="17">
        <f t="shared" si="20"/>
        <v>59.42</v>
      </c>
      <c r="H301" s="19">
        <f t="shared" si="21"/>
        <v>2153.2700000000004</v>
      </c>
      <c r="I301" s="19">
        <f t="shared" si="22"/>
        <v>2452.12</v>
      </c>
      <c r="J301" s="19">
        <f t="shared" si="23"/>
        <v>2941.24</v>
      </c>
      <c r="K301" s="19">
        <f t="shared" si="24"/>
        <v>4027.21</v>
      </c>
    </row>
    <row r="302" spans="1:11" s="7" customFormat="1" ht="14.25" customHeight="1">
      <c r="A302" s="33" t="s">
        <v>401</v>
      </c>
      <c r="B302" s="33">
        <v>5</v>
      </c>
      <c r="C302" s="33" t="s">
        <v>417</v>
      </c>
      <c r="D302" s="33" t="s">
        <v>1527</v>
      </c>
      <c r="E302" s="33" t="s">
        <v>418</v>
      </c>
      <c r="F302" s="33" t="s">
        <v>419</v>
      </c>
      <c r="G302" s="17">
        <f t="shared" si="20"/>
        <v>61.51</v>
      </c>
      <c r="H302" s="19">
        <f t="shared" si="21"/>
        <v>2194.5800000000004</v>
      </c>
      <c r="I302" s="19">
        <f t="shared" si="22"/>
        <v>2493.4300000000003</v>
      </c>
      <c r="J302" s="19">
        <f t="shared" si="23"/>
        <v>2982.55</v>
      </c>
      <c r="K302" s="19">
        <f t="shared" si="24"/>
        <v>4068.5200000000004</v>
      </c>
    </row>
    <row r="303" spans="1:11" s="7" customFormat="1" ht="14.25" customHeight="1">
      <c r="A303" s="33" t="s">
        <v>401</v>
      </c>
      <c r="B303" s="33">
        <v>6</v>
      </c>
      <c r="C303" s="33" t="s">
        <v>420</v>
      </c>
      <c r="D303" s="33" t="s">
        <v>421</v>
      </c>
      <c r="E303" s="33" t="s">
        <v>1527</v>
      </c>
      <c r="F303" s="33" t="s">
        <v>422</v>
      </c>
      <c r="G303" s="17">
        <f t="shared" si="20"/>
        <v>66.49</v>
      </c>
      <c r="H303" s="19">
        <f t="shared" si="21"/>
        <v>2292.7599999999998</v>
      </c>
      <c r="I303" s="19">
        <f t="shared" si="22"/>
        <v>2591.6099999999997</v>
      </c>
      <c r="J303" s="19">
        <f t="shared" si="23"/>
        <v>3080.7299999999996</v>
      </c>
      <c r="K303" s="19">
        <f t="shared" si="24"/>
        <v>4166.7</v>
      </c>
    </row>
    <row r="304" spans="1:11" s="7" customFormat="1" ht="14.25" customHeight="1">
      <c r="A304" s="33" t="s">
        <v>401</v>
      </c>
      <c r="B304" s="33">
        <v>7</v>
      </c>
      <c r="C304" s="33" t="s">
        <v>423</v>
      </c>
      <c r="D304" s="33" t="s">
        <v>1527</v>
      </c>
      <c r="E304" s="33" t="s">
        <v>424</v>
      </c>
      <c r="F304" s="33" t="s">
        <v>425</v>
      </c>
      <c r="G304" s="17">
        <f t="shared" si="20"/>
        <v>86.77</v>
      </c>
      <c r="H304" s="19">
        <f t="shared" si="21"/>
        <v>2692.75</v>
      </c>
      <c r="I304" s="19">
        <f t="shared" si="22"/>
        <v>2991.6</v>
      </c>
      <c r="J304" s="19">
        <f t="shared" si="23"/>
        <v>3480.72</v>
      </c>
      <c r="K304" s="19">
        <f t="shared" si="24"/>
        <v>4566.6900000000005</v>
      </c>
    </row>
    <row r="305" spans="1:11" s="7" customFormat="1" ht="14.25" customHeight="1">
      <c r="A305" s="33" t="s">
        <v>401</v>
      </c>
      <c r="B305" s="33">
        <v>8</v>
      </c>
      <c r="C305" s="33" t="s">
        <v>1854</v>
      </c>
      <c r="D305" s="33" t="s">
        <v>1527</v>
      </c>
      <c r="E305" s="33" t="s">
        <v>426</v>
      </c>
      <c r="F305" s="33" t="s">
        <v>1856</v>
      </c>
      <c r="G305" s="17">
        <f t="shared" si="20"/>
        <v>92.67</v>
      </c>
      <c r="H305" s="19">
        <f t="shared" si="21"/>
        <v>2809.25</v>
      </c>
      <c r="I305" s="19">
        <f t="shared" si="22"/>
        <v>3108.1000000000004</v>
      </c>
      <c r="J305" s="19">
        <f t="shared" si="23"/>
        <v>3597.2200000000003</v>
      </c>
      <c r="K305" s="19">
        <f t="shared" si="24"/>
        <v>4683.1900000000005</v>
      </c>
    </row>
    <row r="306" spans="1:11" s="7" customFormat="1" ht="14.25" customHeight="1">
      <c r="A306" s="33" t="s">
        <v>401</v>
      </c>
      <c r="B306" s="33">
        <v>9</v>
      </c>
      <c r="C306" s="33" t="s">
        <v>427</v>
      </c>
      <c r="D306" s="33" t="s">
        <v>1527</v>
      </c>
      <c r="E306" s="33" t="s">
        <v>428</v>
      </c>
      <c r="F306" s="33" t="s">
        <v>429</v>
      </c>
      <c r="G306" s="17">
        <f t="shared" si="20"/>
        <v>93.32</v>
      </c>
      <c r="H306" s="19">
        <f t="shared" si="21"/>
        <v>2822.06</v>
      </c>
      <c r="I306" s="19">
        <f t="shared" si="22"/>
        <v>3120.9100000000003</v>
      </c>
      <c r="J306" s="19">
        <f t="shared" si="23"/>
        <v>3610.03</v>
      </c>
      <c r="K306" s="19">
        <f t="shared" si="24"/>
        <v>4696</v>
      </c>
    </row>
    <row r="307" spans="1:11" s="7" customFormat="1" ht="14.25" customHeight="1">
      <c r="A307" s="33" t="s">
        <v>401</v>
      </c>
      <c r="B307" s="33">
        <v>10</v>
      </c>
      <c r="C307" s="33" t="s">
        <v>430</v>
      </c>
      <c r="D307" s="33" t="s">
        <v>1527</v>
      </c>
      <c r="E307" s="33" t="s">
        <v>431</v>
      </c>
      <c r="F307" s="33" t="s">
        <v>432</v>
      </c>
      <c r="G307" s="17">
        <f t="shared" si="20"/>
        <v>93.82</v>
      </c>
      <c r="H307" s="19">
        <f t="shared" si="21"/>
        <v>2831.94</v>
      </c>
      <c r="I307" s="19">
        <f t="shared" si="22"/>
        <v>3130.7900000000004</v>
      </c>
      <c r="J307" s="19">
        <f t="shared" si="23"/>
        <v>3619.9100000000003</v>
      </c>
      <c r="K307" s="19">
        <f t="shared" si="24"/>
        <v>4705.88</v>
      </c>
    </row>
    <row r="308" spans="1:11" s="7" customFormat="1" ht="14.25" customHeight="1">
      <c r="A308" s="33" t="s">
        <v>401</v>
      </c>
      <c r="B308" s="33">
        <v>11</v>
      </c>
      <c r="C308" s="33" t="s">
        <v>433</v>
      </c>
      <c r="D308" s="33" t="s">
        <v>1527</v>
      </c>
      <c r="E308" s="33" t="s">
        <v>434</v>
      </c>
      <c r="F308" s="33" t="s">
        <v>435</v>
      </c>
      <c r="G308" s="17">
        <f t="shared" si="20"/>
        <v>96.38</v>
      </c>
      <c r="H308" s="19">
        <f t="shared" si="21"/>
        <v>2882.4500000000003</v>
      </c>
      <c r="I308" s="19">
        <f t="shared" si="22"/>
        <v>3181.3</v>
      </c>
      <c r="J308" s="19">
        <f t="shared" si="23"/>
        <v>3670.42</v>
      </c>
      <c r="K308" s="19">
        <f t="shared" si="24"/>
        <v>4756.39</v>
      </c>
    </row>
    <row r="309" spans="1:11" s="7" customFormat="1" ht="14.25" customHeight="1">
      <c r="A309" s="33" t="s">
        <v>401</v>
      </c>
      <c r="B309" s="33">
        <v>12</v>
      </c>
      <c r="C309" s="33" t="s">
        <v>436</v>
      </c>
      <c r="D309" s="33" t="s">
        <v>1527</v>
      </c>
      <c r="E309" s="33" t="s">
        <v>437</v>
      </c>
      <c r="F309" s="33" t="s">
        <v>1909</v>
      </c>
      <c r="G309" s="17">
        <f t="shared" si="20"/>
        <v>92.56</v>
      </c>
      <c r="H309" s="19">
        <f t="shared" si="21"/>
        <v>2807.1200000000003</v>
      </c>
      <c r="I309" s="19">
        <f t="shared" si="22"/>
        <v>3105.97</v>
      </c>
      <c r="J309" s="19">
        <f t="shared" si="23"/>
        <v>3595.0899999999997</v>
      </c>
      <c r="K309" s="19">
        <f t="shared" si="24"/>
        <v>4681.06</v>
      </c>
    </row>
    <row r="310" spans="1:11" s="7" customFormat="1" ht="14.25" customHeight="1">
      <c r="A310" s="33" t="s">
        <v>401</v>
      </c>
      <c r="B310" s="33">
        <v>13</v>
      </c>
      <c r="C310" s="33" t="s">
        <v>438</v>
      </c>
      <c r="D310" s="33" t="s">
        <v>1527</v>
      </c>
      <c r="E310" s="33" t="s">
        <v>439</v>
      </c>
      <c r="F310" s="33" t="s">
        <v>440</v>
      </c>
      <c r="G310" s="17">
        <f t="shared" si="20"/>
        <v>92.79</v>
      </c>
      <c r="H310" s="19">
        <f t="shared" si="21"/>
        <v>2811.58</v>
      </c>
      <c r="I310" s="19">
        <f t="shared" si="22"/>
        <v>3110.4300000000003</v>
      </c>
      <c r="J310" s="19">
        <f t="shared" si="23"/>
        <v>3599.55</v>
      </c>
      <c r="K310" s="19">
        <f t="shared" si="24"/>
        <v>4685.52</v>
      </c>
    </row>
    <row r="311" spans="1:11" s="7" customFormat="1" ht="14.25" customHeight="1">
      <c r="A311" s="33" t="s">
        <v>401</v>
      </c>
      <c r="B311" s="33">
        <v>14</v>
      </c>
      <c r="C311" s="33" t="s">
        <v>441</v>
      </c>
      <c r="D311" s="33" t="s">
        <v>1527</v>
      </c>
      <c r="E311" s="33" t="s">
        <v>442</v>
      </c>
      <c r="F311" s="33" t="s">
        <v>443</v>
      </c>
      <c r="G311" s="17">
        <f t="shared" si="20"/>
        <v>92.5</v>
      </c>
      <c r="H311" s="19">
        <f t="shared" si="21"/>
        <v>2805.77</v>
      </c>
      <c r="I311" s="19">
        <f t="shared" si="22"/>
        <v>3104.62</v>
      </c>
      <c r="J311" s="19">
        <f t="shared" si="23"/>
        <v>3593.74</v>
      </c>
      <c r="K311" s="19">
        <f t="shared" si="24"/>
        <v>4679.71</v>
      </c>
    </row>
    <row r="312" spans="1:11" s="7" customFormat="1" ht="14.25" customHeight="1">
      <c r="A312" s="33" t="s">
        <v>401</v>
      </c>
      <c r="B312" s="33">
        <v>15</v>
      </c>
      <c r="C312" s="33" t="s">
        <v>444</v>
      </c>
      <c r="D312" s="33" t="s">
        <v>1527</v>
      </c>
      <c r="E312" s="33" t="s">
        <v>445</v>
      </c>
      <c r="F312" s="33" t="s">
        <v>446</v>
      </c>
      <c r="G312" s="17">
        <f t="shared" si="20"/>
        <v>91.66</v>
      </c>
      <c r="H312" s="19">
        <f t="shared" si="21"/>
        <v>2789.3199999999997</v>
      </c>
      <c r="I312" s="19">
        <f t="shared" si="22"/>
        <v>3088.17</v>
      </c>
      <c r="J312" s="19">
        <f t="shared" si="23"/>
        <v>3577.29</v>
      </c>
      <c r="K312" s="19">
        <f t="shared" si="24"/>
        <v>4663.26</v>
      </c>
    </row>
    <row r="313" spans="1:11" s="7" customFormat="1" ht="14.25" customHeight="1">
      <c r="A313" s="33" t="s">
        <v>401</v>
      </c>
      <c r="B313" s="33">
        <v>16</v>
      </c>
      <c r="C313" s="33" t="s">
        <v>447</v>
      </c>
      <c r="D313" s="33" t="s">
        <v>1527</v>
      </c>
      <c r="E313" s="33" t="s">
        <v>448</v>
      </c>
      <c r="F313" s="33" t="s">
        <v>449</v>
      </c>
      <c r="G313" s="17">
        <f t="shared" si="20"/>
        <v>90.89</v>
      </c>
      <c r="H313" s="19">
        <f t="shared" si="21"/>
        <v>2774.08</v>
      </c>
      <c r="I313" s="19">
        <f t="shared" si="22"/>
        <v>3072.93</v>
      </c>
      <c r="J313" s="19">
        <f t="shared" si="23"/>
        <v>3562.0499999999997</v>
      </c>
      <c r="K313" s="19">
        <f t="shared" si="24"/>
        <v>4648.02</v>
      </c>
    </row>
    <row r="314" spans="1:11" s="7" customFormat="1" ht="14.25" customHeight="1">
      <c r="A314" s="33" t="s">
        <v>401</v>
      </c>
      <c r="B314" s="33">
        <v>17</v>
      </c>
      <c r="C314" s="33" t="s">
        <v>450</v>
      </c>
      <c r="D314" s="33" t="s">
        <v>1527</v>
      </c>
      <c r="E314" s="33" t="s">
        <v>451</v>
      </c>
      <c r="F314" s="33" t="s">
        <v>452</v>
      </c>
      <c r="G314" s="17">
        <f t="shared" si="20"/>
        <v>86.2</v>
      </c>
      <c r="H314" s="19">
        <f t="shared" si="21"/>
        <v>2681.64</v>
      </c>
      <c r="I314" s="19">
        <f t="shared" si="22"/>
        <v>2980.49</v>
      </c>
      <c r="J314" s="19">
        <f t="shared" si="23"/>
        <v>3469.6099999999997</v>
      </c>
      <c r="K314" s="19">
        <f t="shared" si="24"/>
        <v>4555.58</v>
      </c>
    </row>
    <row r="315" spans="1:11" s="7" customFormat="1" ht="14.25" customHeight="1">
      <c r="A315" s="33" t="s">
        <v>401</v>
      </c>
      <c r="B315" s="33">
        <v>18</v>
      </c>
      <c r="C315" s="33" t="s">
        <v>453</v>
      </c>
      <c r="D315" s="33" t="s">
        <v>454</v>
      </c>
      <c r="E315" s="33" t="s">
        <v>1527</v>
      </c>
      <c r="F315" s="33" t="s">
        <v>455</v>
      </c>
      <c r="G315" s="17">
        <f t="shared" si="20"/>
        <v>91.58</v>
      </c>
      <c r="H315" s="19">
        <f t="shared" si="21"/>
        <v>2787.74</v>
      </c>
      <c r="I315" s="19">
        <f t="shared" si="22"/>
        <v>3086.59</v>
      </c>
      <c r="J315" s="19">
        <f t="shared" si="23"/>
        <v>3575.71</v>
      </c>
      <c r="K315" s="19">
        <f t="shared" si="24"/>
        <v>4661.68</v>
      </c>
    </row>
    <row r="316" spans="1:11" s="7" customFormat="1" ht="14.25" customHeight="1">
      <c r="A316" s="33" t="s">
        <v>401</v>
      </c>
      <c r="B316" s="33">
        <v>19</v>
      </c>
      <c r="C316" s="33" t="s">
        <v>456</v>
      </c>
      <c r="D316" s="33" t="s">
        <v>1527</v>
      </c>
      <c r="E316" s="33" t="s">
        <v>457</v>
      </c>
      <c r="F316" s="33" t="s">
        <v>1592</v>
      </c>
      <c r="G316" s="17">
        <f t="shared" si="20"/>
        <v>94.06</v>
      </c>
      <c r="H316" s="19">
        <f t="shared" si="21"/>
        <v>2836.54</v>
      </c>
      <c r="I316" s="19">
        <f t="shared" si="22"/>
        <v>3135.39</v>
      </c>
      <c r="J316" s="19">
        <f t="shared" si="23"/>
        <v>3624.5099999999998</v>
      </c>
      <c r="K316" s="19">
        <f t="shared" si="24"/>
        <v>4710.4800000000005</v>
      </c>
    </row>
    <row r="317" spans="1:11" s="7" customFormat="1" ht="14.25" customHeight="1">
      <c r="A317" s="33" t="s">
        <v>401</v>
      </c>
      <c r="B317" s="33">
        <v>20</v>
      </c>
      <c r="C317" s="33" t="s">
        <v>458</v>
      </c>
      <c r="D317" s="33" t="s">
        <v>1527</v>
      </c>
      <c r="E317" s="33" t="s">
        <v>459</v>
      </c>
      <c r="F317" s="33" t="s">
        <v>460</v>
      </c>
      <c r="G317" s="17">
        <f t="shared" si="20"/>
        <v>94.17</v>
      </c>
      <c r="H317" s="19">
        <f t="shared" si="21"/>
        <v>2838.7400000000002</v>
      </c>
      <c r="I317" s="19">
        <f t="shared" si="22"/>
        <v>3137.59</v>
      </c>
      <c r="J317" s="19">
        <f t="shared" si="23"/>
        <v>3626.71</v>
      </c>
      <c r="K317" s="19">
        <f t="shared" si="24"/>
        <v>4712.68</v>
      </c>
    </row>
    <row r="318" spans="1:11" s="7" customFormat="1" ht="14.25" customHeight="1">
      <c r="A318" s="33" t="s">
        <v>401</v>
      </c>
      <c r="B318" s="33">
        <v>21</v>
      </c>
      <c r="C318" s="33" t="s">
        <v>461</v>
      </c>
      <c r="D318" s="33" t="s">
        <v>1527</v>
      </c>
      <c r="E318" s="33" t="s">
        <v>462</v>
      </c>
      <c r="F318" s="33" t="s">
        <v>1547</v>
      </c>
      <c r="G318" s="17">
        <f t="shared" si="20"/>
        <v>90.65</v>
      </c>
      <c r="H318" s="19">
        <f t="shared" si="21"/>
        <v>2769.31</v>
      </c>
      <c r="I318" s="19">
        <f t="shared" si="22"/>
        <v>3068.1600000000003</v>
      </c>
      <c r="J318" s="19">
        <f t="shared" si="23"/>
        <v>3557.28</v>
      </c>
      <c r="K318" s="19">
        <f t="shared" si="24"/>
        <v>4643.25</v>
      </c>
    </row>
    <row r="319" spans="1:11" s="7" customFormat="1" ht="14.25" customHeight="1">
      <c r="A319" s="33" t="s">
        <v>401</v>
      </c>
      <c r="B319" s="33">
        <v>22</v>
      </c>
      <c r="C319" s="33" t="s">
        <v>463</v>
      </c>
      <c r="D319" s="33" t="s">
        <v>1527</v>
      </c>
      <c r="E319" s="33" t="s">
        <v>464</v>
      </c>
      <c r="F319" s="33" t="s">
        <v>465</v>
      </c>
      <c r="G319" s="17">
        <f t="shared" si="20"/>
        <v>87.47</v>
      </c>
      <c r="H319" s="19">
        <f t="shared" si="21"/>
        <v>2706.72</v>
      </c>
      <c r="I319" s="19">
        <f t="shared" si="22"/>
        <v>3005.5699999999997</v>
      </c>
      <c r="J319" s="19">
        <f t="shared" si="23"/>
        <v>3494.6899999999996</v>
      </c>
      <c r="K319" s="19">
        <f t="shared" si="24"/>
        <v>4580.660000000001</v>
      </c>
    </row>
    <row r="320" spans="1:11" s="7" customFormat="1" ht="14.25" customHeight="1">
      <c r="A320" s="33" t="s">
        <v>401</v>
      </c>
      <c r="B320" s="33">
        <v>23</v>
      </c>
      <c r="C320" s="33" t="s">
        <v>466</v>
      </c>
      <c r="D320" s="33" t="s">
        <v>1527</v>
      </c>
      <c r="E320" s="33" t="s">
        <v>467</v>
      </c>
      <c r="F320" s="33" t="s">
        <v>468</v>
      </c>
      <c r="G320" s="17">
        <f t="shared" si="20"/>
        <v>84.5</v>
      </c>
      <c r="H320" s="19">
        <f t="shared" si="21"/>
        <v>2648.0600000000004</v>
      </c>
      <c r="I320" s="19">
        <f t="shared" si="22"/>
        <v>2946.91</v>
      </c>
      <c r="J320" s="19">
        <f t="shared" si="23"/>
        <v>3436.0299999999997</v>
      </c>
      <c r="K320" s="19">
        <f t="shared" si="24"/>
        <v>4522</v>
      </c>
    </row>
    <row r="321" spans="1:11" s="7" customFormat="1" ht="14.25" customHeight="1">
      <c r="A321" s="33" t="s">
        <v>469</v>
      </c>
      <c r="B321" s="33">
        <v>0</v>
      </c>
      <c r="C321" s="33" t="s">
        <v>470</v>
      </c>
      <c r="D321" s="33" t="s">
        <v>1527</v>
      </c>
      <c r="E321" s="33" t="s">
        <v>471</v>
      </c>
      <c r="F321" s="33" t="s">
        <v>472</v>
      </c>
      <c r="G321" s="17">
        <f t="shared" si="20"/>
        <v>63.1</v>
      </c>
      <c r="H321" s="19">
        <f t="shared" si="21"/>
        <v>2225.96</v>
      </c>
      <c r="I321" s="19">
        <f t="shared" si="22"/>
        <v>2524.81</v>
      </c>
      <c r="J321" s="19">
        <f t="shared" si="23"/>
        <v>3013.93</v>
      </c>
      <c r="K321" s="19">
        <f t="shared" si="24"/>
        <v>4099.900000000001</v>
      </c>
    </row>
    <row r="322" spans="1:11" s="7" customFormat="1" ht="14.25" customHeight="1">
      <c r="A322" s="33" t="s">
        <v>469</v>
      </c>
      <c r="B322" s="33">
        <v>1</v>
      </c>
      <c r="C322" s="33" t="s">
        <v>473</v>
      </c>
      <c r="D322" s="33" t="s">
        <v>1527</v>
      </c>
      <c r="E322" s="33" t="s">
        <v>474</v>
      </c>
      <c r="F322" s="33" t="s">
        <v>475</v>
      </c>
      <c r="G322" s="17">
        <f t="shared" si="20"/>
        <v>61.29</v>
      </c>
      <c r="H322" s="19">
        <f t="shared" si="21"/>
        <v>2190.1000000000004</v>
      </c>
      <c r="I322" s="19">
        <f t="shared" si="22"/>
        <v>2488.95</v>
      </c>
      <c r="J322" s="19">
        <f t="shared" si="23"/>
        <v>2978.0699999999997</v>
      </c>
      <c r="K322" s="19">
        <f t="shared" si="24"/>
        <v>4064.04</v>
      </c>
    </row>
    <row r="323" spans="1:11" s="7" customFormat="1" ht="14.25" customHeight="1">
      <c r="A323" s="33" t="s">
        <v>469</v>
      </c>
      <c r="B323" s="33">
        <v>2</v>
      </c>
      <c r="C323" s="33" t="s">
        <v>476</v>
      </c>
      <c r="D323" s="33" t="s">
        <v>1527</v>
      </c>
      <c r="E323" s="33" t="s">
        <v>477</v>
      </c>
      <c r="F323" s="33" t="s">
        <v>478</v>
      </c>
      <c r="G323" s="17">
        <f t="shared" si="20"/>
        <v>58.4</v>
      </c>
      <c r="H323" s="19">
        <f t="shared" si="21"/>
        <v>2133.19</v>
      </c>
      <c r="I323" s="19">
        <f t="shared" si="22"/>
        <v>2432.0400000000004</v>
      </c>
      <c r="J323" s="19">
        <f t="shared" si="23"/>
        <v>2921.1600000000003</v>
      </c>
      <c r="K323" s="19">
        <f t="shared" si="24"/>
        <v>4007.1300000000006</v>
      </c>
    </row>
    <row r="324" spans="1:11" s="7" customFormat="1" ht="14.25" customHeight="1">
      <c r="A324" s="33" t="s">
        <v>469</v>
      </c>
      <c r="B324" s="33">
        <v>3</v>
      </c>
      <c r="C324" s="33" t="s">
        <v>479</v>
      </c>
      <c r="D324" s="33" t="s">
        <v>1527</v>
      </c>
      <c r="E324" s="33" t="s">
        <v>480</v>
      </c>
      <c r="F324" s="33" t="s">
        <v>481</v>
      </c>
      <c r="G324" s="17">
        <f t="shared" si="20"/>
        <v>52.55</v>
      </c>
      <c r="H324" s="19">
        <f t="shared" si="21"/>
        <v>2017.76</v>
      </c>
      <c r="I324" s="19">
        <f t="shared" si="22"/>
        <v>2316.61</v>
      </c>
      <c r="J324" s="19">
        <f t="shared" si="23"/>
        <v>2805.73</v>
      </c>
      <c r="K324" s="19">
        <f t="shared" si="24"/>
        <v>3891.7000000000003</v>
      </c>
    </row>
    <row r="325" spans="1:11" s="7" customFormat="1" ht="14.25" customHeight="1">
      <c r="A325" s="33" t="s">
        <v>469</v>
      </c>
      <c r="B325" s="33">
        <v>4</v>
      </c>
      <c r="C325" s="33" t="s">
        <v>482</v>
      </c>
      <c r="D325" s="33" t="s">
        <v>1527</v>
      </c>
      <c r="E325" s="33" t="s">
        <v>483</v>
      </c>
      <c r="F325" s="33" t="s">
        <v>484</v>
      </c>
      <c r="G325" s="17">
        <f t="shared" si="20"/>
        <v>56.16</v>
      </c>
      <c r="H325" s="19">
        <f t="shared" si="21"/>
        <v>2088.94</v>
      </c>
      <c r="I325" s="19">
        <f t="shared" si="22"/>
        <v>2387.79</v>
      </c>
      <c r="J325" s="19">
        <f t="shared" si="23"/>
        <v>2876.91</v>
      </c>
      <c r="K325" s="19">
        <f t="shared" si="24"/>
        <v>3962.88</v>
      </c>
    </row>
    <row r="326" spans="1:11" s="7" customFormat="1" ht="14.25" customHeight="1">
      <c r="A326" s="33" t="s">
        <v>469</v>
      </c>
      <c r="B326" s="33">
        <v>5</v>
      </c>
      <c r="C326" s="33" t="s">
        <v>485</v>
      </c>
      <c r="D326" s="33" t="s">
        <v>1527</v>
      </c>
      <c r="E326" s="33" t="s">
        <v>486</v>
      </c>
      <c r="F326" s="33" t="s">
        <v>487</v>
      </c>
      <c r="G326" s="17">
        <f t="shared" si="20"/>
        <v>59.86</v>
      </c>
      <c r="H326" s="19">
        <f t="shared" si="21"/>
        <v>2162.0400000000004</v>
      </c>
      <c r="I326" s="19">
        <f t="shared" si="22"/>
        <v>2460.89</v>
      </c>
      <c r="J326" s="19">
        <f t="shared" si="23"/>
        <v>2950.0099999999998</v>
      </c>
      <c r="K326" s="19">
        <f t="shared" si="24"/>
        <v>4035.98</v>
      </c>
    </row>
    <row r="327" spans="1:11" s="7" customFormat="1" ht="14.25" customHeight="1">
      <c r="A327" s="33" t="s">
        <v>469</v>
      </c>
      <c r="B327" s="33">
        <v>6</v>
      </c>
      <c r="C327" s="33" t="s">
        <v>488</v>
      </c>
      <c r="D327" s="33" t="s">
        <v>489</v>
      </c>
      <c r="E327" s="33" t="s">
        <v>1527</v>
      </c>
      <c r="F327" s="33" t="s">
        <v>490</v>
      </c>
      <c r="G327" s="17">
        <f t="shared" si="20"/>
        <v>64.32</v>
      </c>
      <c r="H327" s="19">
        <f t="shared" si="21"/>
        <v>2250.03</v>
      </c>
      <c r="I327" s="19">
        <f t="shared" si="22"/>
        <v>2548.88</v>
      </c>
      <c r="J327" s="19">
        <f t="shared" si="23"/>
        <v>3038</v>
      </c>
      <c r="K327" s="19">
        <f t="shared" si="24"/>
        <v>4123.97</v>
      </c>
    </row>
    <row r="328" spans="1:11" s="7" customFormat="1" ht="14.25" customHeight="1">
      <c r="A328" s="33" t="s">
        <v>469</v>
      </c>
      <c r="B328" s="33">
        <v>7</v>
      </c>
      <c r="C328" s="33" t="s">
        <v>491</v>
      </c>
      <c r="D328" s="33" t="s">
        <v>492</v>
      </c>
      <c r="E328" s="33" t="s">
        <v>1527</v>
      </c>
      <c r="F328" s="33" t="s">
        <v>493</v>
      </c>
      <c r="G328" s="17">
        <f t="shared" si="20"/>
        <v>82.1</v>
      </c>
      <c r="H328" s="19">
        <f t="shared" si="21"/>
        <v>2600.75</v>
      </c>
      <c r="I328" s="19">
        <f t="shared" si="22"/>
        <v>2899.6</v>
      </c>
      <c r="J328" s="19">
        <f t="shared" si="23"/>
        <v>3388.72</v>
      </c>
      <c r="K328" s="19">
        <f t="shared" si="24"/>
        <v>4474.6900000000005</v>
      </c>
    </row>
    <row r="329" spans="1:11" s="7" customFormat="1" ht="14.25" customHeight="1">
      <c r="A329" s="33" t="s">
        <v>469</v>
      </c>
      <c r="B329" s="33">
        <v>8</v>
      </c>
      <c r="C329" s="33" t="s">
        <v>494</v>
      </c>
      <c r="D329" s="33" t="s">
        <v>1527</v>
      </c>
      <c r="E329" s="33" t="s">
        <v>495</v>
      </c>
      <c r="F329" s="33" t="s">
        <v>453</v>
      </c>
      <c r="G329" s="17">
        <f t="shared" si="20"/>
        <v>90.89</v>
      </c>
      <c r="H329" s="19">
        <f t="shared" si="21"/>
        <v>2774.06</v>
      </c>
      <c r="I329" s="19">
        <f t="shared" si="22"/>
        <v>3072.91</v>
      </c>
      <c r="J329" s="19">
        <f t="shared" si="23"/>
        <v>3562.0299999999997</v>
      </c>
      <c r="K329" s="19">
        <f t="shared" si="24"/>
        <v>4648.000000000001</v>
      </c>
    </row>
    <row r="330" spans="1:11" s="7" customFormat="1" ht="14.25" customHeight="1">
      <c r="A330" s="33" t="s">
        <v>469</v>
      </c>
      <c r="B330" s="33">
        <v>9</v>
      </c>
      <c r="C330" s="33" t="s">
        <v>496</v>
      </c>
      <c r="D330" s="33" t="s">
        <v>1527</v>
      </c>
      <c r="E330" s="33" t="s">
        <v>497</v>
      </c>
      <c r="F330" s="33" t="s">
        <v>498</v>
      </c>
      <c r="G330" s="17">
        <f aca="true" t="shared" si="25" ref="G330:G393">ROUND((F330*0.0534),2)</f>
        <v>92.51</v>
      </c>
      <c r="H330" s="19">
        <f aca="true" t="shared" si="26" ref="H330:H393">F330+$M$3+G330</f>
        <v>2805.9800000000005</v>
      </c>
      <c r="I330" s="19">
        <f aca="true" t="shared" si="27" ref="I330:I393">F330+$N$3+G330</f>
        <v>3104.83</v>
      </c>
      <c r="J330" s="19">
        <f aca="true" t="shared" si="28" ref="J330:J393">F330+$O$3+G330</f>
        <v>3593.95</v>
      </c>
      <c r="K330" s="19">
        <f aca="true" t="shared" si="29" ref="K330:K393">F330+$P$3+G330</f>
        <v>4679.92</v>
      </c>
    </row>
    <row r="331" spans="1:11" s="7" customFormat="1" ht="14.25" customHeight="1">
      <c r="A331" s="33" t="s">
        <v>469</v>
      </c>
      <c r="B331" s="33">
        <v>10</v>
      </c>
      <c r="C331" s="33" t="s">
        <v>499</v>
      </c>
      <c r="D331" s="33" t="s">
        <v>1527</v>
      </c>
      <c r="E331" s="33" t="s">
        <v>500</v>
      </c>
      <c r="F331" s="33" t="s">
        <v>501</v>
      </c>
      <c r="G331" s="17">
        <f t="shared" si="25"/>
        <v>92.61</v>
      </c>
      <c r="H331" s="19">
        <f t="shared" si="26"/>
        <v>2808.1200000000003</v>
      </c>
      <c r="I331" s="19">
        <f t="shared" si="27"/>
        <v>3106.97</v>
      </c>
      <c r="J331" s="19">
        <f t="shared" si="28"/>
        <v>3596.0899999999997</v>
      </c>
      <c r="K331" s="19">
        <f t="shared" si="29"/>
        <v>4682.0599999999995</v>
      </c>
    </row>
    <row r="332" spans="1:11" s="7" customFormat="1" ht="14.25" customHeight="1">
      <c r="A332" s="33" t="s">
        <v>469</v>
      </c>
      <c r="B332" s="33">
        <v>11</v>
      </c>
      <c r="C332" s="33" t="s">
        <v>502</v>
      </c>
      <c r="D332" s="33" t="s">
        <v>1527</v>
      </c>
      <c r="E332" s="33" t="s">
        <v>503</v>
      </c>
      <c r="F332" s="33" t="s">
        <v>504</v>
      </c>
      <c r="G332" s="17">
        <f t="shared" si="25"/>
        <v>92.03</v>
      </c>
      <c r="H332" s="19">
        <f t="shared" si="26"/>
        <v>2796.65</v>
      </c>
      <c r="I332" s="19">
        <f t="shared" si="27"/>
        <v>3095.5000000000005</v>
      </c>
      <c r="J332" s="19">
        <f t="shared" si="28"/>
        <v>3584.6200000000003</v>
      </c>
      <c r="K332" s="19">
        <f t="shared" si="29"/>
        <v>4670.59</v>
      </c>
    </row>
    <row r="333" spans="1:11" s="7" customFormat="1" ht="14.25" customHeight="1">
      <c r="A333" s="33" t="s">
        <v>469</v>
      </c>
      <c r="B333" s="33">
        <v>12</v>
      </c>
      <c r="C333" s="33" t="s">
        <v>505</v>
      </c>
      <c r="D333" s="33" t="s">
        <v>1527</v>
      </c>
      <c r="E333" s="33" t="s">
        <v>506</v>
      </c>
      <c r="F333" s="33" t="s">
        <v>507</v>
      </c>
      <c r="G333" s="17">
        <f t="shared" si="25"/>
        <v>91.28</v>
      </c>
      <c r="H333" s="19">
        <f t="shared" si="26"/>
        <v>2781.8300000000004</v>
      </c>
      <c r="I333" s="19">
        <f t="shared" si="27"/>
        <v>3080.6800000000003</v>
      </c>
      <c r="J333" s="19">
        <f t="shared" si="28"/>
        <v>3569.8</v>
      </c>
      <c r="K333" s="19">
        <f t="shared" si="29"/>
        <v>4655.7699999999995</v>
      </c>
    </row>
    <row r="334" spans="1:11" s="7" customFormat="1" ht="14.25" customHeight="1">
      <c r="A334" s="33" t="s">
        <v>469</v>
      </c>
      <c r="B334" s="33">
        <v>13</v>
      </c>
      <c r="C334" s="33" t="s">
        <v>508</v>
      </c>
      <c r="D334" s="33" t="s">
        <v>1527</v>
      </c>
      <c r="E334" s="33" t="s">
        <v>509</v>
      </c>
      <c r="F334" s="33" t="s">
        <v>510</v>
      </c>
      <c r="G334" s="17">
        <f t="shared" si="25"/>
        <v>91.25</v>
      </c>
      <c r="H334" s="19">
        <f t="shared" si="26"/>
        <v>2781.26</v>
      </c>
      <c r="I334" s="19">
        <f t="shared" si="27"/>
        <v>3080.1099999999997</v>
      </c>
      <c r="J334" s="19">
        <f t="shared" si="28"/>
        <v>3569.2299999999996</v>
      </c>
      <c r="K334" s="19">
        <f t="shared" si="29"/>
        <v>4655.2</v>
      </c>
    </row>
    <row r="335" spans="1:11" s="7" customFormat="1" ht="14.25" customHeight="1">
      <c r="A335" s="33" t="s">
        <v>469</v>
      </c>
      <c r="B335" s="33">
        <v>14</v>
      </c>
      <c r="C335" s="33" t="s">
        <v>1551</v>
      </c>
      <c r="D335" s="33" t="s">
        <v>1527</v>
      </c>
      <c r="E335" s="33" t="s">
        <v>511</v>
      </c>
      <c r="F335" s="33" t="s">
        <v>512</v>
      </c>
      <c r="G335" s="17">
        <f t="shared" si="25"/>
        <v>88.78</v>
      </c>
      <c r="H335" s="19">
        <f t="shared" si="26"/>
        <v>2732.55</v>
      </c>
      <c r="I335" s="19">
        <f t="shared" si="27"/>
        <v>3031.4</v>
      </c>
      <c r="J335" s="19">
        <f t="shared" si="28"/>
        <v>3520.52</v>
      </c>
      <c r="K335" s="19">
        <f t="shared" si="29"/>
        <v>4606.49</v>
      </c>
    </row>
    <row r="336" spans="1:11" s="7" customFormat="1" ht="14.25" customHeight="1">
      <c r="A336" s="33" t="s">
        <v>469</v>
      </c>
      <c r="B336" s="33">
        <v>15</v>
      </c>
      <c r="C336" s="33" t="s">
        <v>513</v>
      </c>
      <c r="D336" s="33" t="s">
        <v>1527</v>
      </c>
      <c r="E336" s="33" t="s">
        <v>514</v>
      </c>
      <c r="F336" s="33" t="s">
        <v>515</v>
      </c>
      <c r="G336" s="17">
        <f t="shared" si="25"/>
        <v>86.92</v>
      </c>
      <c r="H336" s="19">
        <f t="shared" si="26"/>
        <v>2695.7000000000003</v>
      </c>
      <c r="I336" s="19">
        <f t="shared" si="27"/>
        <v>2994.55</v>
      </c>
      <c r="J336" s="19">
        <f t="shared" si="28"/>
        <v>3483.67</v>
      </c>
      <c r="K336" s="19">
        <f t="shared" si="29"/>
        <v>4569.64</v>
      </c>
    </row>
    <row r="337" spans="1:11" s="7" customFormat="1" ht="14.25" customHeight="1">
      <c r="A337" s="33" t="s">
        <v>469</v>
      </c>
      <c r="B337" s="33">
        <v>16</v>
      </c>
      <c r="C337" s="33" t="s">
        <v>516</v>
      </c>
      <c r="D337" s="33" t="s">
        <v>1527</v>
      </c>
      <c r="E337" s="33" t="s">
        <v>517</v>
      </c>
      <c r="F337" s="33" t="s">
        <v>518</v>
      </c>
      <c r="G337" s="17">
        <f t="shared" si="25"/>
        <v>83.13</v>
      </c>
      <c r="H337" s="19">
        <f t="shared" si="26"/>
        <v>2621</v>
      </c>
      <c r="I337" s="19">
        <f t="shared" si="27"/>
        <v>2919.8500000000004</v>
      </c>
      <c r="J337" s="19">
        <f t="shared" si="28"/>
        <v>3408.9700000000003</v>
      </c>
      <c r="K337" s="19">
        <f t="shared" si="29"/>
        <v>4494.9400000000005</v>
      </c>
    </row>
    <row r="338" spans="1:11" s="7" customFormat="1" ht="14.25" customHeight="1">
      <c r="A338" s="33" t="s">
        <v>469</v>
      </c>
      <c r="B338" s="33">
        <v>17</v>
      </c>
      <c r="C338" s="33" t="s">
        <v>519</v>
      </c>
      <c r="D338" s="33" t="s">
        <v>1527</v>
      </c>
      <c r="E338" s="33" t="s">
        <v>520</v>
      </c>
      <c r="F338" s="33" t="s">
        <v>521</v>
      </c>
      <c r="G338" s="17">
        <f t="shared" si="25"/>
        <v>82.53</v>
      </c>
      <c r="H338" s="19">
        <f t="shared" si="26"/>
        <v>2609.2000000000003</v>
      </c>
      <c r="I338" s="19">
        <f t="shared" si="27"/>
        <v>2908.05</v>
      </c>
      <c r="J338" s="19">
        <f t="shared" si="28"/>
        <v>3397.17</v>
      </c>
      <c r="K338" s="19">
        <f t="shared" si="29"/>
        <v>4483.14</v>
      </c>
    </row>
    <row r="339" spans="1:11" s="7" customFormat="1" ht="14.25" customHeight="1">
      <c r="A339" s="33" t="s">
        <v>469</v>
      </c>
      <c r="B339" s="33">
        <v>18</v>
      </c>
      <c r="C339" s="33" t="s">
        <v>522</v>
      </c>
      <c r="D339" s="33" t="s">
        <v>523</v>
      </c>
      <c r="E339" s="33" t="s">
        <v>1527</v>
      </c>
      <c r="F339" s="33" t="s">
        <v>524</v>
      </c>
      <c r="G339" s="17">
        <f t="shared" si="25"/>
        <v>84.1</v>
      </c>
      <c r="H339" s="19">
        <f t="shared" si="26"/>
        <v>2640.1</v>
      </c>
      <c r="I339" s="19">
        <f t="shared" si="27"/>
        <v>2938.95</v>
      </c>
      <c r="J339" s="19">
        <f t="shared" si="28"/>
        <v>3428.0699999999997</v>
      </c>
      <c r="K339" s="19">
        <f t="shared" si="29"/>
        <v>4514.040000000001</v>
      </c>
    </row>
    <row r="340" spans="1:11" s="7" customFormat="1" ht="14.25" customHeight="1">
      <c r="A340" s="33" t="s">
        <v>469</v>
      </c>
      <c r="B340" s="33">
        <v>19</v>
      </c>
      <c r="C340" s="33" t="s">
        <v>525</v>
      </c>
      <c r="D340" s="33" t="s">
        <v>1527</v>
      </c>
      <c r="E340" s="33" t="s">
        <v>526</v>
      </c>
      <c r="F340" s="33" t="s">
        <v>527</v>
      </c>
      <c r="G340" s="17">
        <f t="shared" si="25"/>
        <v>92.2</v>
      </c>
      <c r="H340" s="19">
        <f t="shared" si="26"/>
        <v>2799.87</v>
      </c>
      <c r="I340" s="19">
        <f t="shared" si="27"/>
        <v>3098.72</v>
      </c>
      <c r="J340" s="19">
        <f t="shared" si="28"/>
        <v>3587.8399999999997</v>
      </c>
      <c r="K340" s="19">
        <f t="shared" si="29"/>
        <v>4673.81</v>
      </c>
    </row>
    <row r="341" spans="1:11" s="7" customFormat="1" ht="14.25" customHeight="1">
      <c r="A341" s="33" t="s">
        <v>469</v>
      </c>
      <c r="B341" s="33">
        <v>20</v>
      </c>
      <c r="C341" s="33" t="s">
        <v>528</v>
      </c>
      <c r="D341" s="33" t="s">
        <v>1527</v>
      </c>
      <c r="E341" s="33" t="s">
        <v>529</v>
      </c>
      <c r="F341" s="33" t="s">
        <v>530</v>
      </c>
      <c r="G341" s="17">
        <f t="shared" si="25"/>
        <v>92.23</v>
      </c>
      <c r="H341" s="19">
        <f t="shared" si="26"/>
        <v>2800.52</v>
      </c>
      <c r="I341" s="19">
        <f t="shared" si="27"/>
        <v>3099.3700000000003</v>
      </c>
      <c r="J341" s="19">
        <f t="shared" si="28"/>
        <v>3588.4900000000002</v>
      </c>
      <c r="K341" s="19">
        <f t="shared" si="29"/>
        <v>4674.46</v>
      </c>
    </row>
    <row r="342" spans="1:11" s="7" customFormat="1" ht="14.25" customHeight="1">
      <c r="A342" s="33" t="s">
        <v>469</v>
      </c>
      <c r="B342" s="33">
        <v>21</v>
      </c>
      <c r="C342" s="33" t="s">
        <v>531</v>
      </c>
      <c r="D342" s="33" t="s">
        <v>1527</v>
      </c>
      <c r="E342" s="33" t="s">
        <v>532</v>
      </c>
      <c r="F342" s="33" t="s">
        <v>533</v>
      </c>
      <c r="G342" s="17">
        <f t="shared" si="25"/>
        <v>90.51</v>
      </c>
      <c r="H342" s="19">
        <f t="shared" si="26"/>
        <v>2766.6500000000005</v>
      </c>
      <c r="I342" s="19">
        <f t="shared" si="27"/>
        <v>3065.5</v>
      </c>
      <c r="J342" s="19">
        <f t="shared" si="28"/>
        <v>3554.62</v>
      </c>
      <c r="K342" s="19">
        <f t="shared" si="29"/>
        <v>4640.59</v>
      </c>
    </row>
    <row r="343" spans="1:11" s="7" customFormat="1" ht="14.25" customHeight="1">
      <c r="A343" s="33" t="s">
        <v>469</v>
      </c>
      <c r="B343" s="33">
        <v>22</v>
      </c>
      <c r="C343" s="33" t="s">
        <v>534</v>
      </c>
      <c r="D343" s="33" t="s">
        <v>1527</v>
      </c>
      <c r="E343" s="33" t="s">
        <v>535</v>
      </c>
      <c r="F343" s="33" t="s">
        <v>536</v>
      </c>
      <c r="G343" s="17">
        <f t="shared" si="25"/>
        <v>87.74</v>
      </c>
      <c r="H343" s="19">
        <f t="shared" si="26"/>
        <v>2711.9399999999996</v>
      </c>
      <c r="I343" s="19">
        <f t="shared" si="27"/>
        <v>3010.79</v>
      </c>
      <c r="J343" s="19">
        <f t="shared" si="28"/>
        <v>3499.91</v>
      </c>
      <c r="K343" s="19">
        <f t="shared" si="29"/>
        <v>4585.88</v>
      </c>
    </row>
    <row r="344" spans="1:11" s="7" customFormat="1" ht="14.25" customHeight="1">
      <c r="A344" s="33" t="s">
        <v>469</v>
      </c>
      <c r="B344" s="33">
        <v>23</v>
      </c>
      <c r="C344" s="33" t="s">
        <v>537</v>
      </c>
      <c r="D344" s="33" t="s">
        <v>1527</v>
      </c>
      <c r="E344" s="33" t="s">
        <v>538</v>
      </c>
      <c r="F344" s="33" t="s">
        <v>539</v>
      </c>
      <c r="G344" s="17">
        <f t="shared" si="25"/>
        <v>82.85</v>
      </c>
      <c r="H344" s="19">
        <f t="shared" si="26"/>
        <v>2615.5499999999997</v>
      </c>
      <c r="I344" s="19">
        <f t="shared" si="27"/>
        <v>2914.4</v>
      </c>
      <c r="J344" s="19">
        <f t="shared" si="28"/>
        <v>3403.52</v>
      </c>
      <c r="K344" s="19">
        <f t="shared" si="29"/>
        <v>4489.490000000001</v>
      </c>
    </row>
    <row r="345" spans="1:11" s="7" customFormat="1" ht="14.25" customHeight="1">
      <c r="A345" s="33" t="s">
        <v>540</v>
      </c>
      <c r="B345" s="33">
        <v>0</v>
      </c>
      <c r="C345" s="33" t="s">
        <v>541</v>
      </c>
      <c r="D345" s="33" t="s">
        <v>1527</v>
      </c>
      <c r="E345" s="33" t="s">
        <v>542</v>
      </c>
      <c r="F345" s="33" t="s">
        <v>543</v>
      </c>
      <c r="G345" s="17">
        <f t="shared" si="25"/>
        <v>67.32</v>
      </c>
      <c r="H345" s="19">
        <f t="shared" si="26"/>
        <v>2309.1000000000004</v>
      </c>
      <c r="I345" s="19">
        <f t="shared" si="27"/>
        <v>2607.9500000000003</v>
      </c>
      <c r="J345" s="19">
        <f t="shared" si="28"/>
        <v>3097.07</v>
      </c>
      <c r="K345" s="19">
        <f t="shared" si="29"/>
        <v>4183.04</v>
      </c>
    </row>
    <row r="346" spans="1:11" s="7" customFormat="1" ht="14.25" customHeight="1">
      <c r="A346" s="33" t="s">
        <v>540</v>
      </c>
      <c r="B346" s="33">
        <v>1</v>
      </c>
      <c r="C346" s="33" t="s">
        <v>544</v>
      </c>
      <c r="D346" s="33" t="s">
        <v>1527</v>
      </c>
      <c r="E346" s="33" t="s">
        <v>545</v>
      </c>
      <c r="F346" s="33" t="s">
        <v>546</v>
      </c>
      <c r="G346" s="17">
        <f t="shared" si="25"/>
        <v>63.49</v>
      </c>
      <c r="H346" s="19">
        <f t="shared" si="26"/>
        <v>2233.67</v>
      </c>
      <c r="I346" s="19">
        <f t="shared" si="27"/>
        <v>2532.5199999999995</v>
      </c>
      <c r="J346" s="19">
        <f t="shared" si="28"/>
        <v>3021.6399999999994</v>
      </c>
      <c r="K346" s="19">
        <f t="shared" si="29"/>
        <v>4107.61</v>
      </c>
    </row>
    <row r="347" spans="1:11" s="7" customFormat="1" ht="14.25" customHeight="1">
      <c r="A347" s="33" t="s">
        <v>540</v>
      </c>
      <c r="B347" s="33">
        <v>2</v>
      </c>
      <c r="C347" s="33" t="s">
        <v>547</v>
      </c>
      <c r="D347" s="33" t="s">
        <v>1527</v>
      </c>
      <c r="E347" s="33" t="s">
        <v>548</v>
      </c>
      <c r="F347" s="33" t="s">
        <v>549</v>
      </c>
      <c r="G347" s="17">
        <f t="shared" si="25"/>
        <v>61.84</v>
      </c>
      <c r="H347" s="19">
        <f t="shared" si="26"/>
        <v>2201.07</v>
      </c>
      <c r="I347" s="19">
        <f t="shared" si="27"/>
        <v>2499.92</v>
      </c>
      <c r="J347" s="19">
        <f t="shared" si="28"/>
        <v>2989.04</v>
      </c>
      <c r="K347" s="19">
        <f t="shared" si="29"/>
        <v>4075.01</v>
      </c>
    </row>
    <row r="348" spans="1:11" s="7" customFormat="1" ht="14.25" customHeight="1">
      <c r="A348" s="33" t="s">
        <v>540</v>
      </c>
      <c r="B348" s="33">
        <v>3</v>
      </c>
      <c r="C348" s="33" t="s">
        <v>550</v>
      </c>
      <c r="D348" s="33" t="s">
        <v>1527</v>
      </c>
      <c r="E348" s="33" t="s">
        <v>551</v>
      </c>
      <c r="F348" s="33" t="s">
        <v>552</v>
      </c>
      <c r="G348" s="17">
        <f t="shared" si="25"/>
        <v>58.88</v>
      </c>
      <c r="H348" s="19">
        <f t="shared" si="26"/>
        <v>2142.6600000000003</v>
      </c>
      <c r="I348" s="19">
        <f t="shared" si="27"/>
        <v>2441.51</v>
      </c>
      <c r="J348" s="19">
        <f t="shared" si="28"/>
        <v>2930.63</v>
      </c>
      <c r="K348" s="19">
        <f t="shared" si="29"/>
        <v>4016.6000000000004</v>
      </c>
    </row>
    <row r="349" spans="1:11" s="7" customFormat="1" ht="14.25" customHeight="1">
      <c r="A349" s="33" t="s">
        <v>540</v>
      </c>
      <c r="B349" s="33">
        <v>4</v>
      </c>
      <c r="C349" s="33" t="s">
        <v>553</v>
      </c>
      <c r="D349" s="33" t="s">
        <v>1527</v>
      </c>
      <c r="E349" s="33" t="s">
        <v>554</v>
      </c>
      <c r="F349" s="33" t="s">
        <v>555</v>
      </c>
      <c r="G349" s="17">
        <f t="shared" si="25"/>
        <v>59.5</v>
      </c>
      <c r="H349" s="19">
        <f t="shared" si="26"/>
        <v>2154.82</v>
      </c>
      <c r="I349" s="19">
        <f t="shared" si="27"/>
        <v>2453.67</v>
      </c>
      <c r="J349" s="19">
        <f t="shared" si="28"/>
        <v>2942.79</v>
      </c>
      <c r="K349" s="19">
        <f t="shared" si="29"/>
        <v>4028.76</v>
      </c>
    </row>
    <row r="350" spans="1:11" s="7" customFormat="1" ht="14.25" customHeight="1">
      <c r="A350" s="33" t="s">
        <v>540</v>
      </c>
      <c r="B350" s="33">
        <v>5</v>
      </c>
      <c r="C350" s="33" t="s">
        <v>556</v>
      </c>
      <c r="D350" s="33" t="s">
        <v>1527</v>
      </c>
      <c r="E350" s="33" t="s">
        <v>557</v>
      </c>
      <c r="F350" s="33" t="s">
        <v>558</v>
      </c>
      <c r="G350" s="17">
        <f t="shared" si="25"/>
        <v>60.39</v>
      </c>
      <c r="H350" s="19">
        <f t="shared" si="26"/>
        <v>2172.47</v>
      </c>
      <c r="I350" s="19">
        <f t="shared" si="27"/>
        <v>2471.32</v>
      </c>
      <c r="J350" s="19">
        <f t="shared" si="28"/>
        <v>2960.44</v>
      </c>
      <c r="K350" s="19">
        <f t="shared" si="29"/>
        <v>4046.4100000000003</v>
      </c>
    </row>
    <row r="351" spans="1:11" s="7" customFormat="1" ht="14.25" customHeight="1">
      <c r="A351" s="33" t="s">
        <v>540</v>
      </c>
      <c r="B351" s="33">
        <v>6</v>
      </c>
      <c r="C351" s="33" t="s">
        <v>559</v>
      </c>
      <c r="D351" s="33" t="s">
        <v>560</v>
      </c>
      <c r="E351" s="33" t="s">
        <v>1527</v>
      </c>
      <c r="F351" s="33" t="s">
        <v>561</v>
      </c>
      <c r="G351" s="17">
        <f t="shared" si="25"/>
        <v>62.51</v>
      </c>
      <c r="H351" s="19">
        <f t="shared" si="26"/>
        <v>2214.3100000000004</v>
      </c>
      <c r="I351" s="19">
        <f t="shared" si="27"/>
        <v>2513.1600000000003</v>
      </c>
      <c r="J351" s="19">
        <f t="shared" si="28"/>
        <v>3002.28</v>
      </c>
      <c r="K351" s="19">
        <f t="shared" si="29"/>
        <v>4088.2500000000005</v>
      </c>
    </row>
    <row r="352" spans="1:11" s="7" customFormat="1" ht="14.25" customHeight="1">
      <c r="A352" s="33" t="s">
        <v>540</v>
      </c>
      <c r="B352" s="33">
        <v>7</v>
      </c>
      <c r="C352" s="33" t="s">
        <v>562</v>
      </c>
      <c r="D352" s="33" t="s">
        <v>1527</v>
      </c>
      <c r="E352" s="33" t="s">
        <v>563</v>
      </c>
      <c r="F352" s="33" t="s">
        <v>564</v>
      </c>
      <c r="G352" s="17">
        <f t="shared" si="25"/>
        <v>79.07</v>
      </c>
      <c r="H352" s="19">
        <f t="shared" si="26"/>
        <v>2540.8900000000003</v>
      </c>
      <c r="I352" s="19">
        <f t="shared" si="27"/>
        <v>2839.7400000000002</v>
      </c>
      <c r="J352" s="19">
        <f t="shared" si="28"/>
        <v>3328.86</v>
      </c>
      <c r="K352" s="19">
        <f t="shared" si="29"/>
        <v>4414.83</v>
      </c>
    </row>
    <row r="353" spans="1:11" s="7" customFormat="1" ht="14.25" customHeight="1">
      <c r="A353" s="33" t="s">
        <v>540</v>
      </c>
      <c r="B353" s="33">
        <v>8</v>
      </c>
      <c r="C353" s="33" t="s">
        <v>565</v>
      </c>
      <c r="D353" s="33" t="s">
        <v>566</v>
      </c>
      <c r="E353" s="33" t="s">
        <v>1527</v>
      </c>
      <c r="F353" s="33" t="s">
        <v>567</v>
      </c>
      <c r="G353" s="17">
        <f t="shared" si="25"/>
        <v>83.44</v>
      </c>
      <c r="H353" s="19">
        <f t="shared" si="26"/>
        <v>2627.06</v>
      </c>
      <c r="I353" s="19">
        <f t="shared" si="27"/>
        <v>2925.9100000000003</v>
      </c>
      <c r="J353" s="19">
        <f t="shared" si="28"/>
        <v>3415.03</v>
      </c>
      <c r="K353" s="19">
        <f t="shared" si="29"/>
        <v>4501</v>
      </c>
    </row>
    <row r="354" spans="1:11" s="7" customFormat="1" ht="14.25" customHeight="1">
      <c r="A354" s="33" t="s">
        <v>540</v>
      </c>
      <c r="B354" s="33">
        <v>9</v>
      </c>
      <c r="C354" s="33" t="s">
        <v>568</v>
      </c>
      <c r="D354" s="33" t="s">
        <v>1527</v>
      </c>
      <c r="E354" s="33" t="s">
        <v>569</v>
      </c>
      <c r="F354" s="33" t="s">
        <v>570</v>
      </c>
      <c r="G354" s="17">
        <f t="shared" si="25"/>
        <v>89.72</v>
      </c>
      <c r="H354" s="19">
        <f t="shared" si="26"/>
        <v>2750.95</v>
      </c>
      <c r="I354" s="19">
        <f t="shared" si="27"/>
        <v>3049.7999999999997</v>
      </c>
      <c r="J354" s="19">
        <f t="shared" si="28"/>
        <v>3538.9199999999996</v>
      </c>
      <c r="K354" s="19">
        <f t="shared" si="29"/>
        <v>4624.89</v>
      </c>
    </row>
    <row r="355" spans="1:11" s="7" customFormat="1" ht="14.25" customHeight="1">
      <c r="A355" s="33" t="s">
        <v>540</v>
      </c>
      <c r="B355" s="33">
        <v>10</v>
      </c>
      <c r="C355" s="33" t="s">
        <v>571</v>
      </c>
      <c r="D355" s="33" t="s">
        <v>1527</v>
      </c>
      <c r="E355" s="33" t="s">
        <v>572</v>
      </c>
      <c r="F355" s="33" t="s">
        <v>573</v>
      </c>
      <c r="G355" s="17">
        <f t="shared" si="25"/>
        <v>90.49</v>
      </c>
      <c r="H355" s="19">
        <f t="shared" si="26"/>
        <v>2766.12</v>
      </c>
      <c r="I355" s="19">
        <f t="shared" si="27"/>
        <v>3064.97</v>
      </c>
      <c r="J355" s="19">
        <f t="shared" si="28"/>
        <v>3554.0899999999997</v>
      </c>
      <c r="K355" s="19">
        <f t="shared" si="29"/>
        <v>4640.0599999999995</v>
      </c>
    </row>
    <row r="356" spans="1:11" s="7" customFormat="1" ht="14.25" customHeight="1">
      <c r="A356" s="33" t="s">
        <v>540</v>
      </c>
      <c r="B356" s="33">
        <v>11</v>
      </c>
      <c r="C356" s="33" t="s">
        <v>574</v>
      </c>
      <c r="D356" s="33" t="s">
        <v>1527</v>
      </c>
      <c r="E356" s="33" t="s">
        <v>575</v>
      </c>
      <c r="F356" s="33" t="s">
        <v>576</v>
      </c>
      <c r="G356" s="17">
        <f t="shared" si="25"/>
        <v>90.59</v>
      </c>
      <c r="H356" s="19">
        <f t="shared" si="26"/>
        <v>2768.13</v>
      </c>
      <c r="I356" s="19">
        <f t="shared" si="27"/>
        <v>3066.9800000000005</v>
      </c>
      <c r="J356" s="19">
        <f t="shared" si="28"/>
        <v>3556.1000000000004</v>
      </c>
      <c r="K356" s="19">
        <f t="shared" si="29"/>
        <v>4642.070000000001</v>
      </c>
    </row>
    <row r="357" spans="1:11" s="7" customFormat="1" ht="14.25" customHeight="1">
      <c r="A357" s="33" t="s">
        <v>540</v>
      </c>
      <c r="B357" s="33">
        <v>12</v>
      </c>
      <c r="C357" s="33" t="s">
        <v>577</v>
      </c>
      <c r="D357" s="33" t="s">
        <v>1527</v>
      </c>
      <c r="E357" s="33" t="s">
        <v>578</v>
      </c>
      <c r="F357" s="33" t="s">
        <v>579</v>
      </c>
      <c r="G357" s="17">
        <f t="shared" si="25"/>
        <v>90.16</v>
      </c>
      <c r="H357" s="19">
        <f t="shared" si="26"/>
        <v>2759.64</v>
      </c>
      <c r="I357" s="19">
        <f t="shared" si="27"/>
        <v>3058.49</v>
      </c>
      <c r="J357" s="19">
        <f t="shared" si="28"/>
        <v>3547.6099999999997</v>
      </c>
      <c r="K357" s="19">
        <f t="shared" si="29"/>
        <v>4633.58</v>
      </c>
    </row>
    <row r="358" spans="1:11" s="7" customFormat="1" ht="14.25" customHeight="1">
      <c r="A358" s="33" t="s">
        <v>540</v>
      </c>
      <c r="B358" s="33">
        <v>13</v>
      </c>
      <c r="C358" s="33" t="s">
        <v>580</v>
      </c>
      <c r="D358" s="33" t="s">
        <v>1527</v>
      </c>
      <c r="E358" s="33" t="s">
        <v>581</v>
      </c>
      <c r="F358" s="33" t="s">
        <v>582</v>
      </c>
      <c r="G358" s="17">
        <f t="shared" si="25"/>
        <v>87</v>
      </c>
      <c r="H358" s="19">
        <f t="shared" si="26"/>
        <v>2697.32</v>
      </c>
      <c r="I358" s="19">
        <f t="shared" si="27"/>
        <v>2996.17</v>
      </c>
      <c r="J358" s="19">
        <f t="shared" si="28"/>
        <v>3485.29</v>
      </c>
      <c r="K358" s="19">
        <f t="shared" si="29"/>
        <v>4571.26</v>
      </c>
    </row>
    <row r="359" spans="1:11" s="7" customFormat="1" ht="14.25" customHeight="1">
      <c r="A359" s="33" t="s">
        <v>540</v>
      </c>
      <c r="B359" s="33">
        <v>14</v>
      </c>
      <c r="C359" s="33" t="s">
        <v>583</v>
      </c>
      <c r="D359" s="33" t="s">
        <v>1527</v>
      </c>
      <c r="E359" s="33" t="s">
        <v>584</v>
      </c>
      <c r="F359" s="33" t="s">
        <v>585</v>
      </c>
      <c r="G359" s="17">
        <f t="shared" si="25"/>
        <v>86.55</v>
      </c>
      <c r="H359" s="19">
        <f t="shared" si="26"/>
        <v>2688.4100000000003</v>
      </c>
      <c r="I359" s="19">
        <f t="shared" si="27"/>
        <v>2987.26</v>
      </c>
      <c r="J359" s="19">
        <f t="shared" si="28"/>
        <v>3476.38</v>
      </c>
      <c r="K359" s="19">
        <f t="shared" si="29"/>
        <v>4562.35</v>
      </c>
    </row>
    <row r="360" spans="1:11" s="7" customFormat="1" ht="14.25" customHeight="1">
      <c r="A360" s="33" t="s">
        <v>540</v>
      </c>
      <c r="B360" s="33">
        <v>15</v>
      </c>
      <c r="C360" s="33" t="s">
        <v>586</v>
      </c>
      <c r="D360" s="33" t="s">
        <v>1527</v>
      </c>
      <c r="E360" s="33" t="s">
        <v>587</v>
      </c>
      <c r="F360" s="33" t="s">
        <v>588</v>
      </c>
      <c r="G360" s="17">
        <f t="shared" si="25"/>
        <v>84.45</v>
      </c>
      <c r="H360" s="19">
        <f t="shared" si="26"/>
        <v>2647.04</v>
      </c>
      <c r="I360" s="19">
        <f t="shared" si="27"/>
        <v>2945.89</v>
      </c>
      <c r="J360" s="19">
        <f t="shared" si="28"/>
        <v>3435.0099999999998</v>
      </c>
      <c r="K360" s="19">
        <f t="shared" si="29"/>
        <v>4520.9800000000005</v>
      </c>
    </row>
    <row r="361" spans="1:11" s="7" customFormat="1" ht="14.25" customHeight="1">
      <c r="A361" s="33" t="s">
        <v>540</v>
      </c>
      <c r="B361" s="33">
        <v>16</v>
      </c>
      <c r="C361" s="33" t="s">
        <v>589</v>
      </c>
      <c r="D361" s="33" t="s">
        <v>1527</v>
      </c>
      <c r="E361" s="33" t="s">
        <v>590</v>
      </c>
      <c r="F361" s="33" t="s">
        <v>591</v>
      </c>
      <c r="G361" s="17">
        <f t="shared" si="25"/>
        <v>85.47</v>
      </c>
      <c r="H361" s="19">
        <f t="shared" si="26"/>
        <v>2667.25</v>
      </c>
      <c r="I361" s="19">
        <f t="shared" si="27"/>
        <v>2966.1</v>
      </c>
      <c r="J361" s="19">
        <f t="shared" si="28"/>
        <v>3455.22</v>
      </c>
      <c r="K361" s="19">
        <f t="shared" si="29"/>
        <v>4541.1900000000005</v>
      </c>
    </row>
    <row r="362" spans="1:11" s="7" customFormat="1" ht="14.25" customHeight="1">
      <c r="A362" s="33" t="s">
        <v>540</v>
      </c>
      <c r="B362" s="33">
        <v>17</v>
      </c>
      <c r="C362" s="33" t="s">
        <v>592</v>
      </c>
      <c r="D362" s="33" t="s">
        <v>1527</v>
      </c>
      <c r="E362" s="33" t="s">
        <v>593</v>
      </c>
      <c r="F362" s="33" t="s">
        <v>594</v>
      </c>
      <c r="G362" s="17">
        <f t="shared" si="25"/>
        <v>81.94</v>
      </c>
      <c r="H362" s="19">
        <f t="shared" si="26"/>
        <v>2597.48</v>
      </c>
      <c r="I362" s="19">
        <f t="shared" si="27"/>
        <v>2896.3300000000004</v>
      </c>
      <c r="J362" s="19">
        <f t="shared" si="28"/>
        <v>3385.4500000000003</v>
      </c>
      <c r="K362" s="19">
        <f t="shared" si="29"/>
        <v>4471.42</v>
      </c>
    </row>
    <row r="363" spans="1:11" s="7" customFormat="1" ht="14.25" customHeight="1">
      <c r="A363" s="33" t="s">
        <v>540</v>
      </c>
      <c r="B363" s="33">
        <v>18</v>
      </c>
      <c r="C363" s="33" t="s">
        <v>595</v>
      </c>
      <c r="D363" s="33" t="s">
        <v>1540</v>
      </c>
      <c r="E363" s="33" t="s">
        <v>1527</v>
      </c>
      <c r="F363" s="33" t="s">
        <v>596</v>
      </c>
      <c r="G363" s="17">
        <f t="shared" si="25"/>
        <v>83.39</v>
      </c>
      <c r="H363" s="19">
        <f t="shared" si="26"/>
        <v>2626.22</v>
      </c>
      <c r="I363" s="19">
        <f t="shared" si="27"/>
        <v>2925.07</v>
      </c>
      <c r="J363" s="19">
        <f t="shared" si="28"/>
        <v>3414.19</v>
      </c>
      <c r="K363" s="19">
        <f t="shared" si="29"/>
        <v>4500.160000000001</v>
      </c>
    </row>
    <row r="364" spans="1:11" s="7" customFormat="1" ht="14.25" customHeight="1">
      <c r="A364" s="33" t="s">
        <v>540</v>
      </c>
      <c r="B364" s="33">
        <v>19</v>
      </c>
      <c r="C364" s="33" t="s">
        <v>597</v>
      </c>
      <c r="D364" s="33" t="s">
        <v>1527</v>
      </c>
      <c r="E364" s="33" t="s">
        <v>598</v>
      </c>
      <c r="F364" s="33" t="s">
        <v>599</v>
      </c>
      <c r="G364" s="17">
        <f t="shared" si="25"/>
        <v>91.41</v>
      </c>
      <c r="H364" s="19">
        <f t="shared" si="26"/>
        <v>2784.3999999999996</v>
      </c>
      <c r="I364" s="19">
        <f t="shared" si="27"/>
        <v>3083.25</v>
      </c>
      <c r="J364" s="19">
        <f t="shared" si="28"/>
        <v>3572.37</v>
      </c>
      <c r="K364" s="19">
        <f t="shared" si="29"/>
        <v>4658.34</v>
      </c>
    </row>
    <row r="365" spans="1:11" s="7" customFormat="1" ht="14.25" customHeight="1">
      <c r="A365" s="33" t="s">
        <v>540</v>
      </c>
      <c r="B365" s="33">
        <v>20</v>
      </c>
      <c r="C365" s="33" t="s">
        <v>600</v>
      </c>
      <c r="D365" s="33" t="s">
        <v>1527</v>
      </c>
      <c r="E365" s="33" t="s">
        <v>601</v>
      </c>
      <c r="F365" s="33" t="s">
        <v>602</v>
      </c>
      <c r="G365" s="17">
        <f t="shared" si="25"/>
        <v>89.98</v>
      </c>
      <c r="H365" s="19">
        <f t="shared" si="26"/>
        <v>2756.06</v>
      </c>
      <c r="I365" s="19">
        <f t="shared" si="27"/>
        <v>3054.9100000000003</v>
      </c>
      <c r="J365" s="19">
        <f t="shared" si="28"/>
        <v>3544.03</v>
      </c>
      <c r="K365" s="19">
        <f t="shared" si="29"/>
        <v>4630</v>
      </c>
    </row>
    <row r="366" spans="1:11" s="7" customFormat="1" ht="14.25" customHeight="1">
      <c r="A366" s="33" t="s">
        <v>540</v>
      </c>
      <c r="B366" s="33">
        <v>21</v>
      </c>
      <c r="C366" s="33" t="s">
        <v>603</v>
      </c>
      <c r="D366" s="33" t="s">
        <v>1527</v>
      </c>
      <c r="E366" s="33" t="s">
        <v>604</v>
      </c>
      <c r="F366" s="33" t="s">
        <v>605</v>
      </c>
      <c r="G366" s="17">
        <f t="shared" si="25"/>
        <v>89.1</v>
      </c>
      <c r="H366" s="19">
        <f t="shared" si="26"/>
        <v>2738.83</v>
      </c>
      <c r="I366" s="19">
        <f t="shared" si="27"/>
        <v>3037.68</v>
      </c>
      <c r="J366" s="19">
        <f t="shared" si="28"/>
        <v>3526.7999999999997</v>
      </c>
      <c r="K366" s="19">
        <f t="shared" si="29"/>
        <v>4612.77</v>
      </c>
    </row>
    <row r="367" spans="1:11" s="7" customFormat="1" ht="14.25" customHeight="1">
      <c r="A367" s="33" t="s">
        <v>540</v>
      </c>
      <c r="B367" s="33">
        <v>22</v>
      </c>
      <c r="C367" s="33" t="s">
        <v>606</v>
      </c>
      <c r="D367" s="33" t="s">
        <v>1527</v>
      </c>
      <c r="E367" s="33" t="s">
        <v>607</v>
      </c>
      <c r="F367" s="33" t="s">
        <v>608</v>
      </c>
      <c r="G367" s="17">
        <f t="shared" si="25"/>
        <v>90.69</v>
      </c>
      <c r="H367" s="19">
        <f t="shared" si="26"/>
        <v>2770.21</v>
      </c>
      <c r="I367" s="19">
        <f t="shared" si="27"/>
        <v>3069.06</v>
      </c>
      <c r="J367" s="19">
        <f t="shared" si="28"/>
        <v>3558.18</v>
      </c>
      <c r="K367" s="19">
        <f t="shared" si="29"/>
        <v>4644.15</v>
      </c>
    </row>
    <row r="368" spans="1:11" s="7" customFormat="1" ht="14.25" customHeight="1">
      <c r="A368" s="33" t="s">
        <v>540</v>
      </c>
      <c r="B368" s="33">
        <v>23</v>
      </c>
      <c r="C368" s="33" t="s">
        <v>609</v>
      </c>
      <c r="D368" s="33" t="s">
        <v>1527</v>
      </c>
      <c r="E368" s="33" t="s">
        <v>610</v>
      </c>
      <c r="F368" s="33" t="s">
        <v>611</v>
      </c>
      <c r="G368" s="17">
        <f t="shared" si="25"/>
        <v>88.01</v>
      </c>
      <c r="H368" s="19">
        <f t="shared" si="26"/>
        <v>2717.34</v>
      </c>
      <c r="I368" s="19">
        <f t="shared" si="27"/>
        <v>3016.1900000000005</v>
      </c>
      <c r="J368" s="19">
        <f t="shared" si="28"/>
        <v>3505.3100000000004</v>
      </c>
      <c r="K368" s="19">
        <f t="shared" si="29"/>
        <v>4591.280000000001</v>
      </c>
    </row>
    <row r="369" spans="1:11" s="7" customFormat="1" ht="14.25" customHeight="1">
      <c r="A369" s="33" t="s">
        <v>612</v>
      </c>
      <c r="B369" s="33">
        <v>0</v>
      </c>
      <c r="C369" s="33" t="s">
        <v>613</v>
      </c>
      <c r="D369" s="33" t="s">
        <v>1527</v>
      </c>
      <c r="E369" s="33" t="s">
        <v>614</v>
      </c>
      <c r="F369" s="33" t="s">
        <v>615</v>
      </c>
      <c r="G369" s="17">
        <f t="shared" si="25"/>
        <v>63.53</v>
      </c>
      <c r="H369" s="19">
        <f t="shared" si="26"/>
        <v>2234.3700000000003</v>
      </c>
      <c r="I369" s="19">
        <f t="shared" si="27"/>
        <v>2533.2200000000003</v>
      </c>
      <c r="J369" s="19">
        <f t="shared" si="28"/>
        <v>3022.34</v>
      </c>
      <c r="K369" s="19">
        <f t="shared" si="29"/>
        <v>4108.31</v>
      </c>
    </row>
    <row r="370" spans="1:11" s="7" customFormat="1" ht="14.25" customHeight="1">
      <c r="A370" s="33" t="s">
        <v>612</v>
      </c>
      <c r="B370" s="33">
        <v>1</v>
      </c>
      <c r="C370" s="33" t="s">
        <v>616</v>
      </c>
      <c r="D370" s="33" t="s">
        <v>1527</v>
      </c>
      <c r="E370" s="33" t="s">
        <v>617</v>
      </c>
      <c r="F370" s="33" t="s">
        <v>618</v>
      </c>
      <c r="G370" s="17">
        <f t="shared" si="25"/>
        <v>60.34</v>
      </c>
      <c r="H370" s="19">
        <f t="shared" si="26"/>
        <v>2171.3700000000003</v>
      </c>
      <c r="I370" s="19">
        <f t="shared" si="27"/>
        <v>2470.2200000000003</v>
      </c>
      <c r="J370" s="19">
        <f t="shared" si="28"/>
        <v>2959.34</v>
      </c>
      <c r="K370" s="19">
        <f t="shared" si="29"/>
        <v>4045.3100000000004</v>
      </c>
    </row>
    <row r="371" spans="1:11" s="7" customFormat="1" ht="14.25" customHeight="1">
      <c r="A371" s="33" t="s">
        <v>612</v>
      </c>
      <c r="B371" s="33">
        <v>2</v>
      </c>
      <c r="C371" s="33" t="s">
        <v>619</v>
      </c>
      <c r="D371" s="33" t="s">
        <v>1527</v>
      </c>
      <c r="E371" s="33" t="s">
        <v>620</v>
      </c>
      <c r="F371" s="33" t="s">
        <v>621</v>
      </c>
      <c r="G371" s="17">
        <f t="shared" si="25"/>
        <v>56.4</v>
      </c>
      <c r="H371" s="19">
        <f t="shared" si="26"/>
        <v>2093.78</v>
      </c>
      <c r="I371" s="19">
        <f t="shared" si="27"/>
        <v>2392.63</v>
      </c>
      <c r="J371" s="19">
        <f t="shared" si="28"/>
        <v>2881.75</v>
      </c>
      <c r="K371" s="19">
        <f t="shared" si="29"/>
        <v>3967.7200000000003</v>
      </c>
    </row>
    <row r="372" spans="1:11" s="7" customFormat="1" ht="14.25" customHeight="1">
      <c r="A372" s="33" t="s">
        <v>612</v>
      </c>
      <c r="B372" s="33">
        <v>3</v>
      </c>
      <c r="C372" s="33" t="s">
        <v>622</v>
      </c>
      <c r="D372" s="33" t="s">
        <v>1527</v>
      </c>
      <c r="E372" s="33" t="s">
        <v>623</v>
      </c>
      <c r="F372" s="33" t="s">
        <v>624</v>
      </c>
      <c r="G372" s="17">
        <f t="shared" si="25"/>
        <v>52.86</v>
      </c>
      <c r="H372" s="19">
        <f t="shared" si="26"/>
        <v>2023.9399999999998</v>
      </c>
      <c r="I372" s="19">
        <f t="shared" si="27"/>
        <v>2322.79</v>
      </c>
      <c r="J372" s="19">
        <f t="shared" si="28"/>
        <v>2811.91</v>
      </c>
      <c r="K372" s="19">
        <f t="shared" si="29"/>
        <v>3897.88</v>
      </c>
    </row>
    <row r="373" spans="1:11" s="7" customFormat="1" ht="14.25" customHeight="1">
      <c r="A373" s="33" t="s">
        <v>612</v>
      </c>
      <c r="B373" s="33">
        <v>4</v>
      </c>
      <c r="C373" s="33" t="s">
        <v>625</v>
      </c>
      <c r="D373" s="33" t="s">
        <v>1527</v>
      </c>
      <c r="E373" s="33" t="s">
        <v>626</v>
      </c>
      <c r="F373" s="33" t="s">
        <v>627</v>
      </c>
      <c r="G373" s="17">
        <f t="shared" si="25"/>
        <v>52.95</v>
      </c>
      <c r="H373" s="19">
        <f t="shared" si="26"/>
        <v>2025.6200000000001</v>
      </c>
      <c r="I373" s="19">
        <f t="shared" si="27"/>
        <v>2324.47</v>
      </c>
      <c r="J373" s="19">
        <f t="shared" si="28"/>
        <v>2813.5899999999997</v>
      </c>
      <c r="K373" s="19">
        <f t="shared" si="29"/>
        <v>3899.56</v>
      </c>
    </row>
    <row r="374" spans="1:11" s="7" customFormat="1" ht="14.25" customHeight="1">
      <c r="A374" s="33" t="s">
        <v>612</v>
      </c>
      <c r="B374" s="33">
        <v>5</v>
      </c>
      <c r="C374" s="33" t="s">
        <v>628</v>
      </c>
      <c r="D374" s="33" t="s">
        <v>1527</v>
      </c>
      <c r="E374" s="33" t="s">
        <v>629</v>
      </c>
      <c r="F374" s="33" t="s">
        <v>630</v>
      </c>
      <c r="G374" s="17">
        <f t="shared" si="25"/>
        <v>56.51</v>
      </c>
      <c r="H374" s="19">
        <f t="shared" si="26"/>
        <v>2095.9700000000003</v>
      </c>
      <c r="I374" s="19">
        <f t="shared" si="27"/>
        <v>2394.82</v>
      </c>
      <c r="J374" s="19">
        <f t="shared" si="28"/>
        <v>2883.94</v>
      </c>
      <c r="K374" s="19">
        <f t="shared" si="29"/>
        <v>3969.9100000000003</v>
      </c>
    </row>
    <row r="375" spans="1:11" s="7" customFormat="1" ht="14.25" customHeight="1">
      <c r="A375" s="33" t="s">
        <v>612</v>
      </c>
      <c r="B375" s="33">
        <v>6</v>
      </c>
      <c r="C375" s="33" t="s">
        <v>631</v>
      </c>
      <c r="D375" s="33" t="s">
        <v>632</v>
      </c>
      <c r="E375" s="33" t="s">
        <v>1527</v>
      </c>
      <c r="F375" s="33" t="s">
        <v>633</v>
      </c>
      <c r="G375" s="17">
        <f t="shared" si="25"/>
        <v>56.51</v>
      </c>
      <c r="H375" s="19">
        <f t="shared" si="26"/>
        <v>2095.8900000000003</v>
      </c>
      <c r="I375" s="19">
        <f t="shared" si="27"/>
        <v>2394.7400000000002</v>
      </c>
      <c r="J375" s="19">
        <f t="shared" si="28"/>
        <v>2883.86</v>
      </c>
      <c r="K375" s="19">
        <f t="shared" si="29"/>
        <v>3969.8300000000004</v>
      </c>
    </row>
    <row r="376" spans="1:11" s="7" customFormat="1" ht="14.25" customHeight="1">
      <c r="A376" s="33" t="s">
        <v>612</v>
      </c>
      <c r="B376" s="33">
        <v>7</v>
      </c>
      <c r="C376" s="33" t="s">
        <v>634</v>
      </c>
      <c r="D376" s="33" t="s">
        <v>1527</v>
      </c>
      <c r="E376" s="33" t="s">
        <v>635</v>
      </c>
      <c r="F376" s="33" t="s">
        <v>636</v>
      </c>
      <c r="G376" s="17">
        <f t="shared" si="25"/>
        <v>61.8</v>
      </c>
      <c r="H376" s="19">
        <f t="shared" si="26"/>
        <v>2200.2200000000003</v>
      </c>
      <c r="I376" s="19">
        <f t="shared" si="27"/>
        <v>2499.07</v>
      </c>
      <c r="J376" s="19">
        <f t="shared" si="28"/>
        <v>2988.19</v>
      </c>
      <c r="K376" s="19">
        <f t="shared" si="29"/>
        <v>4074.1600000000003</v>
      </c>
    </row>
    <row r="377" spans="1:11" s="7" customFormat="1" ht="14.25" customHeight="1">
      <c r="A377" s="33" t="s">
        <v>612</v>
      </c>
      <c r="B377" s="33">
        <v>8</v>
      </c>
      <c r="C377" s="33" t="s">
        <v>637</v>
      </c>
      <c r="D377" s="33" t="s">
        <v>1527</v>
      </c>
      <c r="E377" s="33" t="s">
        <v>638</v>
      </c>
      <c r="F377" s="33" t="s">
        <v>639</v>
      </c>
      <c r="G377" s="17">
        <f t="shared" si="25"/>
        <v>78.69</v>
      </c>
      <c r="H377" s="19">
        <f t="shared" si="26"/>
        <v>2533.43</v>
      </c>
      <c r="I377" s="19">
        <f t="shared" si="27"/>
        <v>2832.28</v>
      </c>
      <c r="J377" s="19">
        <f t="shared" si="28"/>
        <v>3321.4</v>
      </c>
      <c r="K377" s="19">
        <f t="shared" si="29"/>
        <v>4407.37</v>
      </c>
    </row>
    <row r="378" spans="1:11" s="7" customFormat="1" ht="14.25" customHeight="1">
      <c r="A378" s="33" t="s">
        <v>612</v>
      </c>
      <c r="B378" s="33">
        <v>9</v>
      </c>
      <c r="C378" s="33" t="s">
        <v>640</v>
      </c>
      <c r="D378" s="33" t="s">
        <v>1527</v>
      </c>
      <c r="E378" s="33" t="s">
        <v>641</v>
      </c>
      <c r="F378" s="33" t="s">
        <v>642</v>
      </c>
      <c r="G378" s="17">
        <f t="shared" si="25"/>
        <v>80.09</v>
      </c>
      <c r="H378" s="19">
        <f t="shared" si="26"/>
        <v>2561.0600000000004</v>
      </c>
      <c r="I378" s="19">
        <f t="shared" si="27"/>
        <v>2859.91</v>
      </c>
      <c r="J378" s="19">
        <f t="shared" si="28"/>
        <v>3349.0299999999997</v>
      </c>
      <c r="K378" s="19">
        <f t="shared" si="29"/>
        <v>4435</v>
      </c>
    </row>
    <row r="379" spans="1:11" s="7" customFormat="1" ht="14.25" customHeight="1">
      <c r="A379" s="33" t="s">
        <v>612</v>
      </c>
      <c r="B379" s="33">
        <v>10</v>
      </c>
      <c r="C379" s="33" t="s">
        <v>643</v>
      </c>
      <c r="D379" s="33" t="s">
        <v>1527</v>
      </c>
      <c r="E379" s="33" t="s">
        <v>644</v>
      </c>
      <c r="F379" s="33" t="s">
        <v>645</v>
      </c>
      <c r="G379" s="17">
        <f t="shared" si="25"/>
        <v>84.91</v>
      </c>
      <c r="H379" s="19">
        <f t="shared" si="26"/>
        <v>2656.1099999999997</v>
      </c>
      <c r="I379" s="19">
        <f t="shared" si="27"/>
        <v>2954.96</v>
      </c>
      <c r="J379" s="19">
        <f t="shared" si="28"/>
        <v>3444.08</v>
      </c>
      <c r="K379" s="19">
        <f t="shared" si="29"/>
        <v>4530.05</v>
      </c>
    </row>
    <row r="380" spans="1:11" s="7" customFormat="1" ht="14.25" customHeight="1">
      <c r="A380" s="33" t="s">
        <v>612</v>
      </c>
      <c r="B380" s="33">
        <v>11</v>
      </c>
      <c r="C380" s="33" t="s">
        <v>646</v>
      </c>
      <c r="D380" s="33" t="s">
        <v>1527</v>
      </c>
      <c r="E380" s="33" t="s">
        <v>647</v>
      </c>
      <c r="F380" s="33" t="s">
        <v>648</v>
      </c>
      <c r="G380" s="17">
        <f t="shared" si="25"/>
        <v>86.01</v>
      </c>
      <c r="H380" s="19">
        <f t="shared" si="26"/>
        <v>2677.8500000000004</v>
      </c>
      <c r="I380" s="19">
        <f t="shared" si="27"/>
        <v>2976.7000000000003</v>
      </c>
      <c r="J380" s="19">
        <f t="shared" si="28"/>
        <v>3465.82</v>
      </c>
      <c r="K380" s="19">
        <f t="shared" si="29"/>
        <v>4551.790000000001</v>
      </c>
    </row>
    <row r="381" spans="1:11" s="7" customFormat="1" ht="14.25" customHeight="1">
      <c r="A381" s="33" t="s">
        <v>612</v>
      </c>
      <c r="B381" s="33">
        <v>12</v>
      </c>
      <c r="C381" s="33" t="s">
        <v>646</v>
      </c>
      <c r="D381" s="33" t="s">
        <v>1527</v>
      </c>
      <c r="E381" s="33" t="s">
        <v>649</v>
      </c>
      <c r="F381" s="33" t="s">
        <v>648</v>
      </c>
      <c r="G381" s="17">
        <f t="shared" si="25"/>
        <v>86.01</v>
      </c>
      <c r="H381" s="19">
        <f t="shared" si="26"/>
        <v>2677.8500000000004</v>
      </c>
      <c r="I381" s="19">
        <f t="shared" si="27"/>
        <v>2976.7000000000003</v>
      </c>
      <c r="J381" s="19">
        <f t="shared" si="28"/>
        <v>3465.82</v>
      </c>
      <c r="K381" s="19">
        <f t="shared" si="29"/>
        <v>4551.790000000001</v>
      </c>
    </row>
    <row r="382" spans="1:11" s="7" customFormat="1" ht="14.25" customHeight="1">
      <c r="A382" s="33" t="s">
        <v>612</v>
      </c>
      <c r="B382" s="33">
        <v>13</v>
      </c>
      <c r="C382" s="33" t="s">
        <v>650</v>
      </c>
      <c r="D382" s="33" t="s">
        <v>1527</v>
      </c>
      <c r="E382" s="33" t="s">
        <v>651</v>
      </c>
      <c r="F382" s="33" t="s">
        <v>652</v>
      </c>
      <c r="G382" s="17">
        <f t="shared" si="25"/>
        <v>85.87</v>
      </c>
      <c r="H382" s="19">
        <f t="shared" si="26"/>
        <v>2675.08</v>
      </c>
      <c r="I382" s="19">
        <f t="shared" si="27"/>
        <v>2973.93</v>
      </c>
      <c r="J382" s="19">
        <f t="shared" si="28"/>
        <v>3463.0499999999997</v>
      </c>
      <c r="K382" s="19">
        <f t="shared" si="29"/>
        <v>4549.0199999999995</v>
      </c>
    </row>
    <row r="383" spans="1:11" s="7" customFormat="1" ht="14.25" customHeight="1">
      <c r="A383" s="33" t="s">
        <v>612</v>
      </c>
      <c r="B383" s="33">
        <v>14</v>
      </c>
      <c r="C383" s="33" t="s">
        <v>653</v>
      </c>
      <c r="D383" s="33" t="s">
        <v>1527</v>
      </c>
      <c r="E383" s="33" t="s">
        <v>654</v>
      </c>
      <c r="F383" s="33" t="s">
        <v>655</v>
      </c>
      <c r="G383" s="17">
        <f t="shared" si="25"/>
        <v>85.71</v>
      </c>
      <c r="H383" s="19">
        <f t="shared" si="26"/>
        <v>2671.83</v>
      </c>
      <c r="I383" s="19">
        <f t="shared" si="27"/>
        <v>2970.6800000000003</v>
      </c>
      <c r="J383" s="19">
        <f t="shared" si="28"/>
        <v>3459.8</v>
      </c>
      <c r="K383" s="19">
        <f t="shared" si="29"/>
        <v>4545.77</v>
      </c>
    </row>
    <row r="384" spans="1:11" s="7" customFormat="1" ht="14.25" customHeight="1">
      <c r="A384" s="33" t="s">
        <v>612</v>
      </c>
      <c r="B384" s="33">
        <v>15</v>
      </c>
      <c r="C384" s="33" t="s">
        <v>656</v>
      </c>
      <c r="D384" s="33" t="s">
        <v>1527</v>
      </c>
      <c r="E384" s="33" t="s">
        <v>657</v>
      </c>
      <c r="F384" s="33" t="s">
        <v>658</v>
      </c>
      <c r="G384" s="17">
        <f t="shared" si="25"/>
        <v>84.95</v>
      </c>
      <c r="H384" s="19">
        <f t="shared" si="26"/>
        <v>2656.91</v>
      </c>
      <c r="I384" s="19">
        <f t="shared" si="27"/>
        <v>2955.7599999999998</v>
      </c>
      <c r="J384" s="19">
        <f t="shared" si="28"/>
        <v>3444.8799999999997</v>
      </c>
      <c r="K384" s="19">
        <f t="shared" si="29"/>
        <v>4530.849999999999</v>
      </c>
    </row>
    <row r="385" spans="1:11" s="7" customFormat="1" ht="14.25" customHeight="1">
      <c r="A385" s="33" t="s">
        <v>612</v>
      </c>
      <c r="B385" s="33">
        <v>16</v>
      </c>
      <c r="C385" s="33" t="s">
        <v>1544</v>
      </c>
      <c r="D385" s="33" t="s">
        <v>1527</v>
      </c>
      <c r="E385" s="33" t="s">
        <v>659</v>
      </c>
      <c r="F385" s="33" t="s">
        <v>660</v>
      </c>
      <c r="G385" s="17">
        <f t="shared" si="25"/>
        <v>87.74</v>
      </c>
      <c r="H385" s="19">
        <f t="shared" si="26"/>
        <v>2712.02</v>
      </c>
      <c r="I385" s="19">
        <f t="shared" si="27"/>
        <v>3010.87</v>
      </c>
      <c r="J385" s="19">
        <f t="shared" si="28"/>
        <v>3499.99</v>
      </c>
      <c r="K385" s="19">
        <f t="shared" si="29"/>
        <v>4585.96</v>
      </c>
    </row>
    <row r="386" spans="1:11" s="7" customFormat="1" ht="14.25" customHeight="1">
      <c r="A386" s="33" t="s">
        <v>612</v>
      </c>
      <c r="B386" s="33">
        <v>17</v>
      </c>
      <c r="C386" s="33" t="s">
        <v>661</v>
      </c>
      <c r="D386" s="33" t="s">
        <v>1527</v>
      </c>
      <c r="E386" s="33" t="s">
        <v>662</v>
      </c>
      <c r="F386" s="33" t="s">
        <v>663</v>
      </c>
      <c r="G386" s="17">
        <f t="shared" si="25"/>
        <v>81.6</v>
      </c>
      <c r="H386" s="19">
        <f t="shared" si="26"/>
        <v>2590.86</v>
      </c>
      <c r="I386" s="19">
        <f t="shared" si="27"/>
        <v>2889.7099999999996</v>
      </c>
      <c r="J386" s="19">
        <f t="shared" si="28"/>
        <v>3378.8299999999995</v>
      </c>
      <c r="K386" s="19">
        <f t="shared" si="29"/>
        <v>4464.8</v>
      </c>
    </row>
    <row r="387" spans="1:11" s="7" customFormat="1" ht="14.25" customHeight="1">
      <c r="A387" s="33" t="s">
        <v>612</v>
      </c>
      <c r="B387" s="33">
        <v>18</v>
      </c>
      <c r="C387" s="33" t="s">
        <v>664</v>
      </c>
      <c r="D387" s="33" t="s">
        <v>665</v>
      </c>
      <c r="E387" s="33" t="s">
        <v>1527</v>
      </c>
      <c r="F387" s="33" t="s">
        <v>666</v>
      </c>
      <c r="G387" s="17">
        <f t="shared" si="25"/>
        <v>83.95</v>
      </c>
      <c r="H387" s="19">
        <f t="shared" si="26"/>
        <v>2637.18</v>
      </c>
      <c r="I387" s="19">
        <f t="shared" si="27"/>
        <v>2936.0299999999997</v>
      </c>
      <c r="J387" s="19">
        <f t="shared" si="28"/>
        <v>3425.1499999999996</v>
      </c>
      <c r="K387" s="19">
        <f t="shared" si="29"/>
        <v>4511.12</v>
      </c>
    </row>
    <row r="388" spans="1:11" s="7" customFormat="1" ht="14.25" customHeight="1">
      <c r="A388" s="33" t="s">
        <v>612</v>
      </c>
      <c r="B388" s="33">
        <v>19</v>
      </c>
      <c r="C388" s="33" t="s">
        <v>667</v>
      </c>
      <c r="D388" s="33" t="s">
        <v>1527</v>
      </c>
      <c r="E388" s="33" t="s">
        <v>668</v>
      </c>
      <c r="F388" s="33" t="s">
        <v>669</v>
      </c>
      <c r="G388" s="17">
        <f t="shared" si="25"/>
        <v>91.83</v>
      </c>
      <c r="H388" s="19">
        <f t="shared" si="26"/>
        <v>2792.73</v>
      </c>
      <c r="I388" s="19">
        <f t="shared" si="27"/>
        <v>3091.58</v>
      </c>
      <c r="J388" s="19">
        <f t="shared" si="28"/>
        <v>3580.7</v>
      </c>
      <c r="K388" s="19">
        <f t="shared" si="29"/>
        <v>4666.67</v>
      </c>
    </row>
    <row r="389" spans="1:11" s="7" customFormat="1" ht="14.25" customHeight="1">
      <c r="A389" s="33" t="s">
        <v>612</v>
      </c>
      <c r="B389" s="33">
        <v>20</v>
      </c>
      <c r="C389" s="33" t="s">
        <v>670</v>
      </c>
      <c r="D389" s="33" t="s">
        <v>1527</v>
      </c>
      <c r="E389" s="33" t="s">
        <v>671</v>
      </c>
      <c r="F389" s="33" t="s">
        <v>672</v>
      </c>
      <c r="G389" s="17">
        <f t="shared" si="25"/>
        <v>90.28</v>
      </c>
      <c r="H389" s="19">
        <f t="shared" si="26"/>
        <v>2762.03</v>
      </c>
      <c r="I389" s="19">
        <f t="shared" si="27"/>
        <v>3060.88</v>
      </c>
      <c r="J389" s="19">
        <f t="shared" si="28"/>
        <v>3550</v>
      </c>
      <c r="K389" s="19">
        <f t="shared" si="29"/>
        <v>4635.97</v>
      </c>
    </row>
    <row r="390" spans="1:11" s="7" customFormat="1" ht="14.25" customHeight="1">
      <c r="A390" s="33" t="s">
        <v>612</v>
      </c>
      <c r="B390" s="33">
        <v>21</v>
      </c>
      <c r="C390" s="33" t="s">
        <v>673</v>
      </c>
      <c r="D390" s="33" t="s">
        <v>1527</v>
      </c>
      <c r="E390" s="33" t="s">
        <v>674</v>
      </c>
      <c r="F390" s="33" t="s">
        <v>1552</v>
      </c>
      <c r="G390" s="17">
        <f t="shared" si="25"/>
        <v>89.39</v>
      </c>
      <c r="H390" s="19">
        <f t="shared" si="26"/>
        <v>2744.6</v>
      </c>
      <c r="I390" s="19">
        <f t="shared" si="27"/>
        <v>3043.45</v>
      </c>
      <c r="J390" s="19">
        <f t="shared" si="28"/>
        <v>3532.5699999999997</v>
      </c>
      <c r="K390" s="19">
        <f t="shared" si="29"/>
        <v>4618.54</v>
      </c>
    </row>
    <row r="391" spans="1:11" s="7" customFormat="1" ht="14.25" customHeight="1">
      <c r="A391" s="33" t="s">
        <v>612</v>
      </c>
      <c r="B391" s="33">
        <v>22</v>
      </c>
      <c r="C391" s="33" t="s">
        <v>675</v>
      </c>
      <c r="D391" s="33" t="s">
        <v>1527</v>
      </c>
      <c r="E391" s="33" t="s">
        <v>676</v>
      </c>
      <c r="F391" s="33" t="s">
        <v>677</v>
      </c>
      <c r="G391" s="17">
        <f t="shared" si="25"/>
        <v>87.35</v>
      </c>
      <c r="H391" s="19">
        <f t="shared" si="26"/>
        <v>2704.2400000000002</v>
      </c>
      <c r="I391" s="19">
        <f t="shared" si="27"/>
        <v>3003.0899999999997</v>
      </c>
      <c r="J391" s="19">
        <f t="shared" si="28"/>
        <v>3492.2099999999996</v>
      </c>
      <c r="K391" s="19">
        <f t="shared" si="29"/>
        <v>4578.18</v>
      </c>
    </row>
    <row r="392" spans="1:11" s="7" customFormat="1" ht="14.25" customHeight="1">
      <c r="A392" s="33" t="s">
        <v>612</v>
      </c>
      <c r="B392" s="33">
        <v>23</v>
      </c>
      <c r="C392" s="33" t="s">
        <v>678</v>
      </c>
      <c r="D392" s="33" t="s">
        <v>1527</v>
      </c>
      <c r="E392" s="33" t="s">
        <v>679</v>
      </c>
      <c r="F392" s="33" t="s">
        <v>680</v>
      </c>
      <c r="G392" s="17">
        <f t="shared" si="25"/>
        <v>85.39</v>
      </c>
      <c r="H392" s="19">
        <f t="shared" si="26"/>
        <v>2665.57</v>
      </c>
      <c r="I392" s="19">
        <f t="shared" si="27"/>
        <v>2964.4199999999996</v>
      </c>
      <c r="J392" s="19">
        <f t="shared" si="28"/>
        <v>3453.5399999999995</v>
      </c>
      <c r="K392" s="19">
        <f t="shared" si="29"/>
        <v>4539.51</v>
      </c>
    </row>
    <row r="393" spans="1:11" s="7" customFormat="1" ht="14.25" customHeight="1">
      <c r="A393" s="33" t="s">
        <v>681</v>
      </c>
      <c r="B393" s="33">
        <v>0</v>
      </c>
      <c r="C393" s="33" t="s">
        <v>682</v>
      </c>
      <c r="D393" s="33" t="s">
        <v>1527</v>
      </c>
      <c r="E393" s="33" t="s">
        <v>683</v>
      </c>
      <c r="F393" s="33" t="s">
        <v>684</v>
      </c>
      <c r="G393" s="17">
        <f t="shared" si="25"/>
        <v>64.99</v>
      </c>
      <c r="H393" s="19">
        <f t="shared" si="26"/>
        <v>2263.09</v>
      </c>
      <c r="I393" s="19">
        <f t="shared" si="27"/>
        <v>2561.9399999999996</v>
      </c>
      <c r="J393" s="19">
        <f t="shared" si="28"/>
        <v>3051.0599999999995</v>
      </c>
      <c r="K393" s="19">
        <f t="shared" si="29"/>
        <v>4137.03</v>
      </c>
    </row>
    <row r="394" spans="1:11" s="7" customFormat="1" ht="14.25" customHeight="1">
      <c r="A394" s="33" t="s">
        <v>681</v>
      </c>
      <c r="B394" s="33">
        <v>1</v>
      </c>
      <c r="C394" s="33" t="s">
        <v>685</v>
      </c>
      <c r="D394" s="33" t="s">
        <v>1527</v>
      </c>
      <c r="E394" s="33" t="s">
        <v>686</v>
      </c>
      <c r="F394" s="33" t="s">
        <v>687</v>
      </c>
      <c r="G394" s="17">
        <f aca="true" t="shared" si="30" ref="G394:G457">ROUND((F394*0.0534),2)</f>
        <v>61.34</v>
      </c>
      <c r="H394" s="19">
        <f aca="true" t="shared" si="31" ref="H394:H457">F394+$M$3+G394</f>
        <v>2191.09</v>
      </c>
      <c r="I394" s="19">
        <f aca="true" t="shared" si="32" ref="I394:I457">F394+$N$3+G394</f>
        <v>2489.94</v>
      </c>
      <c r="J394" s="19">
        <f aca="true" t="shared" si="33" ref="J394:J457">F394+$O$3+G394</f>
        <v>2979.06</v>
      </c>
      <c r="K394" s="19">
        <f aca="true" t="shared" si="34" ref="K394:K457">F394+$P$3+G394</f>
        <v>4065.03</v>
      </c>
    </row>
    <row r="395" spans="1:11" s="7" customFormat="1" ht="14.25" customHeight="1">
      <c r="A395" s="33" t="s">
        <v>681</v>
      </c>
      <c r="B395" s="33">
        <v>2</v>
      </c>
      <c r="C395" s="33" t="s">
        <v>688</v>
      </c>
      <c r="D395" s="33" t="s">
        <v>1527</v>
      </c>
      <c r="E395" s="33" t="s">
        <v>689</v>
      </c>
      <c r="F395" s="33" t="s">
        <v>690</v>
      </c>
      <c r="G395" s="17">
        <f t="shared" si="30"/>
        <v>55.14</v>
      </c>
      <c r="H395" s="19">
        <f t="shared" si="31"/>
        <v>2068.92</v>
      </c>
      <c r="I395" s="19">
        <f t="shared" si="32"/>
        <v>2367.77</v>
      </c>
      <c r="J395" s="19">
        <f t="shared" si="33"/>
        <v>2856.89</v>
      </c>
      <c r="K395" s="19">
        <f t="shared" si="34"/>
        <v>3942.86</v>
      </c>
    </row>
    <row r="396" spans="1:11" s="7" customFormat="1" ht="14.25" customHeight="1">
      <c r="A396" s="33" t="s">
        <v>681</v>
      </c>
      <c r="B396" s="33">
        <v>3</v>
      </c>
      <c r="C396" s="33" t="s">
        <v>691</v>
      </c>
      <c r="D396" s="33" t="s">
        <v>1527</v>
      </c>
      <c r="E396" s="33" t="s">
        <v>692</v>
      </c>
      <c r="F396" s="33" t="s">
        <v>693</v>
      </c>
      <c r="G396" s="17">
        <f t="shared" si="30"/>
        <v>54.36</v>
      </c>
      <c r="H396" s="19">
        <f t="shared" si="31"/>
        <v>2053.55</v>
      </c>
      <c r="I396" s="19">
        <f t="shared" si="32"/>
        <v>2352.4</v>
      </c>
      <c r="J396" s="19">
        <f t="shared" si="33"/>
        <v>2841.52</v>
      </c>
      <c r="K396" s="19">
        <f t="shared" si="34"/>
        <v>3927.4900000000002</v>
      </c>
    </row>
    <row r="397" spans="1:11" s="7" customFormat="1" ht="14.25" customHeight="1">
      <c r="A397" s="33" t="s">
        <v>681</v>
      </c>
      <c r="B397" s="33">
        <v>4</v>
      </c>
      <c r="C397" s="33" t="s">
        <v>694</v>
      </c>
      <c r="D397" s="33" t="s">
        <v>1527</v>
      </c>
      <c r="E397" s="33" t="s">
        <v>695</v>
      </c>
      <c r="F397" s="33" t="s">
        <v>696</v>
      </c>
      <c r="G397" s="17">
        <f t="shared" si="30"/>
        <v>56.34</v>
      </c>
      <c r="H397" s="19">
        <f t="shared" si="31"/>
        <v>2092.58</v>
      </c>
      <c r="I397" s="19">
        <f t="shared" si="32"/>
        <v>2391.4300000000003</v>
      </c>
      <c r="J397" s="19">
        <f t="shared" si="33"/>
        <v>2880.55</v>
      </c>
      <c r="K397" s="19">
        <f t="shared" si="34"/>
        <v>3966.5200000000004</v>
      </c>
    </row>
    <row r="398" spans="1:11" s="7" customFormat="1" ht="14.25" customHeight="1">
      <c r="A398" s="33" t="s">
        <v>681</v>
      </c>
      <c r="B398" s="33">
        <v>5</v>
      </c>
      <c r="C398" s="33" t="s">
        <v>697</v>
      </c>
      <c r="D398" s="33" t="s">
        <v>1527</v>
      </c>
      <c r="E398" s="33" t="s">
        <v>698</v>
      </c>
      <c r="F398" s="33" t="s">
        <v>699</v>
      </c>
      <c r="G398" s="17">
        <f t="shared" si="30"/>
        <v>58.91</v>
      </c>
      <c r="H398" s="19">
        <f t="shared" si="31"/>
        <v>2143.18</v>
      </c>
      <c r="I398" s="19">
        <f t="shared" si="32"/>
        <v>2442.0299999999997</v>
      </c>
      <c r="J398" s="19">
        <f t="shared" si="33"/>
        <v>2931.1499999999996</v>
      </c>
      <c r="K398" s="19">
        <f t="shared" si="34"/>
        <v>4017.12</v>
      </c>
    </row>
    <row r="399" spans="1:11" s="7" customFormat="1" ht="14.25" customHeight="1">
      <c r="A399" s="33" t="s">
        <v>681</v>
      </c>
      <c r="B399" s="33">
        <v>6</v>
      </c>
      <c r="C399" s="33" t="s">
        <v>700</v>
      </c>
      <c r="D399" s="33" t="s">
        <v>701</v>
      </c>
      <c r="E399" s="33" t="s">
        <v>1527</v>
      </c>
      <c r="F399" s="33" t="s">
        <v>702</v>
      </c>
      <c r="G399" s="17">
        <f t="shared" si="30"/>
        <v>66.47</v>
      </c>
      <c r="H399" s="19">
        <f t="shared" si="31"/>
        <v>2292.4</v>
      </c>
      <c r="I399" s="19">
        <f t="shared" si="32"/>
        <v>2591.2499999999995</v>
      </c>
      <c r="J399" s="19">
        <f t="shared" si="33"/>
        <v>3080.3699999999994</v>
      </c>
      <c r="K399" s="19">
        <f t="shared" si="34"/>
        <v>4166.34</v>
      </c>
    </row>
    <row r="400" spans="1:11" s="7" customFormat="1" ht="14.25" customHeight="1">
      <c r="A400" s="33" t="s">
        <v>681</v>
      </c>
      <c r="B400" s="33">
        <v>7</v>
      </c>
      <c r="C400" s="33" t="s">
        <v>703</v>
      </c>
      <c r="D400" s="33" t="s">
        <v>1527</v>
      </c>
      <c r="E400" s="33" t="s">
        <v>704</v>
      </c>
      <c r="F400" s="33" t="s">
        <v>705</v>
      </c>
      <c r="G400" s="17">
        <f t="shared" si="30"/>
        <v>82.25</v>
      </c>
      <c r="H400" s="19">
        <f t="shared" si="31"/>
        <v>2603.7</v>
      </c>
      <c r="I400" s="19">
        <f t="shared" si="32"/>
        <v>2902.55</v>
      </c>
      <c r="J400" s="19">
        <f t="shared" si="33"/>
        <v>3391.67</v>
      </c>
      <c r="K400" s="19">
        <f t="shared" si="34"/>
        <v>4477.64</v>
      </c>
    </row>
    <row r="401" spans="1:11" s="7" customFormat="1" ht="14.25" customHeight="1">
      <c r="A401" s="33" t="s">
        <v>681</v>
      </c>
      <c r="B401" s="33">
        <v>8</v>
      </c>
      <c r="C401" s="33" t="s">
        <v>706</v>
      </c>
      <c r="D401" s="33" t="s">
        <v>1527</v>
      </c>
      <c r="E401" s="33" t="s">
        <v>707</v>
      </c>
      <c r="F401" s="33" t="s">
        <v>708</v>
      </c>
      <c r="G401" s="17">
        <f t="shared" si="30"/>
        <v>89.88</v>
      </c>
      <c r="H401" s="19">
        <f t="shared" si="31"/>
        <v>2754.1900000000005</v>
      </c>
      <c r="I401" s="19">
        <f t="shared" si="32"/>
        <v>3053.04</v>
      </c>
      <c r="J401" s="19">
        <f t="shared" si="33"/>
        <v>3542.16</v>
      </c>
      <c r="K401" s="19">
        <f t="shared" si="34"/>
        <v>4628.13</v>
      </c>
    </row>
    <row r="402" spans="1:11" s="7" customFormat="1" ht="14.25" customHeight="1">
      <c r="A402" s="33" t="s">
        <v>681</v>
      </c>
      <c r="B402" s="33">
        <v>9</v>
      </c>
      <c r="C402" s="33" t="s">
        <v>709</v>
      </c>
      <c r="D402" s="33" t="s">
        <v>1527</v>
      </c>
      <c r="E402" s="33" t="s">
        <v>710</v>
      </c>
      <c r="F402" s="33" t="s">
        <v>711</v>
      </c>
      <c r="G402" s="17">
        <f t="shared" si="30"/>
        <v>91.62</v>
      </c>
      <c r="H402" s="19">
        <f t="shared" si="31"/>
        <v>2788.5299999999997</v>
      </c>
      <c r="I402" s="19">
        <f t="shared" si="32"/>
        <v>3087.38</v>
      </c>
      <c r="J402" s="19">
        <f t="shared" si="33"/>
        <v>3576.5</v>
      </c>
      <c r="K402" s="19">
        <f t="shared" si="34"/>
        <v>4662.47</v>
      </c>
    </row>
    <row r="403" spans="1:11" s="7" customFormat="1" ht="14.25" customHeight="1">
      <c r="A403" s="33" t="s">
        <v>681</v>
      </c>
      <c r="B403" s="33">
        <v>10</v>
      </c>
      <c r="C403" s="33" t="s">
        <v>712</v>
      </c>
      <c r="D403" s="33" t="s">
        <v>1527</v>
      </c>
      <c r="E403" s="33" t="s">
        <v>713</v>
      </c>
      <c r="F403" s="33" t="s">
        <v>714</v>
      </c>
      <c r="G403" s="17">
        <f t="shared" si="30"/>
        <v>91.92</v>
      </c>
      <c r="H403" s="19">
        <f t="shared" si="31"/>
        <v>2794.46</v>
      </c>
      <c r="I403" s="19">
        <f t="shared" si="32"/>
        <v>3093.3100000000004</v>
      </c>
      <c r="J403" s="19">
        <f t="shared" si="33"/>
        <v>3582.4300000000003</v>
      </c>
      <c r="K403" s="19">
        <f t="shared" si="34"/>
        <v>4668.400000000001</v>
      </c>
    </row>
    <row r="404" spans="1:11" s="7" customFormat="1" ht="14.25" customHeight="1">
      <c r="A404" s="33" t="s">
        <v>681</v>
      </c>
      <c r="B404" s="33">
        <v>11</v>
      </c>
      <c r="C404" s="33" t="s">
        <v>715</v>
      </c>
      <c r="D404" s="33" t="s">
        <v>1527</v>
      </c>
      <c r="E404" s="33" t="s">
        <v>716</v>
      </c>
      <c r="F404" s="33" t="s">
        <v>717</v>
      </c>
      <c r="G404" s="17">
        <f t="shared" si="30"/>
        <v>91.52</v>
      </c>
      <c r="H404" s="19">
        <f t="shared" si="31"/>
        <v>2786.6200000000003</v>
      </c>
      <c r="I404" s="19">
        <f t="shared" si="32"/>
        <v>3085.47</v>
      </c>
      <c r="J404" s="19">
        <f t="shared" si="33"/>
        <v>3574.5899999999997</v>
      </c>
      <c r="K404" s="19">
        <f t="shared" si="34"/>
        <v>4660.56</v>
      </c>
    </row>
    <row r="405" spans="1:11" s="7" customFormat="1" ht="14.25" customHeight="1">
      <c r="A405" s="33" t="s">
        <v>681</v>
      </c>
      <c r="B405" s="33">
        <v>12</v>
      </c>
      <c r="C405" s="33" t="s">
        <v>718</v>
      </c>
      <c r="D405" s="33" t="s">
        <v>1527</v>
      </c>
      <c r="E405" s="33" t="s">
        <v>719</v>
      </c>
      <c r="F405" s="33" t="s">
        <v>720</v>
      </c>
      <c r="G405" s="17">
        <f t="shared" si="30"/>
        <v>90.87</v>
      </c>
      <c r="H405" s="19">
        <f t="shared" si="31"/>
        <v>2773.71</v>
      </c>
      <c r="I405" s="19">
        <f t="shared" si="32"/>
        <v>3072.56</v>
      </c>
      <c r="J405" s="19">
        <f t="shared" si="33"/>
        <v>3561.68</v>
      </c>
      <c r="K405" s="19">
        <f t="shared" si="34"/>
        <v>4647.650000000001</v>
      </c>
    </row>
    <row r="406" spans="1:11" s="7" customFormat="1" ht="14.25" customHeight="1">
      <c r="A406" s="33" t="s">
        <v>681</v>
      </c>
      <c r="B406" s="33">
        <v>13</v>
      </c>
      <c r="C406" s="33" t="s">
        <v>721</v>
      </c>
      <c r="D406" s="33" t="s">
        <v>1527</v>
      </c>
      <c r="E406" s="33" t="s">
        <v>722</v>
      </c>
      <c r="F406" s="33" t="s">
        <v>723</v>
      </c>
      <c r="G406" s="17">
        <f t="shared" si="30"/>
        <v>90.81</v>
      </c>
      <c r="H406" s="19">
        <f t="shared" si="31"/>
        <v>2772.43</v>
      </c>
      <c r="I406" s="19">
        <f t="shared" si="32"/>
        <v>3071.28</v>
      </c>
      <c r="J406" s="19">
        <f t="shared" si="33"/>
        <v>3560.4</v>
      </c>
      <c r="K406" s="19">
        <f t="shared" si="34"/>
        <v>4646.370000000001</v>
      </c>
    </row>
    <row r="407" spans="1:11" s="7" customFormat="1" ht="14.25" customHeight="1">
      <c r="A407" s="33" t="s">
        <v>681</v>
      </c>
      <c r="B407" s="33">
        <v>14</v>
      </c>
      <c r="C407" s="33" t="s">
        <v>724</v>
      </c>
      <c r="D407" s="33" t="s">
        <v>1527</v>
      </c>
      <c r="E407" s="33" t="s">
        <v>725</v>
      </c>
      <c r="F407" s="33" t="s">
        <v>726</v>
      </c>
      <c r="G407" s="17">
        <f t="shared" si="30"/>
        <v>90.51</v>
      </c>
      <c r="H407" s="19">
        <f t="shared" si="31"/>
        <v>2766.6200000000003</v>
      </c>
      <c r="I407" s="19">
        <f t="shared" si="32"/>
        <v>3065.4700000000003</v>
      </c>
      <c r="J407" s="19">
        <f t="shared" si="33"/>
        <v>3554.59</v>
      </c>
      <c r="K407" s="19">
        <f t="shared" si="34"/>
        <v>4640.56</v>
      </c>
    </row>
    <row r="408" spans="1:11" s="7" customFormat="1" ht="14.25" customHeight="1">
      <c r="A408" s="33" t="s">
        <v>681</v>
      </c>
      <c r="B408" s="33">
        <v>15</v>
      </c>
      <c r="C408" s="33" t="s">
        <v>727</v>
      </c>
      <c r="D408" s="33" t="s">
        <v>1527</v>
      </c>
      <c r="E408" s="33" t="s">
        <v>728</v>
      </c>
      <c r="F408" s="33" t="s">
        <v>729</v>
      </c>
      <c r="G408" s="17">
        <f t="shared" si="30"/>
        <v>89.56</v>
      </c>
      <c r="H408" s="19">
        <f t="shared" si="31"/>
        <v>2747.7999999999997</v>
      </c>
      <c r="I408" s="19">
        <f t="shared" si="32"/>
        <v>3046.65</v>
      </c>
      <c r="J408" s="19">
        <f t="shared" si="33"/>
        <v>3535.77</v>
      </c>
      <c r="K408" s="19">
        <f t="shared" si="34"/>
        <v>4621.740000000001</v>
      </c>
    </row>
    <row r="409" spans="1:11" s="7" customFormat="1" ht="14.25" customHeight="1">
      <c r="A409" s="33" t="s">
        <v>681</v>
      </c>
      <c r="B409" s="33">
        <v>16</v>
      </c>
      <c r="C409" s="33" t="s">
        <v>730</v>
      </c>
      <c r="D409" s="33" t="s">
        <v>1527</v>
      </c>
      <c r="E409" s="33" t="s">
        <v>731</v>
      </c>
      <c r="F409" s="33" t="s">
        <v>732</v>
      </c>
      <c r="G409" s="17">
        <f t="shared" si="30"/>
        <v>89.48</v>
      </c>
      <c r="H409" s="19">
        <f t="shared" si="31"/>
        <v>2746.34</v>
      </c>
      <c r="I409" s="19">
        <f t="shared" si="32"/>
        <v>3045.19</v>
      </c>
      <c r="J409" s="19">
        <f t="shared" si="33"/>
        <v>3534.31</v>
      </c>
      <c r="K409" s="19">
        <f t="shared" si="34"/>
        <v>4620.28</v>
      </c>
    </row>
    <row r="410" spans="1:11" s="7" customFormat="1" ht="14.25" customHeight="1">
      <c r="A410" s="33" t="s">
        <v>681</v>
      </c>
      <c r="B410" s="33">
        <v>17</v>
      </c>
      <c r="C410" s="33" t="s">
        <v>733</v>
      </c>
      <c r="D410" s="33" t="s">
        <v>1527</v>
      </c>
      <c r="E410" s="33" t="s">
        <v>734</v>
      </c>
      <c r="F410" s="33" t="s">
        <v>735</v>
      </c>
      <c r="G410" s="17">
        <f t="shared" si="30"/>
        <v>83.1</v>
      </c>
      <c r="H410" s="19">
        <f t="shared" si="31"/>
        <v>2620.36</v>
      </c>
      <c r="I410" s="19">
        <f t="shared" si="32"/>
        <v>2919.2099999999996</v>
      </c>
      <c r="J410" s="19">
        <f t="shared" si="33"/>
        <v>3408.3299999999995</v>
      </c>
      <c r="K410" s="19">
        <f t="shared" si="34"/>
        <v>4494.3</v>
      </c>
    </row>
    <row r="411" spans="1:11" s="7" customFormat="1" ht="14.25" customHeight="1">
      <c r="A411" s="33" t="s">
        <v>681</v>
      </c>
      <c r="B411" s="33">
        <v>18</v>
      </c>
      <c r="C411" s="33" t="s">
        <v>736</v>
      </c>
      <c r="D411" s="33" t="s">
        <v>1527</v>
      </c>
      <c r="E411" s="33" t="s">
        <v>737</v>
      </c>
      <c r="F411" s="33" t="s">
        <v>738</v>
      </c>
      <c r="G411" s="17">
        <f t="shared" si="30"/>
        <v>87.78</v>
      </c>
      <c r="H411" s="19">
        <f t="shared" si="31"/>
        <v>2712.7100000000005</v>
      </c>
      <c r="I411" s="19">
        <f t="shared" si="32"/>
        <v>3011.56</v>
      </c>
      <c r="J411" s="19">
        <f t="shared" si="33"/>
        <v>3500.68</v>
      </c>
      <c r="K411" s="19">
        <f t="shared" si="34"/>
        <v>4586.65</v>
      </c>
    </row>
    <row r="412" spans="1:11" s="7" customFormat="1" ht="14.25" customHeight="1">
      <c r="A412" s="33" t="s">
        <v>681</v>
      </c>
      <c r="B412" s="33">
        <v>19</v>
      </c>
      <c r="C412" s="33" t="s">
        <v>739</v>
      </c>
      <c r="D412" s="33" t="s">
        <v>1527</v>
      </c>
      <c r="E412" s="33" t="s">
        <v>740</v>
      </c>
      <c r="F412" s="33" t="s">
        <v>741</v>
      </c>
      <c r="G412" s="17">
        <f t="shared" si="30"/>
        <v>90.15</v>
      </c>
      <c r="H412" s="19">
        <f t="shared" si="31"/>
        <v>2759.44</v>
      </c>
      <c r="I412" s="19">
        <f t="shared" si="32"/>
        <v>3058.2900000000004</v>
      </c>
      <c r="J412" s="19">
        <f t="shared" si="33"/>
        <v>3547.4100000000003</v>
      </c>
      <c r="K412" s="19">
        <f t="shared" si="34"/>
        <v>4633.38</v>
      </c>
    </row>
    <row r="413" spans="1:11" s="7" customFormat="1" ht="14.25" customHeight="1">
      <c r="A413" s="33" t="s">
        <v>681</v>
      </c>
      <c r="B413" s="33">
        <v>20</v>
      </c>
      <c r="C413" s="33" t="s">
        <v>742</v>
      </c>
      <c r="D413" s="33" t="s">
        <v>1527</v>
      </c>
      <c r="E413" s="33" t="s">
        <v>743</v>
      </c>
      <c r="F413" s="33" t="s">
        <v>744</v>
      </c>
      <c r="G413" s="17">
        <f t="shared" si="30"/>
        <v>90.75</v>
      </c>
      <c r="H413" s="19">
        <f t="shared" si="31"/>
        <v>2771.28</v>
      </c>
      <c r="I413" s="19">
        <f t="shared" si="32"/>
        <v>3070.13</v>
      </c>
      <c r="J413" s="19">
        <f t="shared" si="33"/>
        <v>3559.25</v>
      </c>
      <c r="K413" s="19">
        <f t="shared" si="34"/>
        <v>4645.22</v>
      </c>
    </row>
    <row r="414" spans="1:11" s="7" customFormat="1" ht="14.25" customHeight="1">
      <c r="A414" s="33" t="s">
        <v>681</v>
      </c>
      <c r="B414" s="33">
        <v>21</v>
      </c>
      <c r="C414" s="33" t="s">
        <v>745</v>
      </c>
      <c r="D414" s="33" t="s">
        <v>1527</v>
      </c>
      <c r="E414" s="33" t="s">
        <v>746</v>
      </c>
      <c r="F414" s="33" t="s">
        <v>747</v>
      </c>
      <c r="G414" s="17">
        <f t="shared" si="30"/>
        <v>89.66</v>
      </c>
      <c r="H414" s="19">
        <f t="shared" si="31"/>
        <v>2749.85</v>
      </c>
      <c r="I414" s="19">
        <f t="shared" si="32"/>
        <v>3048.7</v>
      </c>
      <c r="J414" s="19">
        <f t="shared" si="33"/>
        <v>3537.8199999999997</v>
      </c>
      <c r="K414" s="19">
        <f t="shared" si="34"/>
        <v>4623.79</v>
      </c>
    </row>
    <row r="415" spans="1:11" s="7" customFormat="1" ht="14.25" customHeight="1">
      <c r="A415" s="33" t="s">
        <v>681</v>
      </c>
      <c r="B415" s="33">
        <v>22</v>
      </c>
      <c r="C415" s="33" t="s">
        <v>748</v>
      </c>
      <c r="D415" s="33" t="s">
        <v>1527</v>
      </c>
      <c r="E415" s="33" t="s">
        <v>749</v>
      </c>
      <c r="F415" s="33" t="s">
        <v>750</v>
      </c>
      <c r="G415" s="17">
        <f t="shared" si="30"/>
        <v>87.67</v>
      </c>
      <c r="H415" s="19">
        <f t="shared" si="31"/>
        <v>2710.62</v>
      </c>
      <c r="I415" s="19">
        <f t="shared" si="32"/>
        <v>3009.4700000000003</v>
      </c>
      <c r="J415" s="19">
        <f t="shared" si="33"/>
        <v>3498.59</v>
      </c>
      <c r="K415" s="19">
        <f t="shared" si="34"/>
        <v>4584.56</v>
      </c>
    </row>
    <row r="416" spans="1:11" s="7" customFormat="1" ht="14.25" customHeight="1">
      <c r="A416" s="33" t="s">
        <v>681</v>
      </c>
      <c r="B416" s="33">
        <v>23</v>
      </c>
      <c r="C416" s="33" t="s">
        <v>751</v>
      </c>
      <c r="D416" s="33" t="s">
        <v>1527</v>
      </c>
      <c r="E416" s="33" t="s">
        <v>752</v>
      </c>
      <c r="F416" s="33" t="s">
        <v>753</v>
      </c>
      <c r="G416" s="17">
        <f t="shared" si="30"/>
        <v>79.79</v>
      </c>
      <c r="H416" s="19">
        <f t="shared" si="31"/>
        <v>2555.06</v>
      </c>
      <c r="I416" s="19">
        <f t="shared" si="32"/>
        <v>2853.91</v>
      </c>
      <c r="J416" s="19">
        <f t="shared" si="33"/>
        <v>3343.0299999999997</v>
      </c>
      <c r="K416" s="19">
        <f t="shared" si="34"/>
        <v>4429</v>
      </c>
    </row>
    <row r="417" spans="1:11" s="7" customFormat="1" ht="14.25" customHeight="1">
      <c r="A417" s="33" t="s">
        <v>754</v>
      </c>
      <c r="B417" s="33">
        <v>0</v>
      </c>
      <c r="C417" s="33" t="s">
        <v>755</v>
      </c>
      <c r="D417" s="33" t="s">
        <v>1527</v>
      </c>
      <c r="E417" s="33" t="s">
        <v>1546</v>
      </c>
      <c r="F417" s="33" t="s">
        <v>756</v>
      </c>
      <c r="G417" s="17">
        <f t="shared" si="30"/>
        <v>61.5</v>
      </c>
      <c r="H417" s="19">
        <f t="shared" si="31"/>
        <v>2194.26</v>
      </c>
      <c r="I417" s="19">
        <f t="shared" si="32"/>
        <v>2493.1099999999997</v>
      </c>
      <c r="J417" s="19">
        <f t="shared" si="33"/>
        <v>2982.2299999999996</v>
      </c>
      <c r="K417" s="19">
        <f t="shared" si="34"/>
        <v>4068.2</v>
      </c>
    </row>
    <row r="418" spans="1:11" s="7" customFormat="1" ht="14.25" customHeight="1">
      <c r="A418" s="33" t="s">
        <v>754</v>
      </c>
      <c r="B418" s="33">
        <v>1</v>
      </c>
      <c r="C418" s="33" t="s">
        <v>757</v>
      </c>
      <c r="D418" s="33" t="s">
        <v>1527</v>
      </c>
      <c r="E418" s="33" t="s">
        <v>758</v>
      </c>
      <c r="F418" s="33" t="s">
        <v>759</v>
      </c>
      <c r="G418" s="17">
        <f t="shared" si="30"/>
        <v>56.2</v>
      </c>
      <c r="H418" s="19">
        <f t="shared" si="31"/>
        <v>2089.76</v>
      </c>
      <c r="I418" s="19">
        <f t="shared" si="32"/>
        <v>2388.6099999999997</v>
      </c>
      <c r="J418" s="19">
        <f t="shared" si="33"/>
        <v>2877.7299999999996</v>
      </c>
      <c r="K418" s="19">
        <f t="shared" si="34"/>
        <v>3963.7</v>
      </c>
    </row>
    <row r="419" spans="1:11" s="7" customFormat="1" ht="14.25" customHeight="1">
      <c r="A419" s="33" t="s">
        <v>754</v>
      </c>
      <c r="B419" s="33">
        <v>2</v>
      </c>
      <c r="C419" s="33" t="s">
        <v>760</v>
      </c>
      <c r="D419" s="33" t="s">
        <v>1527</v>
      </c>
      <c r="E419" s="33" t="s">
        <v>761</v>
      </c>
      <c r="F419" s="33" t="s">
        <v>762</v>
      </c>
      <c r="G419" s="17">
        <f t="shared" si="30"/>
        <v>51.42</v>
      </c>
      <c r="H419" s="19">
        <f t="shared" si="31"/>
        <v>1995.4700000000003</v>
      </c>
      <c r="I419" s="19">
        <f t="shared" si="32"/>
        <v>2294.32</v>
      </c>
      <c r="J419" s="19">
        <f t="shared" si="33"/>
        <v>2783.44</v>
      </c>
      <c r="K419" s="19">
        <f t="shared" si="34"/>
        <v>3869.4100000000003</v>
      </c>
    </row>
    <row r="420" spans="1:11" s="7" customFormat="1" ht="14.25" customHeight="1">
      <c r="A420" s="33" t="s">
        <v>754</v>
      </c>
      <c r="B420" s="33">
        <v>3</v>
      </c>
      <c r="C420" s="33" t="s">
        <v>763</v>
      </c>
      <c r="D420" s="33" t="s">
        <v>1527</v>
      </c>
      <c r="E420" s="33" t="s">
        <v>764</v>
      </c>
      <c r="F420" s="33" t="s">
        <v>765</v>
      </c>
      <c r="G420" s="17">
        <f t="shared" si="30"/>
        <v>50.1</v>
      </c>
      <c r="H420" s="19">
        <f t="shared" si="31"/>
        <v>1969.54</v>
      </c>
      <c r="I420" s="19">
        <f t="shared" si="32"/>
        <v>2268.39</v>
      </c>
      <c r="J420" s="19">
        <f t="shared" si="33"/>
        <v>2757.5099999999998</v>
      </c>
      <c r="K420" s="19">
        <f t="shared" si="34"/>
        <v>3843.48</v>
      </c>
    </row>
    <row r="421" spans="1:11" s="7" customFormat="1" ht="14.25" customHeight="1">
      <c r="A421" s="33" t="s">
        <v>754</v>
      </c>
      <c r="B421" s="33">
        <v>4</v>
      </c>
      <c r="C421" s="33" t="s">
        <v>766</v>
      </c>
      <c r="D421" s="33" t="s">
        <v>1527</v>
      </c>
      <c r="E421" s="33" t="s">
        <v>767</v>
      </c>
      <c r="F421" s="33" t="s">
        <v>768</v>
      </c>
      <c r="G421" s="17">
        <f t="shared" si="30"/>
        <v>51.45</v>
      </c>
      <c r="H421" s="19">
        <f t="shared" si="31"/>
        <v>1996.1700000000003</v>
      </c>
      <c r="I421" s="19">
        <f t="shared" si="32"/>
        <v>2295.02</v>
      </c>
      <c r="J421" s="19">
        <f t="shared" si="33"/>
        <v>2784.14</v>
      </c>
      <c r="K421" s="19">
        <f t="shared" si="34"/>
        <v>3870.11</v>
      </c>
    </row>
    <row r="422" spans="1:11" s="7" customFormat="1" ht="14.25" customHeight="1">
      <c r="A422" s="33" t="s">
        <v>754</v>
      </c>
      <c r="B422" s="33">
        <v>5</v>
      </c>
      <c r="C422" s="33" t="s">
        <v>769</v>
      </c>
      <c r="D422" s="33" t="s">
        <v>1527</v>
      </c>
      <c r="E422" s="33" t="s">
        <v>770</v>
      </c>
      <c r="F422" s="33" t="s">
        <v>771</v>
      </c>
      <c r="G422" s="17">
        <f t="shared" si="30"/>
        <v>57.68</v>
      </c>
      <c r="H422" s="19">
        <f t="shared" si="31"/>
        <v>2118.91</v>
      </c>
      <c r="I422" s="19">
        <f t="shared" si="32"/>
        <v>2417.7599999999998</v>
      </c>
      <c r="J422" s="19">
        <f t="shared" si="33"/>
        <v>2906.8799999999997</v>
      </c>
      <c r="K422" s="19">
        <f t="shared" si="34"/>
        <v>3992.85</v>
      </c>
    </row>
    <row r="423" spans="1:11" s="7" customFormat="1" ht="14.25" customHeight="1">
      <c r="A423" s="33" t="s">
        <v>754</v>
      </c>
      <c r="B423" s="33">
        <v>6</v>
      </c>
      <c r="C423" s="33" t="s">
        <v>772</v>
      </c>
      <c r="D423" s="33" t="s">
        <v>773</v>
      </c>
      <c r="E423" s="33" t="s">
        <v>1527</v>
      </c>
      <c r="F423" s="33" t="s">
        <v>774</v>
      </c>
      <c r="G423" s="17">
        <f t="shared" si="30"/>
        <v>62.48</v>
      </c>
      <c r="H423" s="19">
        <f t="shared" si="31"/>
        <v>2213.65</v>
      </c>
      <c r="I423" s="19">
        <f t="shared" si="32"/>
        <v>2512.5</v>
      </c>
      <c r="J423" s="19">
        <f t="shared" si="33"/>
        <v>3001.62</v>
      </c>
      <c r="K423" s="19">
        <f t="shared" si="34"/>
        <v>4087.59</v>
      </c>
    </row>
    <row r="424" spans="1:11" s="7" customFormat="1" ht="14.25" customHeight="1">
      <c r="A424" s="33" t="s">
        <v>754</v>
      </c>
      <c r="B424" s="33">
        <v>7</v>
      </c>
      <c r="C424" s="33" t="s">
        <v>775</v>
      </c>
      <c r="D424" s="33" t="s">
        <v>1527</v>
      </c>
      <c r="E424" s="33" t="s">
        <v>776</v>
      </c>
      <c r="F424" s="33" t="s">
        <v>777</v>
      </c>
      <c r="G424" s="17">
        <f t="shared" si="30"/>
        <v>72.63</v>
      </c>
      <c r="H424" s="19">
        <f t="shared" si="31"/>
        <v>2413.84</v>
      </c>
      <c r="I424" s="19">
        <f t="shared" si="32"/>
        <v>2712.69</v>
      </c>
      <c r="J424" s="19">
        <f t="shared" si="33"/>
        <v>3201.81</v>
      </c>
      <c r="K424" s="19">
        <f t="shared" si="34"/>
        <v>4287.78</v>
      </c>
    </row>
    <row r="425" spans="1:11" s="7" customFormat="1" ht="14.25" customHeight="1">
      <c r="A425" s="33" t="s">
        <v>754</v>
      </c>
      <c r="B425" s="33">
        <v>8</v>
      </c>
      <c r="C425" s="33" t="s">
        <v>778</v>
      </c>
      <c r="D425" s="33" t="s">
        <v>1527</v>
      </c>
      <c r="E425" s="33" t="s">
        <v>779</v>
      </c>
      <c r="F425" s="33" t="s">
        <v>780</v>
      </c>
      <c r="G425" s="17">
        <f t="shared" si="30"/>
        <v>80.51</v>
      </c>
      <c r="H425" s="19">
        <f t="shared" si="31"/>
        <v>2569.2700000000004</v>
      </c>
      <c r="I425" s="19">
        <f t="shared" si="32"/>
        <v>2868.12</v>
      </c>
      <c r="J425" s="19">
        <f t="shared" si="33"/>
        <v>3357.24</v>
      </c>
      <c r="K425" s="19">
        <f t="shared" si="34"/>
        <v>4443.21</v>
      </c>
    </row>
    <row r="426" spans="1:11" s="7" customFormat="1" ht="14.25" customHeight="1">
      <c r="A426" s="33" t="s">
        <v>754</v>
      </c>
      <c r="B426" s="33">
        <v>9</v>
      </c>
      <c r="C426" s="33" t="s">
        <v>781</v>
      </c>
      <c r="D426" s="33" t="s">
        <v>1527</v>
      </c>
      <c r="E426" s="33" t="s">
        <v>782</v>
      </c>
      <c r="F426" s="33" t="s">
        <v>783</v>
      </c>
      <c r="G426" s="17">
        <f t="shared" si="30"/>
        <v>81.35</v>
      </c>
      <c r="H426" s="19">
        <f t="shared" si="31"/>
        <v>2585.96</v>
      </c>
      <c r="I426" s="19">
        <f t="shared" si="32"/>
        <v>2884.81</v>
      </c>
      <c r="J426" s="19">
        <f t="shared" si="33"/>
        <v>3373.93</v>
      </c>
      <c r="K426" s="19">
        <f t="shared" si="34"/>
        <v>4459.900000000001</v>
      </c>
    </row>
    <row r="427" spans="1:11" s="7" customFormat="1" ht="14.25" customHeight="1">
      <c r="A427" s="33" t="s">
        <v>754</v>
      </c>
      <c r="B427" s="33">
        <v>10</v>
      </c>
      <c r="C427" s="33" t="s">
        <v>784</v>
      </c>
      <c r="D427" s="33" t="s">
        <v>1527</v>
      </c>
      <c r="E427" s="33" t="s">
        <v>785</v>
      </c>
      <c r="F427" s="33" t="s">
        <v>786</v>
      </c>
      <c r="G427" s="17">
        <f t="shared" si="30"/>
        <v>83.22</v>
      </c>
      <c r="H427" s="19">
        <f t="shared" si="31"/>
        <v>2622.87</v>
      </c>
      <c r="I427" s="19">
        <f t="shared" si="32"/>
        <v>2921.72</v>
      </c>
      <c r="J427" s="19">
        <f t="shared" si="33"/>
        <v>3410.8399999999997</v>
      </c>
      <c r="K427" s="19">
        <f t="shared" si="34"/>
        <v>4496.81</v>
      </c>
    </row>
    <row r="428" spans="1:11" s="7" customFormat="1" ht="14.25" customHeight="1">
      <c r="A428" s="33" t="s">
        <v>754</v>
      </c>
      <c r="B428" s="33">
        <v>11</v>
      </c>
      <c r="C428" s="33" t="s">
        <v>787</v>
      </c>
      <c r="D428" s="33" t="s">
        <v>1527</v>
      </c>
      <c r="E428" s="33" t="s">
        <v>788</v>
      </c>
      <c r="F428" s="33" t="s">
        <v>789</v>
      </c>
      <c r="G428" s="17">
        <f t="shared" si="30"/>
        <v>81.13</v>
      </c>
      <c r="H428" s="19">
        <f t="shared" si="31"/>
        <v>2581.55</v>
      </c>
      <c r="I428" s="19">
        <f t="shared" si="32"/>
        <v>2880.4</v>
      </c>
      <c r="J428" s="19">
        <f t="shared" si="33"/>
        <v>3369.52</v>
      </c>
      <c r="K428" s="19">
        <f t="shared" si="34"/>
        <v>4455.490000000001</v>
      </c>
    </row>
    <row r="429" spans="1:11" s="7" customFormat="1" ht="14.25" customHeight="1">
      <c r="A429" s="33" t="s">
        <v>754</v>
      </c>
      <c r="B429" s="33">
        <v>12</v>
      </c>
      <c r="C429" s="33" t="s">
        <v>790</v>
      </c>
      <c r="D429" s="33" t="s">
        <v>1527</v>
      </c>
      <c r="E429" s="33" t="s">
        <v>791</v>
      </c>
      <c r="F429" s="33" t="s">
        <v>792</v>
      </c>
      <c r="G429" s="17">
        <f t="shared" si="30"/>
        <v>80.59</v>
      </c>
      <c r="H429" s="19">
        <f t="shared" si="31"/>
        <v>2570.83</v>
      </c>
      <c r="I429" s="19">
        <f t="shared" si="32"/>
        <v>2869.6800000000003</v>
      </c>
      <c r="J429" s="19">
        <f t="shared" si="33"/>
        <v>3358.8</v>
      </c>
      <c r="K429" s="19">
        <f t="shared" si="34"/>
        <v>4444.77</v>
      </c>
    </row>
    <row r="430" spans="1:11" s="7" customFormat="1" ht="14.25" customHeight="1">
      <c r="A430" s="33" t="s">
        <v>754</v>
      </c>
      <c r="B430" s="33">
        <v>13</v>
      </c>
      <c r="C430" s="33" t="s">
        <v>793</v>
      </c>
      <c r="D430" s="33" t="s">
        <v>1527</v>
      </c>
      <c r="E430" s="33" t="s">
        <v>794</v>
      </c>
      <c r="F430" s="33" t="s">
        <v>795</v>
      </c>
      <c r="G430" s="17">
        <f t="shared" si="30"/>
        <v>80.33</v>
      </c>
      <c r="H430" s="19">
        <f t="shared" si="31"/>
        <v>2565.79</v>
      </c>
      <c r="I430" s="19">
        <f t="shared" si="32"/>
        <v>2864.64</v>
      </c>
      <c r="J430" s="19">
        <f t="shared" si="33"/>
        <v>3353.7599999999998</v>
      </c>
      <c r="K430" s="19">
        <f t="shared" si="34"/>
        <v>4439.73</v>
      </c>
    </row>
    <row r="431" spans="1:11" s="7" customFormat="1" ht="14.25" customHeight="1">
      <c r="A431" s="33" t="s">
        <v>754</v>
      </c>
      <c r="B431" s="33">
        <v>14</v>
      </c>
      <c r="C431" s="33" t="s">
        <v>796</v>
      </c>
      <c r="D431" s="33" t="s">
        <v>1527</v>
      </c>
      <c r="E431" s="33" t="s">
        <v>797</v>
      </c>
      <c r="F431" s="33" t="s">
        <v>798</v>
      </c>
      <c r="G431" s="17">
        <f t="shared" si="30"/>
        <v>78.58</v>
      </c>
      <c r="H431" s="19">
        <f t="shared" si="31"/>
        <v>2531.25</v>
      </c>
      <c r="I431" s="19">
        <f t="shared" si="32"/>
        <v>2830.1</v>
      </c>
      <c r="J431" s="19">
        <f t="shared" si="33"/>
        <v>3319.22</v>
      </c>
      <c r="K431" s="19">
        <f t="shared" si="34"/>
        <v>4405.1900000000005</v>
      </c>
    </row>
    <row r="432" spans="1:11" s="7" customFormat="1" ht="14.25" customHeight="1">
      <c r="A432" s="33" t="s">
        <v>754</v>
      </c>
      <c r="B432" s="33">
        <v>15</v>
      </c>
      <c r="C432" s="33" t="s">
        <v>1568</v>
      </c>
      <c r="D432" s="33" t="s">
        <v>1527</v>
      </c>
      <c r="E432" s="33" t="s">
        <v>799</v>
      </c>
      <c r="F432" s="33" t="s">
        <v>800</v>
      </c>
      <c r="G432" s="17">
        <f t="shared" si="30"/>
        <v>79.59</v>
      </c>
      <c r="H432" s="19">
        <f t="shared" si="31"/>
        <v>2551.1500000000005</v>
      </c>
      <c r="I432" s="19">
        <f t="shared" si="32"/>
        <v>2850</v>
      </c>
      <c r="J432" s="19">
        <f t="shared" si="33"/>
        <v>3339.12</v>
      </c>
      <c r="K432" s="19">
        <f t="shared" si="34"/>
        <v>4425.09</v>
      </c>
    </row>
    <row r="433" spans="1:11" s="7" customFormat="1" ht="14.25" customHeight="1">
      <c r="A433" s="33" t="s">
        <v>754</v>
      </c>
      <c r="B433" s="33">
        <v>16</v>
      </c>
      <c r="C433" s="33" t="s">
        <v>801</v>
      </c>
      <c r="D433" s="33" t="s">
        <v>1527</v>
      </c>
      <c r="E433" s="33" t="s">
        <v>802</v>
      </c>
      <c r="F433" s="33" t="s">
        <v>803</v>
      </c>
      <c r="G433" s="17">
        <f t="shared" si="30"/>
        <v>72.67</v>
      </c>
      <c r="H433" s="19">
        <f t="shared" si="31"/>
        <v>2414.6800000000003</v>
      </c>
      <c r="I433" s="19">
        <f t="shared" si="32"/>
        <v>2713.5299999999997</v>
      </c>
      <c r="J433" s="19">
        <f t="shared" si="33"/>
        <v>3202.6499999999996</v>
      </c>
      <c r="K433" s="19">
        <f t="shared" si="34"/>
        <v>4288.62</v>
      </c>
    </row>
    <row r="434" spans="1:11" s="7" customFormat="1" ht="14.25" customHeight="1">
      <c r="A434" s="33" t="s">
        <v>754</v>
      </c>
      <c r="B434" s="33">
        <v>17</v>
      </c>
      <c r="C434" s="33" t="s">
        <v>804</v>
      </c>
      <c r="D434" s="33" t="s">
        <v>1527</v>
      </c>
      <c r="E434" s="33" t="s">
        <v>805</v>
      </c>
      <c r="F434" s="33" t="s">
        <v>806</v>
      </c>
      <c r="G434" s="17">
        <f t="shared" si="30"/>
        <v>71.49</v>
      </c>
      <c r="H434" s="19">
        <f t="shared" si="31"/>
        <v>2391.35</v>
      </c>
      <c r="I434" s="19">
        <f t="shared" si="32"/>
        <v>2690.2</v>
      </c>
      <c r="J434" s="19">
        <f t="shared" si="33"/>
        <v>3179.3199999999997</v>
      </c>
      <c r="K434" s="19">
        <f t="shared" si="34"/>
        <v>4265.29</v>
      </c>
    </row>
    <row r="435" spans="1:11" s="7" customFormat="1" ht="14.25" customHeight="1">
      <c r="A435" s="33" t="s">
        <v>754</v>
      </c>
      <c r="B435" s="33">
        <v>18</v>
      </c>
      <c r="C435" s="33" t="s">
        <v>642</v>
      </c>
      <c r="D435" s="33" t="s">
        <v>1527</v>
      </c>
      <c r="E435" s="33" t="s">
        <v>807</v>
      </c>
      <c r="F435" s="33" t="s">
        <v>808</v>
      </c>
      <c r="G435" s="17">
        <f t="shared" si="30"/>
        <v>80.78</v>
      </c>
      <c r="H435" s="19">
        <f t="shared" si="31"/>
        <v>2574.7400000000002</v>
      </c>
      <c r="I435" s="19">
        <f t="shared" si="32"/>
        <v>2873.59</v>
      </c>
      <c r="J435" s="19">
        <f t="shared" si="33"/>
        <v>3362.71</v>
      </c>
      <c r="K435" s="19">
        <f t="shared" si="34"/>
        <v>4448.679999999999</v>
      </c>
    </row>
    <row r="436" spans="1:11" s="7" customFormat="1" ht="14.25" customHeight="1">
      <c r="A436" s="33" t="s">
        <v>754</v>
      </c>
      <c r="B436" s="33">
        <v>19</v>
      </c>
      <c r="C436" s="33" t="s">
        <v>809</v>
      </c>
      <c r="D436" s="33" t="s">
        <v>1527</v>
      </c>
      <c r="E436" s="33" t="s">
        <v>810</v>
      </c>
      <c r="F436" s="33" t="s">
        <v>811</v>
      </c>
      <c r="G436" s="17">
        <f t="shared" si="30"/>
        <v>82.68</v>
      </c>
      <c r="H436" s="19">
        <f t="shared" si="31"/>
        <v>2612.1299999999997</v>
      </c>
      <c r="I436" s="19">
        <f t="shared" si="32"/>
        <v>2910.98</v>
      </c>
      <c r="J436" s="19">
        <f t="shared" si="33"/>
        <v>3400.1</v>
      </c>
      <c r="K436" s="19">
        <f t="shared" si="34"/>
        <v>4486.070000000001</v>
      </c>
    </row>
    <row r="437" spans="1:11" s="7" customFormat="1" ht="14.25" customHeight="1">
      <c r="A437" s="33" t="s">
        <v>754</v>
      </c>
      <c r="B437" s="33">
        <v>20</v>
      </c>
      <c r="C437" s="33" t="s">
        <v>812</v>
      </c>
      <c r="D437" s="33" t="s">
        <v>1527</v>
      </c>
      <c r="E437" s="33" t="s">
        <v>813</v>
      </c>
      <c r="F437" s="33" t="s">
        <v>814</v>
      </c>
      <c r="G437" s="17">
        <f t="shared" si="30"/>
        <v>86.8</v>
      </c>
      <c r="H437" s="19">
        <f t="shared" si="31"/>
        <v>2693.4000000000005</v>
      </c>
      <c r="I437" s="19">
        <f t="shared" si="32"/>
        <v>2992.25</v>
      </c>
      <c r="J437" s="19">
        <f t="shared" si="33"/>
        <v>3481.37</v>
      </c>
      <c r="K437" s="19">
        <f t="shared" si="34"/>
        <v>4567.34</v>
      </c>
    </row>
    <row r="438" spans="1:11" s="7" customFormat="1" ht="14.25" customHeight="1">
      <c r="A438" s="33" t="s">
        <v>754</v>
      </c>
      <c r="B438" s="33">
        <v>21</v>
      </c>
      <c r="C438" s="33" t="s">
        <v>1537</v>
      </c>
      <c r="D438" s="33" t="s">
        <v>1527</v>
      </c>
      <c r="E438" s="33" t="s">
        <v>815</v>
      </c>
      <c r="F438" s="33" t="s">
        <v>816</v>
      </c>
      <c r="G438" s="17">
        <f t="shared" si="30"/>
        <v>86.28</v>
      </c>
      <c r="H438" s="19">
        <f t="shared" si="31"/>
        <v>2683.15</v>
      </c>
      <c r="I438" s="19">
        <f t="shared" si="32"/>
        <v>2982.0000000000005</v>
      </c>
      <c r="J438" s="19">
        <f t="shared" si="33"/>
        <v>3471.1200000000003</v>
      </c>
      <c r="K438" s="19">
        <f t="shared" si="34"/>
        <v>4557.09</v>
      </c>
    </row>
    <row r="439" spans="1:11" s="7" customFormat="1" ht="14.25" customHeight="1">
      <c r="A439" s="33" t="s">
        <v>754</v>
      </c>
      <c r="B439" s="33">
        <v>22</v>
      </c>
      <c r="C439" s="33" t="s">
        <v>817</v>
      </c>
      <c r="D439" s="33" t="s">
        <v>1527</v>
      </c>
      <c r="E439" s="33" t="s">
        <v>818</v>
      </c>
      <c r="F439" s="33" t="s">
        <v>819</v>
      </c>
      <c r="G439" s="17">
        <f t="shared" si="30"/>
        <v>79.7</v>
      </c>
      <c r="H439" s="19">
        <f t="shared" si="31"/>
        <v>2553.34</v>
      </c>
      <c r="I439" s="19">
        <f t="shared" si="32"/>
        <v>2852.1899999999996</v>
      </c>
      <c r="J439" s="19">
        <f t="shared" si="33"/>
        <v>3341.3099999999995</v>
      </c>
      <c r="K439" s="19">
        <f t="shared" si="34"/>
        <v>4427.28</v>
      </c>
    </row>
    <row r="440" spans="1:11" s="7" customFormat="1" ht="14.25" customHeight="1">
      <c r="A440" s="33" t="s">
        <v>754</v>
      </c>
      <c r="B440" s="33">
        <v>23</v>
      </c>
      <c r="C440" s="33" t="s">
        <v>820</v>
      </c>
      <c r="D440" s="33" t="s">
        <v>1527</v>
      </c>
      <c r="E440" s="33" t="s">
        <v>821</v>
      </c>
      <c r="F440" s="33" t="s">
        <v>822</v>
      </c>
      <c r="G440" s="17">
        <f t="shared" si="30"/>
        <v>78.34</v>
      </c>
      <c r="H440" s="19">
        <f t="shared" si="31"/>
        <v>2526.61</v>
      </c>
      <c r="I440" s="19">
        <f t="shared" si="32"/>
        <v>2825.46</v>
      </c>
      <c r="J440" s="19">
        <f t="shared" si="33"/>
        <v>3314.58</v>
      </c>
      <c r="K440" s="19">
        <f t="shared" si="34"/>
        <v>4400.55</v>
      </c>
    </row>
    <row r="441" spans="1:11" s="7" customFormat="1" ht="14.25" customHeight="1">
      <c r="A441" s="33" t="s">
        <v>823</v>
      </c>
      <c r="B441" s="33">
        <v>0</v>
      </c>
      <c r="C441" s="33" t="s">
        <v>824</v>
      </c>
      <c r="D441" s="33" t="s">
        <v>1527</v>
      </c>
      <c r="E441" s="33" t="s">
        <v>825</v>
      </c>
      <c r="F441" s="33" t="s">
        <v>826</v>
      </c>
      <c r="G441" s="17">
        <f t="shared" si="30"/>
        <v>60.25</v>
      </c>
      <c r="H441" s="19">
        <f t="shared" si="31"/>
        <v>2169.65</v>
      </c>
      <c r="I441" s="19">
        <f t="shared" si="32"/>
        <v>2468.5</v>
      </c>
      <c r="J441" s="19">
        <f t="shared" si="33"/>
        <v>2957.62</v>
      </c>
      <c r="K441" s="19">
        <f t="shared" si="34"/>
        <v>4043.59</v>
      </c>
    </row>
    <row r="442" spans="1:11" s="7" customFormat="1" ht="14.25" customHeight="1">
      <c r="A442" s="33" t="s">
        <v>823</v>
      </c>
      <c r="B442" s="33">
        <v>1</v>
      </c>
      <c r="C442" s="33" t="s">
        <v>827</v>
      </c>
      <c r="D442" s="33" t="s">
        <v>1527</v>
      </c>
      <c r="E442" s="33" t="s">
        <v>828</v>
      </c>
      <c r="F442" s="33" t="s">
        <v>829</v>
      </c>
      <c r="G442" s="17">
        <f t="shared" si="30"/>
        <v>55.85</v>
      </c>
      <c r="H442" s="19">
        <f t="shared" si="31"/>
        <v>2082.86</v>
      </c>
      <c r="I442" s="19">
        <f t="shared" si="32"/>
        <v>2381.7099999999996</v>
      </c>
      <c r="J442" s="19">
        <f t="shared" si="33"/>
        <v>2870.8299999999995</v>
      </c>
      <c r="K442" s="19">
        <f t="shared" si="34"/>
        <v>3956.7999999999997</v>
      </c>
    </row>
    <row r="443" spans="1:11" s="7" customFormat="1" ht="14.25" customHeight="1">
      <c r="A443" s="33" t="s">
        <v>823</v>
      </c>
      <c r="B443" s="33">
        <v>2</v>
      </c>
      <c r="C443" s="33" t="s">
        <v>830</v>
      </c>
      <c r="D443" s="33" t="s">
        <v>1527</v>
      </c>
      <c r="E443" s="33" t="s">
        <v>831</v>
      </c>
      <c r="F443" s="33" t="s">
        <v>832</v>
      </c>
      <c r="G443" s="17">
        <f t="shared" si="30"/>
        <v>51.91</v>
      </c>
      <c r="H443" s="19">
        <f t="shared" si="31"/>
        <v>2005.16</v>
      </c>
      <c r="I443" s="19">
        <f t="shared" si="32"/>
        <v>2304.0099999999998</v>
      </c>
      <c r="J443" s="19">
        <f t="shared" si="33"/>
        <v>2793.1299999999997</v>
      </c>
      <c r="K443" s="19">
        <f t="shared" si="34"/>
        <v>3879.1</v>
      </c>
    </row>
    <row r="444" spans="1:11" s="7" customFormat="1" ht="14.25" customHeight="1">
      <c r="A444" s="33" t="s">
        <v>823</v>
      </c>
      <c r="B444" s="33">
        <v>3</v>
      </c>
      <c r="C444" s="33" t="s">
        <v>833</v>
      </c>
      <c r="D444" s="33" t="s">
        <v>1527</v>
      </c>
      <c r="E444" s="33" t="s">
        <v>834</v>
      </c>
      <c r="F444" s="33" t="s">
        <v>835</v>
      </c>
      <c r="G444" s="17">
        <f t="shared" si="30"/>
        <v>50.21</v>
      </c>
      <c r="H444" s="19">
        <f t="shared" si="31"/>
        <v>1971.5500000000002</v>
      </c>
      <c r="I444" s="19">
        <f t="shared" si="32"/>
        <v>2270.4</v>
      </c>
      <c r="J444" s="19">
        <f t="shared" si="33"/>
        <v>2759.52</v>
      </c>
      <c r="K444" s="19">
        <f t="shared" si="34"/>
        <v>3845.4900000000002</v>
      </c>
    </row>
    <row r="445" spans="1:11" s="7" customFormat="1" ht="14.25" customHeight="1">
      <c r="A445" s="33" t="s">
        <v>823</v>
      </c>
      <c r="B445" s="33">
        <v>4</v>
      </c>
      <c r="C445" s="33" t="s">
        <v>836</v>
      </c>
      <c r="D445" s="33" t="s">
        <v>1527</v>
      </c>
      <c r="E445" s="33" t="s">
        <v>837</v>
      </c>
      <c r="F445" s="33" t="s">
        <v>838</v>
      </c>
      <c r="G445" s="17">
        <f t="shared" si="30"/>
        <v>53.87</v>
      </c>
      <c r="H445" s="19">
        <f t="shared" si="31"/>
        <v>2043.78</v>
      </c>
      <c r="I445" s="19">
        <f t="shared" si="32"/>
        <v>2342.63</v>
      </c>
      <c r="J445" s="19">
        <f t="shared" si="33"/>
        <v>2831.75</v>
      </c>
      <c r="K445" s="19">
        <f t="shared" si="34"/>
        <v>3917.7200000000003</v>
      </c>
    </row>
    <row r="446" spans="1:11" s="7" customFormat="1" ht="14.25" customHeight="1">
      <c r="A446" s="33" t="s">
        <v>823</v>
      </c>
      <c r="B446" s="33">
        <v>5</v>
      </c>
      <c r="C446" s="33" t="s">
        <v>839</v>
      </c>
      <c r="D446" s="33" t="s">
        <v>840</v>
      </c>
      <c r="E446" s="33" t="s">
        <v>1527</v>
      </c>
      <c r="F446" s="33" t="s">
        <v>841</v>
      </c>
      <c r="G446" s="17">
        <f t="shared" si="30"/>
        <v>55.22</v>
      </c>
      <c r="H446" s="19">
        <f t="shared" si="31"/>
        <v>2070.47</v>
      </c>
      <c r="I446" s="19">
        <f t="shared" si="32"/>
        <v>2369.3199999999997</v>
      </c>
      <c r="J446" s="19">
        <f t="shared" si="33"/>
        <v>2858.4399999999996</v>
      </c>
      <c r="K446" s="19">
        <f t="shared" si="34"/>
        <v>3944.41</v>
      </c>
    </row>
    <row r="447" spans="1:11" s="7" customFormat="1" ht="14.25" customHeight="1">
      <c r="A447" s="33" t="s">
        <v>823</v>
      </c>
      <c r="B447" s="33">
        <v>6</v>
      </c>
      <c r="C447" s="33" t="s">
        <v>842</v>
      </c>
      <c r="D447" s="33" t="s">
        <v>843</v>
      </c>
      <c r="E447" s="33" t="s">
        <v>1527</v>
      </c>
      <c r="F447" s="33" t="s">
        <v>844</v>
      </c>
      <c r="G447" s="17">
        <f t="shared" si="30"/>
        <v>60.31</v>
      </c>
      <c r="H447" s="19">
        <f t="shared" si="31"/>
        <v>2170.7999999999997</v>
      </c>
      <c r="I447" s="19">
        <f t="shared" si="32"/>
        <v>2469.65</v>
      </c>
      <c r="J447" s="19">
        <f t="shared" si="33"/>
        <v>2958.77</v>
      </c>
      <c r="K447" s="19">
        <f t="shared" si="34"/>
        <v>4044.7400000000002</v>
      </c>
    </row>
    <row r="448" spans="1:11" s="7" customFormat="1" ht="14.25" customHeight="1">
      <c r="A448" s="33" t="s">
        <v>823</v>
      </c>
      <c r="B448" s="33">
        <v>7</v>
      </c>
      <c r="C448" s="33" t="s">
        <v>845</v>
      </c>
      <c r="D448" s="33" t="s">
        <v>846</v>
      </c>
      <c r="E448" s="33" t="s">
        <v>1527</v>
      </c>
      <c r="F448" s="33" t="s">
        <v>847</v>
      </c>
      <c r="G448" s="17">
        <f t="shared" si="30"/>
        <v>72.14</v>
      </c>
      <c r="H448" s="19">
        <f t="shared" si="31"/>
        <v>2404.22</v>
      </c>
      <c r="I448" s="19">
        <f t="shared" si="32"/>
        <v>2703.07</v>
      </c>
      <c r="J448" s="19">
        <f t="shared" si="33"/>
        <v>3192.19</v>
      </c>
      <c r="K448" s="19">
        <f t="shared" si="34"/>
        <v>4278.160000000001</v>
      </c>
    </row>
    <row r="449" spans="1:11" s="7" customFormat="1" ht="14.25" customHeight="1">
      <c r="A449" s="33" t="s">
        <v>823</v>
      </c>
      <c r="B449" s="33">
        <v>8</v>
      </c>
      <c r="C449" s="33" t="s">
        <v>848</v>
      </c>
      <c r="D449" s="33" t="s">
        <v>1527</v>
      </c>
      <c r="E449" s="33" t="s">
        <v>849</v>
      </c>
      <c r="F449" s="33" t="s">
        <v>850</v>
      </c>
      <c r="G449" s="17">
        <f t="shared" si="30"/>
        <v>82.07</v>
      </c>
      <c r="H449" s="19">
        <f t="shared" si="31"/>
        <v>2600.1200000000003</v>
      </c>
      <c r="I449" s="19">
        <f t="shared" si="32"/>
        <v>2898.9700000000003</v>
      </c>
      <c r="J449" s="19">
        <f t="shared" si="33"/>
        <v>3388.09</v>
      </c>
      <c r="K449" s="19">
        <f t="shared" si="34"/>
        <v>4474.0599999999995</v>
      </c>
    </row>
    <row r="450" spans="1:11" s="7" customFormat="1" ht="14.25" customHeight="1">
      <c r="A450" s="33" t="s">
        <v>823</v>
      </c>
      <c r="B450" s="33">
        <v>9</v>
      </c>
      <c r="C450" s="33" t="s">
        <v>851</v>
      </c>
      <c r="D450" s="33" t="s">
        <v>1527</v>
      </c>
      <c r="E450" s="33" t="s">
        <v>852</v>
      </c>
      <c r="F450" s="33" t="s">
        <v>853</v>
      </c>
      <c r="G450" s="17">
        <f t="shared" si="30"/>
        <v>87.76</v>
      </c>
      <c r="H450" s="19">
        <f t="shared" si="31"/>
        <v>2712.4400000000005</v>
      </c>
      <c r="I450" s="19">
        <f t="shared" si="32"/>
        <v>3011.29</v>
      </c>
      <c r="J450" s="19">
        <f t="shared" si="33"/>
        <v>3500.41</v>
      </c>
      <c r="K450" s="19">
        <f t="shared" si="34"/>
        <v>4586.38</v>
      </c>
    </row>
    <row r="451" spans="1:11" s="7" customFormat="1" ht="14.25" customHeight="1">
      <c r="A451" s="33" t="s">
        <v>823</v>
      </c>
      <c r="B451" s="33">
        <v>10</v>
      </c>
      <c r="C451" s="33" t="s">
        <v>854</v>
      </c>
      <c r="D451" s="33" t="s">
        <v>1527</v>
      </c>
      <c r="E451" s="33" t="s">
        <v>855</v>
      </c>
      <c r="F451" s="33" t="s">
        <v>856</v>
      </c>
      <c r="G451" s="17">
        <f t="shared" si="30"/>
        <v>83.77</v>
      </c>
      <c r="H451" s="19">
        <f t="shared" si="31"/>
        <v>2633.61</v>
      </c>
      <c r="I451" s="19">
        <f t="shared" si="32"/>
        <v>2932.46</v>
      </c>
      <c r="J451" s="19">
        <f t="shared" si="33"/>
        <v>3421.58</v>
      </c>
      <c r="K451" s="19">
        <f t="shared" si="34"/>
        <v>4507.550000000001</v>
      </c>
    </row>
    <row r="452" spans="1:11" s="7" customFormat="1" ht="14.25" customHeight="1">
      <c r="A452" s="33" t="s">
        <v>823</v>
      </c>
      <c r="B452" s="33">
        <v>11</v>
      </c>
      <c r="C452" s="33" t="s">
        <v>857</v>
      </c>
      <c r="D452" s="33" t="s">
        <v>1527</v>
      </c>
      <c r="E452" s="33" t="s">
        <v>858</v>
      </c>
      <c r="F452" s="33" t="s">
        <v>859</v>
      </c>
      <c r="G452" s="17">
        <f t="shared" si="30"/>
        <v>81.37</v>
      </c>
      <c r="H452" s="19">
        <f t="shared" si="31"/>
        <v>2586.37</v>
      </c>
      <c r="I452" s="19">
        <f t="shared" si="32"/>
        <v>2885.22</v>
      </c>
      <c r="J452" s="19">
        <f t="shared" si="33"/>
        <v>3374.3399999999997</v>
      </c>
      <c r="K452" s="19">
        <f t="shared" si="34"/>
        <v>4460.31</v>
      </c>
    </row>
    <row r="453" spans="1:11" s="7" customFormat="1" ht="14.25" customHeight="1">
      <c r="A453" s="33" t="s">
        <v>823</v>
      </c>
      <c r="B453" s="33">
        <v>12</v>
      </c>
      <c r="C453" s="33" t="s">
        <v>860</v>
      </c>
      <c r="D453" s="33" t="s">
        <v>1527</v>
      </c>
      <c r="E453" s="33" t="s">
        <v>861</v>
      </c>
      <c r="F453" s="33" t="s">
        <v>862</v>
      </c>
      <c r="G453" s="17">
        <f t="shared" si="30"/>
        <v>80.76</v>
      </c>
      <c r="H453" s="19">
        <f t="shared" si="31"/>
        <v>2574.2900000000004</v>
      </c>
      <c r="I453" s="19">
        <f t="shared" si="32"/>
        <v>2873.1400000000003</v>
      </c>
      <c r="J453" s="19">
        <f t="shared" si="33"/>
        <v>3362.26</v>
      </c>
      <c r="K453" s="19">
        <f t="shared" si="34"/>
        <v>4448.2300000000005</v>
      </c>
    </row>
    <row r="454" spans="1:11" s="7" customFormat="1" ht="14.25" customHeight="1">
      <c r="A454" s="33" t="s">
        <v>823</v>
      </c>
      <c r="B454" s="33">
        <v>13</v>
      </c>
      <c r="C454" s="33" t="s">
        <v>863</v>
      </c>
      <c r="D454" s="33" t="s">
        <v>1527</v>
      </c>
      <c r="E454" s="33" t="s">
        <v>864</v>
      </c>
      <c r="F454" s="33" t="s">
        <v>865</v>
      </c>
      <c r="G454" s="17">
        <f t="shared" si="30"/>
        <v>80.69</v>
      </c>
      <c r="H454" s="19">
        <f t="shared" si="31"/>
        <v>2572.9</v>
      </c>
      <c r="I454" s="19">
        <f t="shared" si="32"/>
        <v>2871.75</v>
      </c>
      <c r="J454" s="19">
        <f t="shared" si="33"/>
        <v>3360.87</v>
      </c>
      <c r="K454" s="19">
        <f t="shared" si="34"/>
        <v>4446.839999999999</v>
      </c>
    </row>
    <row r="455" spans="1:11" s="7" customFormat="1" ht="14.25" customHeight="1">
      <c r="A455" s="33" t="s">
        <v>823</v>
      </c>
      <c r="B455" s="33">
        <v>14</v>
      </c>
      <c r="C455" s="33" t="s">
        <v>1580</v>
      </c>
      <c r="D455" s="33" t="s">
        <v>1527</v>
      </c>
      <c r="E455" s="33" t="s">
        <v>866</v>
      </c>
      <c r="F455" s="33" t="s">
        <v>867</v>
      </c>
      <c r="G455" s="17">
        <f t="shared" si="30"/>
        <v>80.52</v>
      </c>
      <c r="H455" s="19">
        <f t="shared" si="31"/>
        <v>2569.4500000000003</v>
      </c>
      <c r="I455" s="19">
        <f t="shared" si="32"/>
        <v>2868.2999999999997</v>
      </c>
      <c r="J455" s="19">
        <f t="shared" si="33"/>
        <v>3357.4199999999996</v>
      </c>
      <c r="K455" s="19">
        <f t="shared" si="34"/>
        <v>4443.39</v>
      </c>
    </row>
    <row r="456" spans="1:11" s="7" customFormat="1" ht="14.25" customHeight="1">
      <c r="A456" s="33" t="s">
        <v>823</v>
      </c>
      <c r="B456" s="33">
        <v>15</v>
      </c>
      <c r="C456" s="33" t="s">
        <v>868</v>
      </c>
      <c r="D456" s="33" t="s">
        <v>1527</v>
      </c>
      <c r="E456" s="33" t="s">
        <v>869</v>
      </c>
      <c r="F456" s="33" t="s">
        <v>870</v>
      </c>
      <c r="G456" s="17">
        <f t="shared" si="30"/>
        <v>80.02</v>
      </c>
      <c r="H456" s="19">
        <f t="shared" si="31"/>
        <v>2559.5800000000004</v>
      </c>
      <c r="I456" s="19">
        <f t="shared" si="32"/>
        <v>2858.43</v>
      </c>
      <c r="J456" s="19">
        <f t="shared" si="33"/>
        <v>3347.5499999999997</v>
      </c>
      <c r="K456" s="19">
        <f t="shared" si="34"/>
        <v>4433.52</v>
      </c>
    </row>
    <row r="457" spans="1:11" s="7" customFormat="1" ht="14.25" customHeight="1">
      <c r="A457" s="33" t="s">
        <v>823</v>
      </c>
      <c r="B457" s="33">
        <v>16</v>
      </c>
      <c r="C457" s="33" t="s">
        <v>871</v>
      </c>
      <c r="D457" s="33" t="s">
        <v>1527</v>
      </c>
      <c r="E457" s="33" t="s">
        <v>872</v>
      </c>
      <c r="F457" s="33" t="s">
        <v>873</v>
      </c>
      <c r="G457" s="17">
        <f t="shared" si="30"/>
        <v>79.64</v>
      </c>
      <c r="H457" s="19">
        <f t="shared" si="31"/>
        <v>2552.12</v>
      </c>
      <c r="I457" s="19">
        <f t="shared" si="32"/>
        <v>2850.97</v>
      </c>
      <c r="J457" s="19">
        <f t="shared" si="33"/>
        <v>3340.0899999999997</v>
      </c>
      <c r="K457" s="19">
        <f t="shared" si="34"/>
        <v>4426.06</v>
      </c>
    </row>
    <row r="458" spans="1:11" s="7" customFormat="1" ht="14.25" customHeight="1">
      <c r="A458" s="33" t="s">
        <v>823</v>
      </c>
      <c r="B458" s="33">
        <v>17</v>
      </c>
      <c r="C458" s="33" t="s">
        <v>874</v>
      </c>
      <c r="D458" s="33" t="s">
        <v>1527</v>
      </c>
      <c r="E458" s="33" t="s">
        <v>875</v>
      </c>
      <c r="F458" s="33" t="s">
        <v>876</v>
      </c>
      <c r="G458" s="17">
        <f aca="true" t="shared" si="35" ref="G458:G521">ROUND((F458*0.0534),2)</f>
        <v>73.39</v>
      </c>
      <c r="H458" s="19">
        <f aca="true" t="shared" si="36" ref="H458:H521">F458+$M$3+G458</f>
        <v>2428.85</v>
      </c>
      <c r="I458" s="19">
        <f aca="true" t="shared" si="37" ref="I458:I521">F458+$N$3+G458</f>
        <v>2727.7</v>
      </c>
      <c r="J458" s="19">
        <f aca="true" t="shared" si="38" ref="J458:J521">F458+$O$3+G458</f>
        <v>3216.8199999999997</v>
      </c>
      <c r="K458" s="19">
        <f aca="true" t="shared" si="39" ref="K458:K521">F458+$P$3+G458</f>
        <v>4302.79</v>
      </c>
    </row>
    <row r="459" spans="1:11" s="7" customFormat="1" ht="14.25" customHeight="1">
      <c r="A459" s="33" t="s">
        <v>823</v>
      </c>
      <c r="B459" s="33">
        <v>18</v>
      </c>
      <c r="C459" s="33" t="s">
        <v>877</v>
      </c>
      <c r="D459" s="33" t="s">
        <v>1527</v>
      </c>
      <c r="E459" s="33" t="s">
        <v>878</v>
      </c>
      <c r="F459" s="33" t="s">
        <v>879</v>
      </c>
      <c r="G459" s="17">
        <f t="shared" si="35"/>
        <v>80.69</v>
      </c>
      <c r="H459" s="19">
        <f t="shared" si="36"/>
        <v>2572.92</v>
      </c>
      <c r="I459" s="19">
        <f t="shared" si="37"/>
        <v>2871.77</v>
      </c>
      <c r="J459" s="19">
        <f t="shared" si="38"/>
        <v>3360.89</v>
      </c>
      <c r="K459" s="19">
        <f t="shared" si="39"/>
        <v>4446.86</v>
      </c>
    </row>
    <row r="460" spans="1:11" s="7" customFormat="1" ht="14.25" customHeight="1">
      <c r="A460" s="33" t="s">
        <v>823</v>
      </c>
      <c r="B460" s="33">
        <v>19</v>
      </c>
      <c r="C460" s="33" t="s">
        <v>880</v>
      </c>
      <c r="D460" s="33" t="s">
        <v>1527</v>
      </c>
      <c r="E460" s="33" t="s">
        <v>881</v>
      </c>
      <c r="F460" s="33" t="s">
        <v>882</v>
      </c>
      <c r="G460" s="17">
        <f t="shared" si="35"/>
        <v>87.35</v>
      </c>
      <c r="H460" s="19">
        <f t="shared" si="36"/>
        <v>2704.2000000000003</v>
      </c>
      <c r="I460" s="19">
        <f t="shared" si="37"/>
        <v>3003.0499999999997</v>
      </c>
      <c r="J460" s="19">
        <f t="shared" si="38"/>
        <v>3492.1699999999996</v>
      </c>
      <c r="K460" s="19">
        <f t="shared" si="39"/>
        <v>4578.14</v>
      </c>
    </row>
    <row r="461" spans="1:11" s="7" customFormat="1" ht="14.25" customHeight="1">
      <c r="A461" s="33" t="s">
        <v>823</v>
      </c>
      <c r="B461" s="33">
        <v>20</v>
      </c>
      <c r="C461" s="33" t="s">
        <v>883</v>
      </c>
      <c r="D461" s="33" t="s">
        <v>1527</v>
      </c>
      <c r="E461" s="33" t="s">
        <v>884</v>
      </c>
      <c r="F461" s="33" t="s">
        <v>885</v>
      </c>
      <c r="G461" s="17">
        <f t="shared" si="35"/>
        <v>87.36</v>
      </c>
      <c r="H461" s="19">
        <f t="shared" si="36"/>
        <v>2704.44</v>
      </c>
      <c r="I461" s="19">
        <f t="shared" si="37"/>
        <v>3003.2900000000004</v>
      </c>
      <c r="J461" s="19">
        <f t="shared" si="38"/>
        <v>3492.4100000000003</v>
      </c>
      <c r="K461" s="19">
        <f t="shared" si="39"/>
        <v>4578.38</v>
      </c>
    </row>
    <row r="462" spans="1:11" s="7" customFormat="1" ht="14.25" customHeight="1">
      <c r="A462" s="33" t="s">
        <v>823</v>
      </c>
      <c r="B462" s="33">
        <v>21</v>
      </c>
      <c r="C462" s="33" t="s">
        <v>886</v>
      </c>
      <c r="D462" s="33" t="s">
        <v>1527</v>
      </c>
      <c r="E462" s="33" t="s">
        <v>887</v>
      </c>
      <c r="F462" s="33" t="s">
        <v>888</v>
      </c>
      <c r="G462" s="17">
        <f t="shared" si="35"/>
        <v>86.61</v>
      </c>
      <c r="H462" s="19">
        <f t="shared" si="36"/>
        <v>2689.6600000000003</v>
      </c>
      <c r="I462" s="19">
        <f t="shared" si="37"/>
        <v>2988.51</v>
      </c>
      <c r="J462" s="19">
        <f t="shared" si="38"/>
        <v>3477.63</v>
      </c>
      <c r="K462" s="19">
        <f t="shared" si="39"/>
        <v>4563.599999999999</v>
      </c>
    </row>
    <row r="463" spans="1:11" s="7" customFormat="1" ht="14.25" customHeight="1">
      <c r="A463" s="33" t="s">
        <v>823</v>
      </c>
      <c r="B463" s="33">
        <v>22</v>
      </c>
      <c r="C463" s="33" t="s">
        <v>1578</v>
      </c>
      <c r="D463" s="33" t="s">
        <v>1527</v>
      </c>
      <c r="E463" s="33" t="s">
        <v>889</v>
      </c>
      <c r="F463" s="33" t="s">
        <v>890</v>
      </c>
      <c r="G463" s="17">
        <f t="shared" si="35"/>
        <v>84.79</v>
      </c>
      <c r="H463" s="19">
        <f t="shared" si="36"/>
        <v>2653.83</v>
      </c>
      <c r="I463" s="19">
        <f t="shared" si="37"/>
        <v>2952.6800000000003</v>
      </c>
      <c r="J463" s="19">
        <f t="shared" si="38"/>
        <v>3441.8</v>
      </c>
      <c r="K463" s="19">
        <f t="shared" si="39"/>
        <v>4527.77</v>
      </c>
    </row>
    <row r="464" spans="1:11" s="7" customFormat="1" ht="14.25" customHeight="1">
      <c r="A464" s="33" t="s">
        <v>823</v>
      </c>
      <c r="B464" s="33">
        <v>23</v>
      </c>
      <c r="C464" s="33" t="s">
        <v>891</v>
      </c>
      <c r="D464" s="33" t="s">
        <v>1527</v>
      </c>
      <c r="E464" s="33" t="s">
        <v>130</v>
      </c>
      <c r="F464" s="33" t="s">
        <v>892</v>
      </c>
      <c r="G464" s="17">
        <f t="shared" si="35"/>
        <v>66.15</v>
      </c>
      <c r="H464" s="19">
        <f t="shared" si="36"/>
        <v>2286.0400000000004</v>
      </c>
      <c r="I464" s="19">
        <f t="shared" si="37"/>
        <v>2584.89</v>
      </c>
      <c r="J464" s="19">
        <f t="shared" si="38"/>
        <v>3074.0099999999998</v>
      </c>
      <c r="K464" s="19">
        <f t="shared" si="39"/>
        <v>4159.98</v>
      </c>
    </row>
    <row r="465" spans="1:11" s="7" customFormat="1" ht="14.25" customHeight="1">
      <c r="A465" s="33" t="s">
        <v>893</v>
      </c>
      <c r="B465" s="33">
        <v>0</v>
      </c>
      <c r="C465" s="33" t="s">
        <v>894</v>
      </c>
      <c r="D465" s="33" t="s">
        <v>1527</v>
      </c>
      <c r="E465" s="33" t="s">
        <v>895</v>
      </c>
      <c r="F465" s="33" t="s">
        <v>896</v>
      </c>
      <c r="G465" s="17">
        <f t="shared" si="35"/>
        <v>61.8</v>
      </c>
      <c r="H465" s="19">
        <f t="shared" si="36"/>
        <v>2200.21</v>
      </c>
      <c r="I465" s="19">
        <f t="shared" si="37"/>
        <v>2499.0600000000004</v>
      </c>
      <c r="J465" s="19">
        <f t="shared" si="38"/>
        <v>2988.1800000000003</v>
      </c>
      <c r="K465" s="19">
        <f t="shared" si="39"/>
        <v>4074.1500000000005</v>
      </c>
    </row>
    <row r="466" spans="1:11" s="7" customFormat="1" ht="14.25" customHeight="1">
      <c r="A466" s="33" t="s">
        <v>893</v>
      </c>
      <c r="B466" s="33">
        <v>1</v>
      </c>
      <c r="C466" s="33" t="s">
        <v>897</v>
      </c>
      <c r="D466" s="33" t="s">
        <v>1527</v>
      </c>
      <c r="E466" s="33" t="s">
        <v>898</v>
      </c>
      <c r="F466" s="33" t="s">
        <v>899</v>
      </c>
      <c r="G466" s="17">
        <f t="shared" si="35"/>
        <v>58.82</v>
      </c>
      <c r="H466" s="19">
        <f t="shared" si="36"/>
        <v>2141.56</v>
      </c>
      <c r="I466" s="19">
        <f t="shared" si="37"/>
        <v>2440.4100000000003</v>
      </c>
      <c r="J466" s="19">
        <f t="shared" si="38"/>
        <v>2929.53</v>
      </c>
      <c r="K466" s="19">
        <f t="shared" si="39"/>
        <v>4015.5000000000005</v>
      </c>
    </row>
    <row r="467" spans="1:11" s="7" customFormat="1" ht="14.25" customHeight="1">
      <c r="A467" s="33" t="s">
        <v>893</v>
      </c>
      <c r="B467" s="33">
        <v>2</v>
      </c>
      <c r="C467" s="33" t="s">
        <v>900</v>
      </c>
      <c r="D467" s="33" t="s">
        <v>1527</v>
      </c>
      <c r="E467" s="33" t="s">
        <v>901</v>
      </c>
      <c r="F467" s="33" t="s">
        <v>902</v>
      </c>
      <c r="G467" s="17">
        <f t="shared" si="35"/>
        <v>54.11</v>
      </c>
      <c r="H467" s="19">
        <f t="shared" si="36"/>
        <v>2048.57</v>
      </c>
      <c r="I467" s="19">
        <f t="shared" si="37"/>
        <v>2347.42</v>
      </c>
      <c r="J467" s="19">
        <f t="shared" si="38"/>
        <v>2836.54</v>
      </c>
      <c r="K467" s="19">
        <f t="shared" si="39"/>
        <v>3922.51</v>
      </c>
    </row>
    <row r="468" spans="1:11" s="7" customFormat="1" ht="14.25" customHeight="1">
      <c r="A468" s="33" t="s">
        <v>893</v>
      </c>
      <c r="B468" s="33">
        <v>3</v>
      </c>
      <c r="C468" s="33" t="s">
        <v>903</v>
      </c>
      <c r="D468" s="33" t="s">
        <v>1527</v>
      </c>
      <c r="E468" s="33" t="s">
        <v>904</v>
      </c>
      <c r="F468" s="33" t="s">
        <v>905</v>
      </c>
      <c r="G468" s="17">
        <f t="shared" si="35"/>
        <v>52.72</v>
      </c>
      <c r="H468" s="19">
        <f t="shared" si="36"/>
        <v>2021.1200000000001</v>
      </c>
      <c r="I468" s="19">
        <f t="shared" si="37"/>
        <v>2319.97</v>
      </c>
      <c r="J468" s="19">
        <f t="shared" si="38"/>
        <v>2809.0899999999997</v>
      </c>
      <c r="K468" s="19">
        <f t="shared" si="39"/>
        <v>3895.06</v>
      </c>
    </row>
    <row r="469" spans="1:11" s="7" customFormat="1" ht="14.25" customHeight="1">
      <c r="A469" s="33" t="s">
        <v>893</v>
      </c>
      <c r="B469" s="33">
        <v>4</v>
      </c>
      <c r="C469" s="33" t="s">
        <v>906</v>
      </c>
      <c r="D469" s="33" t="s">
        <v>1527</v>
      </c>
      <c r="E469" s="33" t="s">
        <v>907</v>
      </c>
      <c r="F469" s="33" t="s">
        <v>908</v>
      </c>
      <c r="G469" s="17">
        <f t="shared" si="35"/>
        <v>56.15</v>
      </c>
      <c r="H469" s="19">
        <f t="shared" si="36"/>
        <v>2088.7200000000003</v>
      </c>
      <c r="I469" s="19">
        <f t="shared" si="37"/>
        <v>2387.57</v>
      </c>
      <c r="J469" s="19">
        <f t="shared" si="38"/>
        <v>2876.69</v>
      </c>
      <c r="K469" s="19">
        <f t="shared" si="39"/>
        <v>3962.6600000000003</v>
      </c>
    </row>
    <row r="470" spans="1:11" s="7" customFormat="1" ht="14.25" customHeight="1">
      <c r="A470" s="33" t="s">
        <v>893</v>
      </c>
      <c r="B470" s="33">
        <v>5</v>
      </c>
      <c r="C470" s="33" t="s">
        <v>909</v>
      </c>
      <c r="D470" s="33" t="s">
        <v>910</v>
      </c>
      <c r="E470" s="33" t="s">
        <v>1527</v>
      </c>
      <c r="F470" s="33" t="s">
        <v>911</v>
      </c>
      <c r="G470" s="17">
        <f t="shared" si="35"/>
        <v>56.88</v>
      </c>
      <c r="H470" s="19">
        <f t="shared" si="36"/>
        <v>2103.1600000000003</v>
      </c>
      <c r="I470" s="19">
        <f t="shared" si="37"/>
        <v>2402.01</v>
      </c>
      <c r="J470" s="19">
        <f t="shared" si="38"/>
        <v>2891.13</v>
      </c>
      <c r="K470" s="19">
        <f t="shared" si="39"/>
        <v>3977.1000000000004</v>
      </c>
    </row>
    <row r="471" spans="1:11" s="7" customFormat="1" ht="14.25" customHeight="1">
      <c r="A471" s="33" t="s">
        <v>893</v>
      </c>
      <c r="B471" s="33">
        <v>6</v>
      </c>
      <c r="C471" s="33" t="s">
        <v>912</v>
      </c>
      <c r="D471" s="33" t="s">
        <v>913</v>
      </c>
      <c r="E471" s="33" t="s">
        <v>1527</v>
      </c>
      <c r="F471" s="33" t="s">
        <v>914</v>
      </c>
      <c r="G471" s="17">
        <f t="shared" si="35"/>
        <v>63.82</v>
      </c>
      <c r="H471" s="19">
        <f t="shared" si="36"/>
        <v>2240.19</v>
      </c>
      <c r="I471" s="19">
        <f t="shared" si="37"/>
        <v>2539.0400000000004</v>
      </c>
      <c r="J471" s="19">
        <f t="shared" si="38"/>
        <v>3028.1600000000003</v>
      </c>
      <c r="K471" s="19">
        <f t="shared" si="39"/>
        <v>4114.13</v>
      </c>
    </row>
    <row r="472" spans="1:11" s="7" customFormat="1" ht="14.25" customHeight="1">
      <c r="A472" s="33" t="s">
        <v>893</v>
      </c>
      <c r="B472" s="33">
        <v>7</v>
      </c>
      <c r="C472" s="33" t="s">
        <v>915</v>
      </c>
      <c r="D472" s="33" t="s">
        <v>1527</v>
      </c>
      <c r="E472" s="33" t="s">
        <v>916</v>
      </c>
      <c r="F472" s="33" t="s">
        <v>917</v>
      </c>
      <c r="G472" s="17">
        <f t="shared" si="35"/>
        <v>76.44</v>
      </c>
      <c r="H472" s="19">
        <f t="shared" si="36"/>
        <v>2488.98</v>
      </c>
      <c r="I472" s="19">
        <f t="shared" si="37"/>
        <v>2787.8300000000004</v>
      </c>
      <c r="J472" s="19">
        <f t="shared" si="38"/>
        <v>3276.9500000000003</v>
      </c>
      <c r="K472" s="19">
        <f t="shared" si="39"/>
        <v>4362.92</v>
      </c>
    </row>
    <row r="473" spans="1:11" s="7" customFormat="1" ht="14.25" customHeight="1">
      <c r="A473" s="33" t="s">
        <v>893</v>
      </c>
      <c r="B473" s="33">
        <v>8</v>
      </c>
      <c r="C473" s="33" t="s">
        <v>918</v>
      </c>
      <c r="D473" s="33" t="s">
        <v>1527</v>
      </c>
      <c r="E473" s="33" t="s">
        <v>1662</v>
      </c>
      <c r="F473" s="33" t="s">
        <v>919</v>
      </c>
      <c r="G473" s="17">
        <f t="shared" si="35"/>
        <v>84.67</v>
      </c>
      <c r="H473" s="19">
        <f t="shared" si="36"/>
        <v>2651.4</v>
      </c>
      <c r="I473" s="19">
        <f t="shared" si="37"/>
        <v>2950.25</v>
      </c>
      <c r="J473" s="19">
        <f t="shared" si="38"/>
        <v>3439.37</v>
      </c>
      <c r="K473" s="19">
        <f t="shared" si="39"/>
        <v>4525.34</v>
      </c>
    </row>
    <row r="474" spans="1:11" s="7" customFormat="1" ht="14.25" customHeight="1">
      <c r="A474" s="33" t="s">
        <v>893</v>
      </c>
      <c r="B474" s="33">
        <v>9</v>
      </c>
      <c r="C474" s="33" t="s">
        <v>920</v>
      </c>
      <c r="D474" s="33" t="s">
        <v>1527</v>
      </c>
      <c r="E474" s="33" t="s">
        <v>921</v>
      </c>
      <c r="F474" s="33" t="s">
        <v>922</v>
      </c>
      <c r="G474" s="17">
        <f t="shared" si="35"/>
        <v>90.98</v>
      </c>
      <c r="H474" s="19">
        <f t="shared" si="36"/>
        <v>2775.89</v>
      </c>
      <c r="I474" s="19">
        <f t="shared" si="37"/>
        <v>3074.7400000000002</v>
      </c>
      <c r="J474" s="19">
        <f t="shared" si="38"/>
        <v>3563.86</v>
      </c>
      <c r="K474" s="19">
        <f t="shared" si="39"/>
        <v>4649.83</v>
      </c>
    </row>
    <row r="475" spans="1:11" s="7" customFormat="1" ht="14.25" customHeight="1">
      <c r="A475" s="33" t="s">
        <v>893</v>
      </c>
      <c r="B475" s="33">
        <v>10</v>
      </c>
      <c r="C475" s="33" t="s">
        <v>923</v>
      </c>
      <c r="D475" s="33" t="s">
        <v>1527</v>
      </c>
      <c r="E475" s="33" t="s">
        <v>924</v>
      </c>
      <c r="F475" s="33" t="s">
        <v>925</v>
      </c>
      <c r="G475" s="17">
        <f t="shared" si="35"/>
        <v>90.95</v>
      </c>
      <c r="H475" s="19">
        <f t="shared" si="36"/>
        <v>2775.25</v>
      </c>
      <c r="I475" s="19">
        <f t="shared" si="37"/>
        <v>3074.1</v>
      </c>
      <c r="J475" s="19">
        <f t="shared" si="38"/>
        <v>3563.22</v>
      </c>
      <c r="K475" s="19">
        <f t="shared" si="39"/>
        <v>4649.19</v>
      </c>
    </row>
    <row r="476" spans="1:11" s="7" customFormat="1" ht="14.25" customHeight="1">
      <c r="A476" s="33" t="s">
        <v>893</v>
      </c>
      <c r="B476" s="33">
        <v>11</v>
      </c>
      <c r="C476" s="33" t="s">
        <v>926</v>
      </c>
      <c r="D476" s="33" t="s">
        <v>1527</v>
      </c>
      <c r="E476" s="33" t="s">
        <v>927</v>
      </c>
      <c r="F476" s="33" t="s">
        <v>928</v>
      </c>
      <c r="G476" s="17">
        <f t="shared" si="35"/>
        <v>84.61</v>
      </c>
      <c r="H476" s="19">
        <f t="shared" si="36"/>
        <v>2650.19</v>
      </c>
      <c r="I476" s="19">
        <f t="shared" si="37"/>
        <v>2949.0400000000004</v>
      </c>
      <c r="J476" s="19">
        <f t="shared" si="38"/>
        <v>3438.1600000000003</v>
      </c>
      <c r="K476" s="19">
        <f t="shared" si="39"/>
        <v>4524.13</v>
      </c>
    </row>
    <row r="477" spans="1:11" s="7" customFormat="1" ht="14.25" customHeight="1">
      <c r="A477" s="33" t="s">
        <v>893</v>
      </c>
      <c r="B477" s="33">
        <v>12</v>
      </c>
      <c r="C477" s="33" t="s">
        <v>929</v>
      </c>
      <c r="D477" s="33" t="s">
        <v>1527</v>
      </c>
      <c r="E477" s="33" t="s">
        <v>930</v>
      </c>
      <c r="F477" s="33" t="s">
        <v>931</v>
      </c>
      <c r="G477" s="17">
        <f t="shared" si="35"/>
        <v>83.98</v>
      </c>
      <c r="H477" s="19">
        <f t="shared" si="36"/>
        <v>2637.77</v>
      </c>
      <c r="I477" s="19">
        <f t="shared" si="37"/>
        <v>2936.6200000000003</v>
      </c>
      <c r="J477" s="19">
        <f t="shared" si="38"/>
        <v>3425.7400000000002</v>
      </c>
      <c r="K477" s="19">
        <f t="shared" si="39"/>
        <v>4511.71</v>
      </c>
    </row>
    <row r="478" spans="1:11" s="7" customFormat="1" ht="14.25" customHeight="1">
      <c r="A478" s="33" t="s">
        <v>893</v>
      </c>
      <c r="B478" s="33">
        <v>13</v>
      </c>
      <c r="C478" s="33" t="s">
        <v>932</v>
      </c>
      <c r="D478" s="33" t="s">
        <v>1527</v>
      </c>
      <c r="E478" s="33" t="s">
        <v>933</v>
      </c>
      <c r="F478" s="33" t="s">
        <v>934</v>
      </c>
      <c r="G478" s="17">
        <f t="shared" si="35"/>
        <v>83.8</v>
      </c>
      <c r="H478" s="19">
        <f t="shared" si="36"/>
        <v>2634.29</v>
      </c>
      <c r="I478" s="19">
        <f t="shared" si="37"/>
        <v>2933.1400000000003</v>
      </c>
      <c r="J478" s="19">
        <f t="shared" si="38"/>
        <v>3422.26</v>
      </c>
      <c r="K478" s="19">
        <f t="shared" si="39"/>
        <v>4508.2300000000005</v>
      </c>
    </row>
    <row r="479" spans="1:11" s="7" customFormat="1" ht="14.25" customHeight="1">
      <c r="A479" s="33" t="s">
        <v>893</v>
      </c>
      <c r="B479" s="33">
        <v>14</v>
      </c>
      <c r="C479" s="33" t="s">
        <v>935</v>
      </c>
      <c r="D479" s="33" t="s">
        <v>1527</v>
      </c>
      <c r="E479" s="33" t="s">
        <v>936</v>
      </c>
      <c r="F479" s="33" t="s">
        <v>937</v>
      </c>
      <c r="G479" s="17">
        <f t="shared" si="35"/>
        <v>83.42</v>
      </c>
      <c r="H479" s="19">
        <f t="shared" si="36"/>
        <v>2626.75</v>
      </c>
      <c r="I479" s="19">
        <f t="shared" si="37"/>
        <v>2925.6000000000004</v>
      </c>
      <c r="J479" s="19">
        <f t="shared" si="38"/>
        <v>3414.7200000000003</v>
      </c>
      <c r="K479" s="19">
        <f t="shared" si="39"/>
        <v>4500.6900000000005</v>
      </c>
    </row>
    <row r="480" spans="1:11" s="7" customFormat="1" ht="14.25" customHeight="1">
      <c r="A480" s="33" t="s">
        <v>893</v>
      </c>
      <c r="B480" s="33">
        <v>15</v>
      </c>
      <c r="C480" s="33" t="s">
        <v>1553</v>
      </c>
      <c r="D480" s="33" t="s">
        <v>1527</v>
      </c>
      <c r="E480" s="33" t="s">
        <v>938</v>
      </c>
      <c r="F480" s="33" t="s">
        <v>939</v>
      </c>
      <c r="G480" s="17">
        <f t="shared" si="35"/>
        <v>82.77</v>
      </c>
      <c r="H480" s="19">
        <f t="shared" si="36"/>
        <v>2613.96</v>
      </c>
      <c r="I480" s="19">
        <f t="shared" si="37"/>
        <v>2912.81</v>
      </c>
      <c r="J480" s="19">
        <f t="shared" si="38"/>
        <v>3401.93</v>
      </c>
      <c r="K480" s="19">
        <f t="shared" si="39"/>
        <v>4487.900000000001</v>
      </c>
    </row>
    <row r="481" spans="1:11" s="7" customFormat="1" ht="14.25" customHeight="1">
      <c r="A481" s="33" t="s">
        <v>893</v>
      </c>
      <c r="B481" s="33">
        <v>16</v>
      </c>
      <c r="C481" s="33" t="s">
        <v>940</v>
      </c>
      <c r="D481" s="33" t="s">
        <v>1527</v>
      </c>
      <c r="E481" s="33" t="s">
        <v>941</v>
      </c>
      <c r="F481" s="33" t="s">
        <v>942</v>
      </c>
      <c r="G481" s="17">
        <f t="shared" si="35"/>
        <v>83.18</v>
      </c>
      <c r="H481" s="19">
        <f t="shared" si="36"/>
        <v>2622.1</v>
      </c>
      <c r="I481" s="19">
        <f t="shared" si="37"/>
        <v>2920.95</v>
      </c>
      <c r="J481" s="19">
        <f t="shared" si="38"/>
        <v>3410.0699999999997</v>
      </c>
      <c r="K481" s="19">
        <f t="shared" si="39"/>
        <v>4496.040000000001</v>
      </c>
    </row>
    <row r="482" spans="1:11" s="7" customFormat="1" ht="14.25" customHeight="1">
      <c r="A482" s="33" t="s">
        <v>893</v>
      </c>
      <c r="B482" s="33">
        <v>17</v>
      </c>
      <c r="C482" s="33" t="s">
        <v>943</v>
      </c>
      <c r="D482" s="33" t="s">
        <v>1527</v>
      </c>
      <c r="E482" s="33" t="s">
        <v>944</v>
      </c>
      <c r="F482" s="33" t="s">
        <v>945</v>
      </c>
      <c r="G482" s="17">
        <f t="shared" si="35"/>
        <v>75.5</v>
      </c>
      <c r="H482" s="19">
        <f t="shared" si="36"/>
        <v>2470.49</v>
      </c>
      <c r="I482" s="19">
        <f t="shared" si="37"/>
        <v>2769.34</v>
      </c>
      <c r="J482" s="19">
        <f t="shared" si="38"/>
        <v>3258.46</v>
      </c>
      <c r="K482" s="19">
        <f t="shared" si="39"/>
        <v>4344.43</v>
      </c>
    </row>
    <row r="483" spans="1:11" s="7" customFormat="1" ht="14.25" customHeight="1">
      <c r="A483" s="33" t="s">
        <v>893</v>
      </c>
      <c r="B483" s="33">
        <v>18</v>
      </c>
      <c r="C483" s="33" t="s">
        <v>1550</v>
      </c>
      <c r="D483" s="33" t="s">
        <v>1527</v>
      </c>
      <c r="E483" s="33" t="s">
        <v>946</v>
      </c>
      <c r="F483" s="33" t="s">
        <v>947</v>
      </c>
      <c r="G483" s="17">
        <f t="shared" si="35"/>
        <v>82.15</v>
      </c>
      <c r="H483" s="19">
        <f t="shared" si="36"/>
        <v>2601.7500000000005</v>
      </c>
      <c r="I483" s="19">
        <f t="shared" si="37"/>
        <v>2900.6</v>
      </c>
      <c r="J483" s="19">
        <f t="shared" si="38"/>
        <v>3389.72</v>
      </c>
      <c r="K483" s="19">
        <f t="shared" si="39"/>
        <v>4475.69</v>
      </c>
    </row>
    <row r="484" spans="1:11" s="7" customFormat="1" ht="14.25" customHeight="1">
      <c r="A484" s="33" t="s">
        <v>893</v>
      </c>
      <c r="B484" s="33">
        <v>19</v>
      </c>
      <c r="C484" s="33" t="s">
        <v>948</v>
      </c>
      <c r="D484" s="33" t="s">
        <v>1527</v>
      </c>
      <c r="E484" s="33" t="s">
        <v>949</v>
      </c>
      <c r="F484" s="33" t="s">
        <v>950</v>
      </c>
      <c r="G484" s="17">
        <f t="shared" si="35"/>
        <v>84.88</v>
      </c>
      <c r="H484" s="19">
        <f t="shared" si="36"/>
        <v>2655.58</v>
      </c>
      <c r="I484" s="19">
        <f t="shared" si="37"/>
        <v>2954.4300000000003</v>
      </c>
      <c r="J484" s="19">
        <f t="shared" si="38"/>
        <v>3443.55</v>
      </c>
      <c r="K484" s="19">
        <f t="shared" si="39"/>
        <v>4529.52</v>
      </c>
    </row>
    <row r="485" spans="1:11" s="7" customFormat="1" ht="14.25" customHeight="1">
      <c r="A485" s="33" t="s">
        <v>893</v>
      </c>
      <c r="B485" s="33">
        <v>20</v>
      </c>
      <c r="C485" s="33" t="s">
        <v>951</v>
      </c>
      <c r="D485" s="33" t="s">
        <v>1527</v>
      </c>
      <c r="E485" s="33" t="s">
        <v>952</v>
      </c>
      <c r="F485" s="33" t="s">
        <v>953</v>
      </c>
      <c r="G485" s="17">
        <f t="shared" si="35"/>
        <v>88.75</v>
      </c>
      <c r="H485" s="19">
        <f t="shared" si="36"/>
        <v>2731.94</v>
      </c>
      <c r="I485" s="19">
        <f t="shared" si="37"/>
        <v>3030.79</v>
      </c>
      <c r="J485" s="19">
        <f t="shared" si="38"/>
        <v>3519.91</v>
      </c>
      <c r="K485" s="19">
        <f t="shared" si="39"/>
        <v>4605.88</v>
      </c>
    </row>
    <row r="486" spans="1:11" s="7" customFormat="1" ht="14.25" customHeight="1">
      <c r="A486" s="33" t="s">
        <v>893</v>
      </c>
      <c r="B486" s="33">
        <v>21</v>
      </c>
      <c r="C486" s="33" t="s">
        <v>954</v>
      </c>
      <c r="D486" s="33" t="s">
        <v>1527</v>
      </c>
      <c r="E486" s="33" t="s">
        <v>955</v>
      </c>
      <c r="F486" s="33" t="s">
        <v>956</v>
      </c>
      <c r="G486" s="17">
        <f t="shared" si="35"/>
        <v>87.5</v>
      </c>
      <c r="H486" s="19">
        <f t="shared" si="36"/>
        <v>2707.25</v>
      </c>
      <c r="I486" s="19">
        <f t="shared" si="37"/>
        <v>3006.1</v>
      </c>
      <c r="J486" s="19">
        <f t="shared" si="38"/>
        <v>3495.22</v>
      </c>
      <c r="K486" s="19">
        <f t="shared" si="39"/>
        <v>4581.1900000000005</v>
      </c>
    </row>
    <row r="487" spans="1:11" s="7" customFormat="1" ht="14.25" customHeight="1">
      <c r="A487" s="33" t="s">
        <v>893</v>
      </c>
      <c r="B487" s="33">
        <v>22</v>
      </c>
      <c r="C487" s="33" t="s">
        <v>957</v>
      </c>
      <c r="D487" s="33" t="s">
        <v>1527</v>
      </c>
      <c r="E487" s="33" t="s">
        <v>958</v>
      </c>
      <c r="F487" s="33" t="s">
        <v>959</v>
      </c>
      <c r="G487" s="17">
        <f t="shared" si="35"/>
        <v>86.15</v>
      </c>
      <c r="H487" s="19">
        <f t="shared" si="36"/>
        <v>2680.5800000000004</v>
      </c>
      <c r="I487" s="19">
        <f t="shared" si="37"/>
        <v>2979.43</v>
      </c>
      <c r="J487" s="19">
        <f t="shared" si="38"/>
        <v>3468.5499999999997</v>
      </c>
      <c r="K487" s="19">
        <f t="shared" si="39"/>
        <v>4554.5199999999995</v>
      </c>
    </row>
    <row r="488" spans="1:11" s="7" customFormat="1" ht="14.25" customHeight="1">
      <c r="A488" s="33" t="s">
        <v>893</v>
      </c>
      <c r="B488" s="33">
        <v>23</v>
      </c>
      <c r="C488" s="33" t="s">
        <v>960</v>
      </c>
      <c r="D488" s="33" t="s">
        <v>1527</v>
      </c>
      <c r="E488" s="33" t="s">
        <v>961</v>
      </c>
      <c r="F488" s="33" t="s">
        <v>962</v>
      </c>
      <c r="G488" s="17">
        <f t="shared" si="35"/>
        <v>68.32</v>
      </c>
      <c r="H488" s="19">
        <f t="shared" si="36"/>
        <v>2328.9</v>
      </c>
      <c r="I488" s="19">
        <f t="shared" si="37"/>
        <v>2627.7500000000005</v>
      </c>
      <c r="J488" s="19">
        <f t="shared" si="38"/>
        <v>3116.8700000000003</v>
      </c>
      <c r="K488" s="19">
        <f t="shared" si="39"/>
        <v>4202.84</v>
      </c>
    </row>
    <row r="489" spans="1:11" s="7" customFormat="1" ht="14.25" customHeight="1">
      <c r="A489" s="33" t="s">
        <v>963</v>
      </c>
      <c r="B489" s="33">
        <v>0</v>
      </c>
      <c r="C489" s="33" t="s">
        <v>964</v>
      </c>
      <c r="D489" s="33" t="s">
        <v>1527</v>
      </c>
      <c r="E489" s="33" t="s">
        <v>965</v>
      </c>
      <c r="F489" s="33" t="s">
        <v>966</v>
      </c>
      <c r="G489" s="17">
        <f t="shared" si="35"/>
        <v>61.13</v>
      </c>
      <c r="H489" s="19">
        <f t="shared" si="36"/>
        <v>2187.01</v>
      </c>
      <c r="I489" s="19">
        <f t="shared" si="37"/>
        <v>2485.86</v>
      </c>
      <c r="J489" s="19">
        <f t="shared" si="38"/>
        <v>2974.98</v>
      </c>
      <c r="K489" s="19">
        <f t="shared" si="39"/>
        <v>4060.9500000000003</v>
      </c>
    </row>
    <row r="490" spans="1:11" s="7" customFormat="1" ht="14.25" customHeight="1">
      <c r="A490" s="33" t="s">
        <v>963</v>
      </c>
      <c r="B490" s="33">
        <v>1</v>
      </c>
      <c r="C490" s="33" t="s">
        <v>967</v>
      </c>
      <c r="D490" s="33" t="s">
        <v>1527</v>
      </c>
      <c r="E490" s="33" t="s">
        <v>968</v>
      </c>
      <c r="F490" s="33" t="s">
        <v>969</v>
      </c>
      <c r="G490" s="17">
        <f t="shared" si="35"/>
        <v>57.57</v>
      </c>
      <c r="H490" s="19">
        <f t="shared" si="36"/>
        <v>2116.82</v>
      </c>
      <c r="I490" s="19">
        <f t="shared" si="37"/>
        <v>2415.67</v>
      </c>
      <c r="J490" s="19">
        <f t="shared" si="38"/>
        <v>2904.79</v>
      </c>
      <c r="K490" s="19">
        <f t="shared" si="39"/>
        <v>3990.76</v>
      </c>
    </row>
    <row r="491" spans="1:11" s="7" customFormat="1" ht="14.25" customHeight="1">
      <c r="A491" s="33" t="s">
        <v>963</v>
      </c>
      <c r="B491" s="33">
        <v>2</v>
      </c>
      <c r="C491" s="33" t="s">
        <v>970</v>
      </c>
      <c r="D491" s="33" t="s">
        <v>1527</v>
      </c>
      <c r="E491" s="33" t="s">
        <v>971</v>
      </c>
      <c r="F491" s="33" t="s">
        <v>972</v>
      </c>
      <c r="G491" s="17">
        <f t="shared" si="35"/>
        <v>54.26</v>
      </c>
      <c r="H491" s="19">
        <f t="shared" si="36"/>
        <v>2051.5600000000004</v>
      </c>
      <c r="I491" s="19">
        <f t="shared" si="37"/>
        <v>2350.4100000000003</v>
      </c>
      <c r="J491" s="19">
        <f t="shared" si="38"/>
        <v>2839.53</v>
      </c>
      <c r="K491" s="19">
        <f t="shared" si="39"/>
        <v>3925.5000000000005</v>
      </c>
    </row>
    <row r="492" spans="1:11" s="7" customFormat="1" ht="14.25" customHeight="1">
      <c r="A492" s="33" t="s">
        <v>963</v>
      </c>
      <c r="B492" s="33">
        <v>3</v>
      </c>
      <c r="C492" s="33" t="s">
        <v>973</v>
      </c>
      <c r="D492" s="33" t="s">
        <v>1527</v>
      </c>
      <c r="E492" s="33" t="s">
        <v>974</v>
      </c>
      <c r="F492" s="33" t="s">
        <v>975</v>
      </c>
      <c r="G492" s="17">
        <f t="shared" si="35"/>
        <v>50.92</v>
      </c>
      <c r="H492" s="19">
        <f t="shared" si="36"/>
        <v>1985.6400000000003</v>
      </c>
      <c r="I492" s="19">
        <f t="shared" si="37"/>
        <v>2284.4900000000002</v>
      </c>
      <c r="J492" s="19">
        <f t="shared" si="38"/>
        <v>2773.61</v>
      </c>
      <c r="K492" s="19">
        <f t="shared" si="39"/>
        <v>3859.5800000000004</v>
      </c>
    </row>
    <row r="493" spans="1:11" s="7" customFormat="1" ht="14.25" customHeight="1">
      <c r="A493" s="33" t="s">
        <v>963</v>
      </c>
      <c r="B493" s="33">
        <v>4</v>
      </c>
      <c r="C493" s="33" t="s">
        <v>976</v>
      </c>
      <c r="D493" s="33" t="s">
        <v>1527</v>
      </c>
      <c r="E493" s="33" t="s">
        <v>977</v>
      </c>
      <c r="F493" s="33" t="s">
        <v>978</v>
      </c>
      <c r="G493" s="17">
        <f t="shared" si="35"/>
        <v>54.21</v>
      </c>
      <c r="H493" s="19">
        <f t="shared" si="36"/>
        <v>2050.4500000000003</v>
      </c>
      <c r="I493" s="19">
        <f t="shared" si="37"/>
        <v>2349.3</v>
      </c>
      <c r="J493" s="19">
        <f t="shared" si="38"/>
        <v>2838.42</v>
      </c>
      <c r="K493" s="19">
        <f t="shared" si="39"/>
        <v>3924.3900000000003</v>
      </c>
    </row>
    <row r="494" spans="1:11" s="7" customFormat="1" ht="14.25" customHeight="1">
      <c r="A494" s="33" t="s">
        <v>963</v>
      </c>
      <c r="B494" s="33">
        <v>5</v>
      </c>
      <c r="C494" s="33" t="s">
        <v>979</v>
      </c>
      <c r="D494" s="33" t="s">
        <v>980</v>
      </c>
      <c r="E494" s="33" t="s">
        <v>1527</v>
      </c>
      <c r="F494" s="33" t="s">
        <v>981</v>
      </c>
      <c r="G494" s="17">
        <f t="shared" si="35"/>
        <v>56.58</v>
      </c>
      <c r="H494" s="19">
        <f t="shared" si="36"/>
        <v>2097.32</v>
      </c>
      <c r="I494" s="19">
        <f t="shared" si="37"/>
        <v>2396.17</v>
      </c>
      <c r="J494" s="19">
        <f t="shared" si="38"/>
        <v>2885.29</v>
      </c>
      <c r="K494" s="19">
        <f t="shared" si="39"/>
        <v>3971.26</v>
      </c>
    </row>
    <row r="495" spans="1:11" s="7" customFormat="1" ht="14.25" customHeight="1">
      <c r="A495" s="33" t="s">
        <v>963</v>
      </c>
      <c r="B495" s="33">
        <v>6</v>
      </c>
      <c r="C495" s="33" t="s">
        <v>982</v>
      </c>
      <c r="D495" s="33" t="s">
        <v>983</v>
      </c>
      <c r="E495" s="33" t="s">
        <v>1527</v>
      </c>
      <c r="F495" s="33" t="s">
        <v>984</v>
      </c>
      <c r="G495" s="17">
        <f t="shared" si="35"/>
        <v>63.46</v>
      </c>
      <c r="H495" s="19">
        <f t="shared" si="36"/>
        <v>2233.07</v>
      </c>
      <c r="I495" s="19">
        <f t="shared" si="37"/>
        <v>2531.92</v>
      </c>
      <c r="J495" s="19">
        <f t="shared" si="38"/>
        <v>3021.04</v>
      </c>
      <c r="K495" s="19">
        <f t="shared" si="39"/>
        <v>4107.01</v>
      </c>
    </row>
    <row r="496" spans="1:11" s="7" customFormat="1" ht="14.25" customHeight="1">
      <c r="A496" s="33" t="s">
        <v>963</v>
      </c>
      <c r="B496" s="33">
        <v>7</v>
      </c>
      <c r="C496" s="33" t="s">
        <v>985</v>
      </c>
      <c r="D496" s="33" t="s">
        <v>986</v>
      </c>
      <c r="E496" s="33" t="s">
        <v>1527</v>
      </c>
      <c r="F496" s="33" t="s">
        <v>987</v>
      </c>
      <c r="G496" s="17">
        <f t="shared" si="35"/>
        <v>74.38</v>
      </c>
      <c r="H496" s="19">
        <f t="shared" si="36"/>
        <v>2448.34</v>
      </c>
      <c r="I496" s="19">
        <f t="shared" si="37"/>
        <v>2747.19</v>
      </c>
      <c r="J496" s="19">
        <f t="shared" si="38"/>
        <v>3236.31</v>
      </c>
      <c r="K496" s="19">
        <f t="shared" si="39"/>
        <v>4322.28</v>
      </c>
    </row>
    <row r="497" spans="1:11" s="7" customFormat="1" ht="14.25" customHeight="1">
      <c r="A497" s="33" t="s">
        <v>963</v>
      </c>
      <c r="B497" s="33">
        <v>8</v>
      </c>
      <c r="C497" s="33" t="s">
        <v>988</v>
      </c>
      <c r="D497" s="33" t="s">
        <v>989</v>
      </c>
      <c r="E497" s="33" t="s">
        <v>1527</v>
      </c>
      <c r="F497" s="33" t="s">
        <v>990</v>
      </c>
      <c r="G497" s="17">
        <f t="shared" si="35"/>
        <v>82.67</v>
      </c>
      <c r="H497" s="19">
        <f t="shared" si="36"/>
        <v>2611.91</v>
      </c>
      <c r="I497" s="19">
        <f t="shared" si="37"/>
        <v>2910.76</v>
      </c>
      <c r="J497" s="19">
        <f t="shared" si="38"/>
        <v>3399.88</v>
      </c>
      <c r="K497" s="19">
        <f t="shared" si="39"/>
        <v>4485.85</v>
      </c>
    </row>
    <row r="498" spans="1:11" s="7" customFormat="1" ht="14.25" customHeight="1">
      <c r="A498" s="33" t="s">
        <v>963</v>
      </c>
      <c r="B498" s="33">
        <v>9</v>
      </c>
      <c r="C498" s="33" t="s">
        <v>991</v>
      </c>
      <c r="D498" s="33" t="s">
        <v>1527</v>
      </c>
      <c r="E498" s="33" t="s">
        <v>992</v>
      </c>
      <c r="F498" s="33" t="s">
        <v>993</v>
      </c>
      <c r="G498" s="17">
        <f t="shared" si="35"/>
        <v>89.19</v>
      </c>
      <c r="H498" s="19">
        <f t="shared" si="36"/>
        <v>2740.55</v>
      </c>
      <c r="I498" s="19">
        <f t="shared" si="37"/>
        <v>3039.4</v>
      </c>
      <c r="J498" s="19">
        <f t="shared" si="38"/>
        <v>3528.52</v>
      </c>
      <c r="K498" s="19">
        <f t="shared" si="39"/>
        <v>4614.49</v>
      </c>
    </row>
    <row r="499" spans="1:11" s="7" customFormat="1" ht="14.25" customHeight="1">
      <c r="A499" s="33" t="s">
        <v>963</v>
      </c>
      <c r="B499" s="33">
        <v>10</v>
      </c>
      <c r="C499" s="33" t="s">
        <v>994</v>
      </c>
      <c r="D499" s="33" t="s">
        <v>1527</v>
      </c>
      <c r="E499" s="33" t="s">
        <v>1549</v>
      </c>
      <c r="F499" s="33" t="s">
        <v>995</v>
      </c>
      <c r="G499" s="17">
        <f t="shared" si="35"/>
        <v>89.19</v>
      </c>
      <c r="H499" s="19">
        <f t="shared" si="36"/>
        <v>2740.56</v>
      </c>
      <c r="I499" s="19">
        <f t="shared" si="37"/>
        <v>3039.4100000000003</v>
      </c>
      <c r="J499" s="19">
        <f t="shared" si="38"/>
        <v>3528.53</v>
      </c>
      <c r="K499" s="19">
        <f t="shared" si="39"/>
        <v>4614.5</v>
      </c>
    </row>
    <row r="500" spans="1:11" s="7" customFormat="1" ht="14.25" customHeight="1">
      <c r="A500" s="33" t="s">
        <v>963</v>
      </c>
      <c r="B500" s="33">
        <v>11</v>
      </c>
      <c r="C500" s="33" t="s">
        <v>996</v>
      </c>
      <c r="D500" s="33" t="s">
        <v>1527</v>
      </c>
      <c r="E500" s="33" t="s">
        <v>997</v>
      </c>
      <c r="F500" s="33" t="s">
        <v>998</v>
      </c>
      <c r="G500" s="17">
        <f t="shared" si="35"/>
        <v>83.72</v>
      </c>
      <c r="H500" s="19">
        <f t="shared" si="36"/>
        <v>2632.58</v>
      </c>
      <c r="I500" s="19">
        <f t="shared" si="37"/>
        <v>2931.43</v>
      </c>
      <c r="J500" s="19">
        <f t="shared" si="38"/>
        <v>3420.5499999999997</v>
      </c>
      <c r="K500" s="19">
        <f t="shared" si="39"/>
        <v>4506.52</v>
      </c>
    </row>
    <row r="501" spans="1:11" s="7" customFormat="1" ht="14.25" customHeight="1">
      <c r="A501" s="33" t="s">
        <v>963</v>
      </c>
      <c r="B501" s="33">
        <v>12</v>
      </c>
      <c r="C501" s="33" t="s">
        <v>999</v>
      </c>
      <c r="D501" s="33" t="s">
        <v>1527</v>
      </c>
      <c r="E501" s="33" t="s">
        <v>1000</v>
      </c>
      <c r="F501" s="33" t="s">
        <v>1001</v>
      </c>
      <c r="G501" s="17">
        <f t="shared" si="35"/>
        <v>82.32</v>
      </c>
      <c r="H501" s="19">
        <f t="shared" si="36"/>
        <v>2604.9700000000003</v>
      </c>
      <c r="I501" s="19">
        <f t="shared" si="37"/>
        <v>2903.82</v>
      </c>
      <c r="J501" s="19">
        <f t="shared" si="38"/>
        <v>3392.94</v>
      </c>
      <c r="K501" s="19">
        <f t="shared" si="39"/>
        <v>4478.91</v>
      </c>
    </row>
    <row r="502" spans="1:11" s="7" customFormat="1" ht="14.25" customHeight="1">
      <c r="A502" s="33" t="s">
        <v>963</v>
      </c>
      <c r="B502" s="33">
        <v>13</v>
      </c>
      <c r="C502" s="33" t="s">
        <v>1002</v>
      </c>
      <c r="D502" s="33" t="s">
        <v>1527</v>
      </c>
      <c r="E502" s="33" t="s">
        <v>1003</v>
      </c>
      <c r="F502" s="33" t="s">
        <v>1004</v>
      </c>
      <c r="G502" s="17">
        <f t="shared" si="35"/>
        <v>82.26</v>
      </c>
      <c r="H502" s="19">
        <f t="shared" si="36"/>
        <v>2603.8100000000004</v>
      </c>
      <c r="I502" s="19">
        <f t="shared" si="37"/>
        <v>2902.6600000000003</v>
      </c>
      <c r="J502" s="19">
        <f t="shared" si="38"/>
        <v>3391.78</v>
      </c>
      <c r="K502" s="19">
        <f t="shared" si="39"/>
        <v>4477.75</v>
      </c>
    </row>
    <row r="503" spans="1:11" s="7" customFormat="1" ht="14.25" customHeight="1">
      <c r="A503" s="33" t="s">
        <v>963</v>
      </c>
      <c r="B503" s="33">
        <v>14</v>
      </c>
      <c r="C503" s="33" t="s">
        <v>491</v>
      </c>
      <c r="D503" s="33" t="s">
        <v>1527</v>
      </c>
      <c r="E503" s="33" t="s">
        <v>1005</v>
      </c>
      <c r="F503" s="33" t="s">
        <v>493</v>
      </c>
      <c r="G503" s="17">
        <f t="shared" si="35"/>
        <v>82.1</v>
      </c>
      <c r="H503" s="19">
        <f t="shared" si="36"/>
        <v>2600.75</v>
      </c>
      <c r="I503" s="19">
        <f t="shared" si="37"/>
        <v>2899.6</v>
      </c>
      <c r="J503" s="19">
        <f t="shared" si="38"/>
        <v>3388.72</v>
      </c>
      <c r="K503" s="19">
        <f t="shared" si="39"/>
        <v>4474.6900000000005</v>
      </c>
    </row>
    <row r="504" spans="1:11" s="7" customFormat="1" ht="14.25" customHeight="1">
      <c r="A504" s="33" t="s">
        <v>963</v>
      </c>
      <c r="B504" s="33">
        <v>15</v>
      </c>
      <c r="C504" s="33" t="s">
        <v>1006</v>
      </c>
      <c r="D504" s="33" t="s">
        <v>1527</v>
      </c>
      <c r="E504" s="33" t="s">
        <v>1007</v>
      </c>
      <c r="F504" s="33" t="s">
        <v>1008</v>
      </c>
      <c r="G504" s="17">
        <f t="shared" si="35"/>
        <v>78.84</v>
      </c>
      <c r="H504" s="19">
        <f t="shared" si="36"/>
        <v>2536.4100000000003</v>
      </c>
      <c r="I504" s="19">
        <f t="shared" si="37"/>
        <v>2835.26</v>
      </c>
      <c r="J504" s="19">
        <f t="shared" si="38"/>
        <v>3324.38</v>
      </c>
      <c r="K504" s="19">
        <f t="shared" si="39"/>
        <v>4410.35</v>
      </c>
    </row>
    <row r="505" spans="1:11" s="7" customFormat="1" ht="14.25" customHeight="1">
      <c r="A505" s="33" t="s">
        <v>963</v>
      </c>
      <c r="B505" s="33">
        <v>16</v>
      </c>
      <c r="C505" s="33" t="s">
        <v>1009</v>
      </c>
      <c r="D505" s="33" t="s">
        <v>1010</v>
      </c>
      <c r="E505" s="33" t="s">
        <v>1527</v>
      </c>
      <c r="F505" s="33" t="s">
        <v>1011</v>
      </c>
      <c r="G505" s="17">
        <f t="shared" si="35"/>
        <v>75.32</v>
      </c>
      <c r="H505" s="19">
        <f t="shared" si="36"/>
        <v>2467.05</v>
      </c>
      <c r="I505" s="19">
        <f t="shared" si="37"/>
        <v>2765.9</v>
      </c>
      <c r="J505" s="19">
        <f t="shared" si="38"/>
        <v>3255.02</v>
      </c>
      <c r="K505" s="19">
        <f t="shared" si="39"/>
        <v>4340.99</v>
      </c>
    </row>
    <row r="506" spans="1:11" s="7" customFormat="1" ht="14.25" customHeight="1">
      <c r="A506" s="33" t="s">
        <v>963</v>
      </c>
      <c r="B506" s="33">
        <v>17</v>
      </c>
      <c r="C506" s="33" t="s">
        <v>1012</v>
      </c>
      <c r="D506" s="33" t="s">
        <v>1013</v>
      </c>
      <c r="E506" s="33" t="s">
        <v>1527</v>
      </c>
      <c r="F506" s="33" t="s">
        <v>1014</v>
      </c>
      <c r="G506" s="17">
        <f t="shared" si="35"/>
        <v>74.44</v>
      </c>
      <c r="H506" s="19">
        <f t="shared" si="36"/>
        <v>2449.63</v>
      </c>
      <c r="I506" s="19">
        <f t="shared" si="37"/>
        <v>2748.48</v>
      </c>
      <c r="J506" s="19">
        <f t="shared" si="38"/>
        <v>3237.6</v>
      </c>
      <c r="K506" s="19">
        <f t="shared" si="39"/>
        <v>4323.57</v>
      </c>
    </row>
    <row r="507" spans="1:11" s="7" customFormat="1" ht="14.25" customHeight="1">
      <c r="A507" s="33" t="s">
        <v>963</v>
      </c>
      <c r="B507" s="33">
        <v>18</v>
      </c>
      <c r="C507" s="33" t="s">
        <v>1015</v>
      </c>
      <c r="D507" s="33" t="s">
        <v>1527</v>
      </c>
      <c r="E507" s="33" t="s">
        <v>1016</v>
      </c>
      <c r="F507" s="33" t="s">
        <v>1017</v>
      </c>
      <c r="G507" s="17">
        <f t="shared" si="35"/>
        <v>82.65</v>
      </c>
      <c r="H507" s="19">
        <f t="shared" si="36"/>
        <v>2611.5400000000004</v>
      </c>
      <c r="I507" s="19">
        <f t="shared" si="37"/>
        <v>2910.39</v>
      </c>
      <c r="J507" s="19">
        <f t="shared" si="38"/>
        <v>3399.5099999999998</v>
      </c>
      <c r="K507" s="19">
        <f t="shared" si="39"/>
        <v>4485.48</v>
      </c>
    </row>
    <row r="508" spans="1:11" s="7" customFormat="1" ht="14.25" customHeight="1">
      <c r="A508" s="33" t="s">
        <v>963</v>
      </c>
      <c r="B508" s="33">
        <v>19</v>
      </c>
      <c r="C508" s="33" t="s">
        <v>1018</v>
      </c>
      <c r="D508" s="33" t="s">
        <v>1527</v>
      </c>
      <c r="E508" s="33" t="s">
        <v>1019</v>
      </c>
      <c r="F508" s="33" t="s">
        <v>1976</v>
      </c>
      <c r="G508" s="17">
        <f t="shared" si="35"/>
        <v>90.13</v>
      </c>
      <c r="H508" s="19">
        <f t="shared" si="36"/>
        <v>2759.04</v>
      </c>
      <c r="I508" s="19">
        <f t="shared" si="37"/>
        <v>3057.8900000000003</v>
      </c>
      <c r="J508" s="19">
        <f t="shared" si="38"/>
        <v>3547.01</v>
      </c>
      <c r="K508" s="19">
        <f t="shared" si="39"/>
        <v>4632.9800000000005</v>
      </c>
    </row>
    <row r="509" spans="1:11" s="7" customFormat="1" ht="14.25" customHeight="1">
      <c r="A509" s="33" t="s">
        <v>963</v>
      </c>
      <c r="B509" s="33">
        <v>20</v>
      </c>
      <c r="C509" s="33" t="s">
        <v>1020</v>
      </c>
      <c r="D509" s="33" t="s">
        <v>1527</v>
      </c>
      <c r="E509" s="33" t="s">
        <v>1021</v>
      </c>
      <c r="F509" s="33" t="s">
        <v>1022</v>
      </c>
      <c r="G509" s="17">
        <f t="shared" si="35"/>
        <v>89.29</v>
      </c>
      <c r="H509" s="19">
        <f t="shared" si="36"/>
        <v>2742.54</v>
      </c>
      <c r="I509" s="19">
        <f t="shared" si="37"/>
        <v>3041.39</v>
      </c>
      <c r="J509" s="19">
        <f t="shared" si="38"/>
        <v>3530.5099999999998</v>
      </c>
      <c r="K509" s="19">
        <f t="shared" si="39"/>
        <v>4616.4800000000005</v>
      </c>
    </row>
    <row r="510" spans="1:11" s="7" customFormat="1" ht="14.25" customHeight="1">
      <c r="A510" s="33" t="s">
        <v>963</v>
      </c>
      <c r="B510" s="33">
        <v>21</v>
      </c>
      <c r="C510" s="33" t="s">
        <v>1023</v>
      </c>
      <c r="D510" s="33" t="s">
        <v>1527</v>
      </c>
      <c r="E510" s="33" t="s">
        <v>1024</v>
      </c>
      <c r="F510" s="33" t="s">
        <v>1025</v>
      </c>
      <c r="G510" s="17">
        <f t="shared" si="35"/>
        <v>88.15</v>
      </c>
      <c r="H510" s="19">
        <f t="shared" si="36"/>
        <v>2720.06</v>
      </c>
      <c r="I510" s="19">
        <f t="shared" si="37"/>
        <v>3018.9100000000003</v>
      </c>
      <c r="J510" s="19">
        <f t="shared" si="38"/>
        <v>3508.03</v>
      </c>
      <c r="K510" s="19">
        <f t="shared" si="39"/>
        <v>4594</v>
      </c>
    </row>
    <row r="511" spans="1:11" s="7" customFormat="1" ht="14.25" customHeight="1">
      <c r="A511" s="33" t="s">
        <v>963</v>
      </c>
      <c r="B511" s="33">
        <v>22</v>
      </c>
      <c r="C511" s="33" t="s">
        <v>1026</v>
      </c>
      <c r="D511" s="33" t="s">
        <v>1527</v>
      </c>
      <c r="E511" s="33" t="s">
        <v>1027</v>
      </c>
      <c r="F511" s="33" t="s">
        <v>1028</v>
      </c>
      <c r="G511" s="17">
        <f t="shared" si="35"/>
        <v>86.22</v>
      </c>
      <c r="H511" s="19">
        <f t="shared" si="36"/>
        <v>2681.89</v>
      </c>
      <c r="I511" s="19">
        <f t="shared" si="37"/>
        <v>2980.74</v>
      </c>
      <c r="J511" s="19">
        <f t="shared" si="38"/>
        <v>3469.8599999999997</v>
      </c>
      <c r="K511" s="19">
        <f t="shared" si="39"/>
        <v>4555.830000000001</v>
      </c>
    </row>
    <row r="512" spans="1:11" s="7" customFormat="1" ht="14.25" customHeight="1">
      <c r="A512" s="33" t="s">
        <v>963</v>
      </c>
      <c r="B512" s="33">
        <v>23</v>
      </c>
      <c r="C512" s="33" t="s">
        <v>1029</v>
      </c>
      <c r="D512" s="33" t="s">
        <v>1527</v>
      </c>
      <c r="E512" s="33" t="s">
        <v>1030</v>
      </c>
      <c r="F512" s="33" t="s">
        <v>1031</v>
      </c>
      <c r="G512" s="17">
        <f t="shared" si="35"/>
        <v>78.91</v>
      </c>
      <c r="H512" s="19">
        <f t="shared" si="36"/>
        <v>2537.74</v>
      </c>
      <c r="I512" s="19">
        <f t="shared" si="37"/>
        <v>2836.59</v>
      </c>
      <c r="J512" s="19">
        <f t="shared" si="38"/>
        <v>3325.71</v>
      </c>
      <c r="K512" s="19">
        <f t="shared" si="39"/>
        <v>4411.68</v>
      </c>
    </row>
    <row r="513" spans="1:11" s="7" customFormat="1" ht="14.25" customHeight="1">
      <c r="A513" s="33" t="s">
        <v>1032</v>
      </c>
      <c r="B513" s="33">
        <v>0</v>
      </c>
      <c r="C513" s="33" t="s">
        <v>1033</v>
      </c>
      <c r="D513" s="33" t="s">
        <v>1527</v>
      </c>
      <c r="E513" s="33" t="s">
        <v>1034</v>
      </c>
      <c r="F513" s="33" t="s">
        <v>1035</v>
      </c>
      <c r="G513" s="17">
        <f t="shared" si="35"/>
        <v>69.74</v>
      </c>
      <c r="H513" s="19">
        <f t="shared" si="36"/>
        <v>2356.91</v>
      </c>
      <c r="I513" s="19">
        <f t="shared" si="37"/>
        <v>2655.7599999999998</v>
      </c>
      <c r="J513" s="19">
        <f t="shared" si="38"/>
        <v>3144.8799999999997</v>
      </c>
      <c r="K513" s="19">
        <f t="shared" si="39"/>
        <v>4230.85</v>
      </c>
    </row>
    <row r="514" spans="1:11" s="7" customFormat="1" ht="14.25" customHeight="1">
      <c r="A514" s="33" t="s">
        <v>1032</v>
      </c>
      <c r="B514" s="33">
        <v>1</v>
      </c>
      <c r="C514" s="33" t="s">
        <v>1036</v>
      </c>
      <c r="D514" s="33" t="s">
        <v>1527</v>
      </c>
      <c r="E514" s="33" t="s">
        <v>1562</v>
      </c>
      <c r="F514" s="33" t="s">
        <v>1037</v>
      </c>
      <c r="G514" s="17">
        <f t="shared" si="35"/>
        <v>67.84</v>
      </c>
      <c r="H514" s="19">
        <f t="shared" si="36"/>
        <v>2319.4100000000003</v>
      </c>
      <c r="I514" s="19">
        <f t="shared" si="37"/>
        <v>2618.26</v>
      </c>
      <c r="J514" s="19">
        <f t="shared" si="38"/>
        <v>3107.38</v>
      </c>
      <c r="K514" s="19">
        <f t="shared" si="39"/>
        <v>4193.35</v>
      </c>
    </row>
    <row r="515" spans="1:11" s="7" customFormat="1" ht="14.25" customHeight="1">
      <c r="A515" s="33" t="s">
        <v>1032</v>
      </c>
      <c r="B515" s="33">
        <v>2</v>
      </c>
      <c r="C515" s="33" t="s">
        <v>1038</v>
      </c>
      <c r="D515" s="33" t="s">
        <v>1527</v>
      </c>
      <c r="E515" s="33" t="s">
        <v>1039</v>
      </c>
      <c r="F515" s="33" t="s">
        <v>1040</v>
      </c>
      <c r="G515" s="17">
        <f t="shared" si="35"/>
        <v>66.59</v>
      </c>
      <c r="H515" s="19">
        <f t="shared" si="36"/>
        <v>2294.7000000000003</v>
      </c>
      <c r="I515" s="19">
        <f t="shared" si="37"/>
        <v>2593.55</v>
      </c>
      <c r="J515" s="19">
        <f t="shared" si="38"/>
        <v>3082.67</v>
      </c>
      <c r="K515" s="19">
        <f t="shared" si="39"/>
        <v>4168.64</v>
      </c>
    </row>
    <row r="516" spans="1:11" s="7" customFormat="1" ht="14.25" customHeight="1">
      <c r="A516" s="33" t="s">
        <v>1032</v>
      </c>
      <c r="B516" s="33">
        <v>3</v>
      </c>
      <c r="C516" s="33" t="s">
        <v>1041</v>
      </c>
      <c r="D516" s="33" t="s">
        <v>1527</v>
      </c>
      <c r="E516" s="33" t="s">
        <v>1042</v>
      </c>
      <c r="F516" s="33" t="s">
        <v>1043</v>
      </c>
      <c r="G516" s="17">
        <f t="shared" si="35"/>
        <v>62.73</v>
      </c>
      <c r="H516" s="19">
        <f t="shared" si="36"/>
        <v>2218.57</v>
      </c>
      <c r="I516" s="19">
        <f t="shared" si="37"/>
        <v>2517.42</v>
      </c>
      <c r="J516" s="19">
        <f t="shared" si="38"/>
        <v>3006.54</v>
      </c>
      <c r="K516" s="19">
        <f t="shared" si="39"/>
        <v>4092.51</v>
      </c>
    </row>
    <row r="517" spans="1:11" s="7" customFormat="1" ht="14.25" customHeight="1">
      <c r="A517" s="33" t="s">
        <v>1032</v>
      </c>
      <c r="B517" s="33">
        <v>4</v>
      </c>
      <c r="C517" s="33" t="s">
        <v>1044</v>
      </c>
      <c r="D517" s="33" t="s">
        <v>1045</v>
      </c>
      <c r="E517" s="33" t="s">
        <v>1527</v>
      </c>
      <c r="F517" s="33" t="s">
        <v>1046</v>
      </c>
      <c r="G517" s="17">
        <f t="shared" si="35"/>
        <v>63.27</v>
      </c>
      <c r="H517" s="19">
        <f t="shared" si="36"/>
        <v>2229.22</v>
      </c>
      <c r="I517" s="19">
        <f t="shared" si="37"/>
        <v>2528.07</v>
      </c>
      <c r="J517" s="19">
        <f t="shared" si="38"/>
        <v>3017.19</v>
      </c>
      <c r="K517" s="19">
        <f t="shared" si="39"/>
        <v>4103.160000000001</v>
      </c>
    </row>
    <row r="518" spans="1:11" s="7" customFormat="1" ht="14.25" customHeight="1">
      <c r="A518" s="33" t="s">
        <v>1032</v>
      </c>
      <c r="B518" s="33">
        <v>5</v>
      </c>
      <c r="C518" s="33" t="s">
        <v>1047</v>
      </c>
      <c r="D518" s="33" t="s">
        <v>1048</v>
      </c>
      <c r="E518" s="33" t="s">
        <v>1527</v>
      </c>
      <c r="F518" s="33" t="s">
        <v>1049</v>
      </c>
      <c r="G518" s="17">
        <f t="shared" si="35"/>
        <v>62.72</v>
      </c>
      <c r="H518" s="19">
        <f t="shared" si="36"/>
        <v>2218.4</v>
      </c>
      <c r="I518" s="19">
        <f t="shared" si="37"/>
        <v>2517.2499999999995</v>
      </c>
      <c r="J518" s="19">
        <f t="shared" si="38"/>
        <v>3006.3699999999994</v>
      </c>
      <c r="K518" s="19">
        <f t="shared" si="39"/>
        <v>4092.3399999999997</v>
      </c>
    </row>
    <row r="519" spans="1:11" s="7" customFormat="1" ht="14.25" customHeight="1">
      <c r="A519" s="33" t="s">
        <v>1032</v>
      </c>
      <c r="B519" s="33">
        <v>6</v>
      </c>
      <c r="C519" s="33" t="s">
        <v>1050</v>
      </c>
      <c r="D519" s="33" t="s">
        <v>1051</v>
      </c>
      <c r="E519" s="33" t="s">
        <v>1527</v>
      </c>
      <c r="F519" s="33" t="s">
        <v>1052</v>
      </c>
      <c r="G519" s="17">
        <f t="shared" si="35"/>
        <v>64.04</v>
      </c>
      <c r="H519" s="19">
        <f t="shared" si="36"/>
        <v>2244.4300000000003</v>
      </c>
      <c r="I519" s="19">
        <f t="shared" si="37"/>
        <v>2543.2799999999997</v>
      </c>
      <c r="J519" s="19">
        <f t="shared" si="38"/>
        <v>3032.3999999999996</v>
      </c>
      <c r="K519" s="19">
        <f t="shared" si="39"/>
        <v>4118.37</v>
      </c>
    </row>
    <row r="520" spans="1:11" s="7" customFormat="1" ht="14.25" customHeight="1">
      <c r="A520" s="33" t="s">
        <v>1032</v>
      </c>
      <c r="B520" s="33">
        <v>7</v>
      </c>
      <c r="C520" s="33" t="s">
        <v>1053</v>
      </c>
      <c r="D520" s="33" t="s">
        <v>1054</v>
      </c>
      <c r="E520" s="33" t="s">
        <v>1527</v>
      </c>
      <c r="F520" s="33" t="s">
        <v>1055</v>
      </c>
      <c r="G520" s="17">
        <f t="shared" si="35"/>
        <v>67.53</v>
      </c>
      <c r="H520" s="19">
        <f t="shared" si="36"/>
        <v>2313.27</v>
      </c>
      <c r="I520" s="19">
        <f t="shared" si="37"/>
        <v>2612.1200000000003</v>
      </c>
      <c r="J520" s="19">
        <f t="shared" si="38"/>
        <v>3101.2400000000002</v>
      </c>
      <c r="K520" s="19">
        <f t="shared" si="39"/>
        <v>4187.21</v>
      </c>
    </row>
    <row r="521" spans="1:11" s="7" customFormat="1" ht="14.25" customHeight="1">
      <c r="A521" s="33" t="s">
        <v>1032</v>
      </c>
      <c r="B521" s="33">
        <v>8</v>
      </c>
      <c r="C521" s="33" t="s">
        <v>1056</v>
      </c>
      <c r="D521" s="33" t="s">
        <v>1527</v>
      </c>
      <c r="E521" s="33" t="s">
        <v>1057</v>
      </c>
      <c r="F521" s="33" t="s">
        <v>1058</v>
      </c>
      <c r="G521" s="17">
        <f t="shared" si="35"/>
        <v>80.76</v>
      </c>
      <c r="H521" s="19">
        <f t="shared" si="36"/>
        <v>2574.28</v>
      </c>
      <c r="I521" s="19">
        <f t="shared" si="37"/>
        <v>2873.13</v>
      </c>
      <c r="J521" s="19">
        <f t="shared" si="38"/>
        <v>3362.25</v>
      </c>
      <c r="K521" s="19">
        <f t="shared" si="39"/>
        <v>4448.22</v>
      </c>
    </row>
    <row r="522" spans="1:11" s="7" customFormat="1" ht="14.25" customHeight="1">
      <c r="A522" s="33" t="s">
        <v>1032</v>
      </c>
      <c r="B522" s="33">
        <v>9</v>
      </c>
      <c r="C522" s="33" t="s">
        <v>1059</v>
      </c>
      <c r="D522" s="33" t="s">
        <v>1527</v>
      </c>
      <c r="E522" s="33" t="s">
        <v>1060</v>
      </c>
      <c r="F522" s="33" t="s">
        <v>1061</v>
      </c>
      <c r="G522" s="17">
        <f aca="true" t="shared" si="40" ref="G522:G585">ROUND((F522*0.0534),2)</f>
        <v>82.44</v>
      </c>
      <c r="H522" s="19">
        <f aca="true" t="shared" si="41" ref="H522:H585">F522+$M$3+G522</f>
        <v>2607.3300000000004</v>
      </c>
      <c r="I522" s="19">
        <f aca="true" t="shared" si="42" ref="I522:I585">F522+$N$3+G522</f>
        <v>2906.18</v>
      </c>
      <c r="J522" s="19">
        <f aca="true" t="shared" si="43" ref="J522:J585">F522+$O$3+G522</f>
        <v>3395.2999999999997</v>
      </c>
      <c r="K522" s="19">
        <f aca="true" t="shared" si="44" ref="K522:K585">F522+$P$3+G522</f>
        <v>4481.2699999999995</v>
      </c>
    </row>
    <row r="523" spans="1:11" s="7" customFormat="1" ht="14.25" customHeight="1">
      <c r="A523" s="33" t="s">
        <v>1032</v>
      </c>
      <c r="B523" s="33">
        <v>10</v>
      </c>
      <c r="C523" s="33" t="s">
        <v>1062</v>
      </c>
      <c r="D523" s="33" t="s">
        <v>1527</v>
      </c>
      <c r="E523" s="33" t="s">
        <v>1063</v>
      </c>
      <c r="F523" s="33" t="s">
        <v>1064</v>
      </c>
      <c r="G523" s="17">
        <f t="shared" si="40"/>
        <v>87.8</v>
      </c>
      <c r="H523" s="19">
        <f t="shared" si="41"/>
        <v>2713.2000000000003</v>
      </c>
      <c r="I523" s="19">
        <f t="shared" si="42"/>
        <v>3012.05</v>
      </c>
      <c r="J523" s="19">
        <f t="shared" si="43"/>
        <v>3501.17</v>
      </c>
      <c r="K523" s="19">
        <f t="shared" si="44"/>
        <v>4587.14</v>
      </c>
    </row>
    <row r="524" spans="1:11" s="7" customFormat="1" ht="14.25" customHeight="1">
      <c r="A524" s="33" t="s">
        <v>1032</v>
      </c>
      <c r="B524" s="33">
        <v>11</v>
      </c>
      <c r="C524" s="33" t="s">
        <v>1065</v>
      </c>
      <c r="D524" s="33" t="s">
        <v>1527</v>
      </c>
      <c r="E524" s="33" t="s">
        <v>1066</v>
      </c>
      <c r="F524" s="33" t="s">
        <v>1067</v>
      </c>
      <c r="G524" s="17">
        <f t="shared" si="40"/>
        <v>82.26</v>
      </c>
      <c r="H524" s="19">
        <f t="shared" si="41"/>
        <v>2603.9100000000003</v>
      </c>
      <c r="I524" s="19">
        <f t="shared" si="42"/>
        <v>2902.76</v>
      </c>
      <c r="J524" s="19">
        <f t="shared" si="43"/>
        <v>3391.88</v>
      </c>
      <c r="K524" s="19">
        <f t="shared" si="44"/>
        <v>4477.85</v>
      </c>
    </row>
    <row r="525" spans="1:11" s="7" customFormat="1" ht="14.25" customHeight="1">
      <c r="A525" s="33" t="s">
        <v>1032</v>
      </c>
      <c r="B525" s="33">
        <v>12</v>
      </c>
      <c r="C525" s="33" t="s">
        <v>1068</v>
      </c>
      <c r="D525" s="33" t="s">
        <v>1527</v>
      </c>
      <c r="E525" s="33" t="s">
        <v>1069</v>
      </c>
      <c r="F525" s="33" t="s">
        <v>1070</v>
      </c>
      <c r="G525" s="17">
        <f t="shared" si="40"/>
        <v>81.29</v>
      </c>
      <c r="H525" s="19">
        <f t="shared" si="41"/>
        <v>2584.66</v>
      </c>
      <c r="I525" s="19">
        <f t="shared" si="42"/>
        <v>2883.51</v>
      </c>
      <c r="J525" s="19">
        <f t="shared" si="43"/>
        <v>3372.63</v>
      </c>
      <c r="K525" s="19">
        <f t="shared" si="44"/>
        <v>4458.6</v>
      </c>
    </row>
    <row r="526" spans="1:11" s="7" customFormat="1" ht="14.25" customHeight="1">
      <c r="A526" s="33" t="s">
        <v>1032</v>
      </c>
      <c r="B526" s="33">
        <v>13</v>
      </c>
      <c r="C526" s="33" t="s">
        <v>1071</v>
      </c>
      <c r="D526" s="33" t="s">
        <v>1527</v>
      </c>
      <c r="E526" s="33" t="s">
        <v>1072</v>
      </c>
      <c r="F526" s="33" t="s">
        <v>1073</v>
      </c>
      <c r="G526" s="17">
        <f t="shared" si="40"/>
        <v>80.92</v>
      </c>
      <c r="H526" s="19">
        <f t="shared" si="41"/>
        <v>2577.3500000000004</v>
      </c>
      <c r="I526" s="19">
        <f t="shared" si="42"/>
        <v>2876.2</v>
      </c>
      <c r="J526" s="19">
        <f t="shared" si="43"/>
        <v>3365.3199999999997</v>
      </c>
      <c r="K526" s="19">
        <f t="shared" si="44"/>
        <v>4451.29</v>
      </c>
    </row>
    <row r="527" spans="1:11" s="7" customFormat="1" ht="14.25" customHeight="1">
      <c r="A527" s="33" t="s">
        <v>1032</v>
      </c>
      <c r="B527" s="33">
        <v>14</v>
      </c>
      <c r="C527" s="33" t="s">
        <v>1594</v>
      </c>
      <c r="D527" s="33" t="s">
        <v>1527</v>
      </c>
      <c r="E527" s="33" t="s">
        <v>1074</v>
      </c>
      <c r="F527" s="33" t="s">
        <v>1075</v>
      </c>
      <c r="G527" s="17">
        <f t="shared" si="40"/>
        <v>80.3</v>
      </c>
      <c r="H527" s="19">
        <f t="shared" si="41"/>
        <v>2565.1500000000005</v>
      </c>
      <c r="I527" s="19">
        <f t="shared" si="42"/>
        <v>2864</v>
      </c>
      <c r="J527" s="19">
        <f t="shared" si="43"/>
        <v>3353.12</v>
      </c>
      <c r="K527" s="19">
        <f t="shared" si="44"/>
        <v>4439.09</v>
      </c>
    </row>
    <row r="528" spans="1:11" s="7" customFormat="1" ht="14.25" customHeight="1">
      <c r="A528" s="33" t="s">
        <v>1032</v>
      </c>
      <c r="B528" s="33">
        <v>15</v>
      </c>
      <c r="C528" s="33" t="s">
        <v>1076</v>
      </c>
      <c r="D528" s="33" t="s">
        <v>1527</v>
      </c>
      <c r="E528" s="33" t="s">
        <v>1077</v>
      </c>
      <c r="F528" s="33" t="s">
        <v>1078</v>
      </c>
      <c r="G528" s="17">
        <f t="shared" si="40"/>
        <v>80.1</v>
      </c>
      <c r="H528" s="19">
        <f t="shared" si="41"/>
        <v>2561.2400000000002</v>
      </c>
      <c r="I528" s="19">
        <f t="shared" si="42"/>
        <v>2860.0899999999997</v>
      </c>
      <c r="J528" s="19">
        <f t="shared" si="43"/>
        <v>3349.2099999999996</v>
      </c>
      <c r="K528" s="19">
        <f t="shared" si="44"/>
        <v>4435.18</v>
      </c>
    </row>
    <row r="529" spans="1:11" s="7" customFormat="1" ht="14.25" customHeight="1">
      <c r="A529" s="33" t="s">
        <v>1032</v>
      </c>
      <c r="B529" s="33">
        <v>16</v>
      </c>
      <c r="C529" s="33" t="s">
        <v>1079</v>
      </c>
      <c r="D529" s="33" t="s">
        <v>1527</v>
      </c>
      <c r="E529" s="33" t="s">
        <v>1080</v>
      </c>
      <c r="F529" s="33" t="s">
        <v>1081</v>
      </c>
      <c r="G529" s="17">
        <f t="shared" si="40"/>
        <v>79.41</v>
      </c>
      <c r="H529" s="19">
        <f t="shared" si="41"/>
        <v>2547.6499999999996</v>
      </c>
      <c r="I529" s="19">
        <f t="shared" si="42"/>
        <v>2846.5</v>
      </c>
      <c r="J529" s="19">
        <f t="shared" si="43"/>
        <v>3335.62</v>
      </c>
      <c r="K529" s="19">
        <f t="shared" si="44"/>
        <v>4421.59</v>
      </c>
    </row>
    <row r="530" spans="1:11" s="7" customFormat="1" ht="14.25" customHeight="1">
      <c r="A530" s="33" t="s">
        <v>1032</v>
      </c>
      <c r="B530" s="33">
        <v>17</v>
      </c>
      <c r="C530" s="33" t="s">
        <v>1082</v>
      </c>
      <c r="D530" s="33" t="s">
        <v>1083</v>
      </c>
      <c r="E530" s="33" t="s">
        <v>1527</v>
      </c>
      <c r="F530" s="33" t="s">
        <v>1084</v>
      </c>
      <c r="G530" s="17">
        <f t="shared" si="40"/>
        <v>79.91</v>
      </c>
      <c r="H530" s="19">
        <f t="shared" si="41"/>
        <v>2557.42</v>
      </c>
      <c r="I530" s="19">
        <f t="shared" si="42"/>
        <v>2856.2699999999995</v>
      </c>
      <c r="J530" s="19">
        <f t="shared" si="43"/>
        <v>3345.3899999999994</v>
      </c>
      <c r="K530" s="19">
        <f t="shared" si="44"/>
        <v>4431.36</v>
      </c>
    </row>
    <row r="531" spans="1:11" s="7" customFormat="1" ht="14.25" customHeight="1">
      <c r="A531" s="33" t="s">
        <v>1032</v>
      </c>
      <c r="B531" s="33">
        <v>18</v>
      </c>
      <c r="C531" s="33" t="s">
        <v>1085</v>
      </c>
      <c r="D531" s="33" t="s">
        <v>1555</v>
      </c>
      <c r="E531" s="33" t="s">
        <v>1527</v>
      </c>
      <c r="F531" s="33" t="s">
        <v>1086</v>
      </c>
      <c r="G531" s="17">
        <f t="shared" si="40"/>
        <v>82.45</v>
      </c>
      <c r="H531" s="19">
        <f t="shared" si="41"/>
        <v>2607.66</v>
      </c>
      <c r="I531" s="19">
        <f t="shared" si="42"/>
        <v>2906.5099999999998</v>
      </c>
      <c r="J531" s="19">
        <f t="shared" si="43"/>
        <v>3395.6299999999997</v>
      </c>
      <c r="K531" s="19">
        <f t="shared" si="44"/>
        <v>4481.599999999999</v>
      </c>
    </row>
    <row r="532" spans="1:11" s="7" customFormat="1" ht="14.25" customHeight="1">
      <c r="A532" s="33" t="s">
        <v>1032</v>
      </c>
      <c r="B532" s="33">
        <v>19</v>
      </c>
      <c r="C532" s="33" t="s">
        <v>1087</v>
      </c>
      <c r="D532" s="33" t="s">
        <v>1088</v>
      </c>
      <c r="E532" s="33" t="s">
        <v>1527</v>
      </c>
      <c r="F532" s="33" t="s">
        <v>1089</v>
      </c>
      <c r="G532" s="17">
        <f t="shared" si="40"/>
        <v>88.67</v>
      </c>
      <c r="H532" s="19">
        <f t="shared" si="41"/>
        <v>2730.38</v>
      </c>
      <c r="I532" s="19">
        <f t="shared" si="42"/>
        <v>3029.23</v>
      </c>
      <c r="J532" s="19">
        <f t="shared" si="43"/>
        <v>3518.35</v>
      </c>
      <c r="K532" s="19">
        <f t="shared" si="44"/>
        <v>4604.32</v>
      </c>
    </row>
    <row r="533" spans="1:11" s="7" customFormat="1" ht="14.25" customHeight="1">
      <c r="A533" s="33" t="s">
        <v>1032</v>
      </c>
      <c r="B533" s="33">
        <v>20</v>
      </c>
      <c r="C533" s="33" t="s">
        <v>1090</v>
      </c>
      <c r="D533" s="33" t="s">
        <v>1527</v>
      </c>
      <c r="E533" s="33" t="s">
        <v>1091</v>
      </c>
      <c r="F533" s="33" t="s">
        <v>1092</v>
      </c>
      <c r="G533" s="17">
        <f t="shared" si="40"/>
        <v>88.32</v>
      </c>
      <c r="H533" s="19">
        <f t="shared" si="41"/>
        <v>2723.3500000000004</v>
      </c>
      <c r="I533" s="19">
        <f t="shared" si="42"/>
        <v>3022.2000000000003</v>
      </c>
      <c r="J533" s="19">
        <f t="shared" si="43"/>
        <v>3511.32</v>
      </c>
      <c r="K533" s="19">
        <f t="shared" si="44"/>
        <v>4597.29</v>
      </c>
    </row>
    <row r="534" spans="1:11" s="7" customFormat="1" ht="14.25" customHeight="1">
      <c r="A534" s="33" t="s">
        <v>1032</v>
      </c>
      <c r="B534" s="33">
        <v>21</v>
      </c>
      <c r="C534" s="33" t="s">
        <v>1093</v>
      </c>
      <c r="D534" s="33" t="s">
        <v>1527</v>
      </c>
      <c r="E534" s="33" t="s">
        <v>1094</v>
      </c>
      <c r="F534" s="33" t="s">
        <v>1095</v>
      </c>
      <c r="G534" s="17">
        <f t="shared" si="40"/>
        <v>87.46</v>
      </c>
      <c r="H534" s="19">
        <f t="shared" si="41"/>
        <v>2706.42</v>
      </c>
      <c r="I534" s="19">
        <f t="shared" si="42"/>
        <v>3005.27</v>
      </c>
      <c r="J534" s="19">
        <f t="shared" si="43"/>
        <v>3494.39</v>
      </c>
      <c r="K534" s="19">
        <f t="shared" si="44"/>
        <v>4580.36</v>
      </c>
    </row>
    <row r="535" spans="1:11" s="7" customFormat="1" ht="14.25" customHeight="1">
      <c r="A535" s="33" t="s">
        <v>1032</v>
      </c>
      <c r="B535" s="33">
        <v>22</v>
      </c>
      <c r="C535" s="33" t="s">
        <v>1541</v>
      </c>
      <c r="D535" s="33" t="s">
        <v>1527</v>
      </c>
      <c r="E535" s="33" t="s">
        <v>1096</v>
      </c>
      <c r="F535" s="33" t="s">
        <v>1097</v>
      </c>
      <c r="G535" s="17">
        <f t="shared" si="40"/>
        <v>87.08</v>
      </c>
      <c r="H535" s="19">
        <f t="shared" si="41"/>
        <v>2698.86</v>
      </c>
      <c r="I535" s="19">
        <f t="shared" si="42"/>
        <v>2997.71</v>
      </c>
      <c r="J535" s="19">
        <f t="shared" si="43"/>
        <v>3486.83</v>
      </c>
      <c r="K535" s="19">
        <f t="shared" si="44"/>
        <v>4572.8</v>
      </c>
    </row>
    <row r="536" spans="1:11" s="7" customFormat="1" ht="14.25" customHeight="1">
      <c r="A536" s="33" t="s">
        <v>1032</v>
      </c>
      <c r="B536" s="33">
        <v>23</v>
      </c>
      <c r="C536" s="33" t="s">
        <v>1098</v>
      </c>
      <c r="D536" s="33" t="s">
        <v>1527</v>
      </c>
      <c r="E536" s="33" t="s">
        <v>1099</v>
      </c>
      <c r="F536" s="33" t="s">
        <v>1100</v>
      </c>
      <c r="G536" s="17">
        <f t="shared" si="40"/>
        <v>78.6</v>
      </c>
      <c r="H536" s="19">
        <f t="shared" si="41"/>
        <v>2531.65</v>
      </c>
      <c r="I536" s="19">
        <f t="shared" si="42"/>
        <v>2830.5</v>
      </c>
      <c r="J536" s="19">
        <f t="shared" si="43"/>
        <v>3319.62</v>
      </c>
      <c r="K536" s="19">
        <f t="shared" si="44"/>
        <v>4405.59</v>
      </c>
    </row>
    <row r="537" spans="1:11" s="7" customFormat="1" ht="14.25" customHeight="1">
      <c r="A537" s="33" t="s">
        <v>1101</v>
      </c>
      <c r="B537" s="33">
        <v>0</v>
      </c>
      <c r="C537" s="33" t="s">
        <v>1102</v>
      </c>
      <c r="D537" s="33" t="s">
        <v>1527</v>
      </c>
      <c r="E537" s="33" t="s">
        <v>1103</v>
      </c>
      <c r="F537" s="33" t="s">
        <v>1104</v>
      </c>
      <c r="G537" s="17">
        <f t="shared" si="40"/>
        <v>71.09</v>
      </c>
      <c r="H537" s="19">
        <f t="shared" si="41"/>
        <v>2383.57</v>
      </c>
      <c r="I537" s="19">
        <f t="shared" si="42"/>
        <v>2682.42</v>
      </c>
      <c r="J537" s="19">
        <f t="shared" si="43"/>
        <v>3171.54</v>
      </c>
      <c r="K537" s="19">
        <f t="shared" si="44"/>
        <v>4257.51</v>
      </c>
    </row>
    <row r="538" spans="1:11" s="7" customFormat="1" ht="14.25" customHeight="1">
      <c r="A538" s="33" t="s">
        <v>1101</v>
      </c>
      <c r="B538" s="33">
        <v>1</v>
      </c>
      <c r="C538" s="33" t="s">
        <v>1105</v>
      </c>
      <c r="D538" s="33" t="s">
        <v>1106</v>
      </c>
      <c r="E538" s="33" t="s">
        <v>1527</v>
      </c>
      <c r="F538" s="33" t="s">
        <v>1107</v>
      </c>
      <c r="G538" s="17">
        <f t="shared" si="40"/>
        <v>59.86</v>
      </c>
      <c r="H538" s="19">
        <f t="shared" si="41"/>
        <v>2161.94</v>
      </c>
      <c r="I538" s="19">
        <f t="shared" si="42"/>
        <v>2460.7900000000004</v>
      </c>
      <c r="J538" s="19">
        <f t="shared" si="43"/>
        <v>2949.9100000000003</v>
      </c>
      <c r="K538" s="19">
        <f t="shared" si="44"/>
        <v>4035.8800000000006</v>
      </c>
    </row>
    <row r="539" spans="1:11" s="7" customFormat="1" ht="14.25" customHeight="1">
      <c r="A539" s="33" t="s">
        <v>1101</v>
      </c>
      <c r="B539" s="33">
        <v>2</v>
      </c>
      <c r="C539" s="33" t="s">
        <v>690</v>
      </c>
      <c r="D539" s="33" t="s">
        <v>1527</v>
      </c>
      <c r="E539" s="33" t="s">
        <v>1108</v>
      </c>
      <c r="F539" s="33" t="s">
        <v>1109</v>
      </c>
      <c r="G539" s="17">
        <f t="shared" si="40"/>
        <v>55.84</v>
      </c>
      <c r="H539" s="19">
        <f t="shared" si="41"/>
        <v>2082.61</v>
      </c>
      <c r="I539" s="19">
        <f t="shared" si="42"/>
        <v>2381.46</v>
      </c>
      <c r="J539" s="19">
        <f t="shared" si="43"/>
        <v>2870.58</v>
      </c>
      <c r="K539" s="19">
        <f t="shared" si="44"/>
        <v>3956.55</v>
      </c>
    </row>
    <row r="540" spans="1:11" s="7" customFormat="1" ht="14.25" customHeight="1">
      <c r="A540" s="33" t="s">
        <v>1101</v>
      </c>
      <c r="B540" s="33">
        <v>3</v>
      </c>
      <c r="C540" s="33" t="s">
        <v>1110</v>
      </c>
      <c r="D540" s="33" t="s">
        <v>1527</v>
      </c>
      <c r="E540" s="33" t="s">
        <v>1111</v>
      </c>
      <c r="F540" s="33" t="s">
        <v>1112</v>
      </c>
      <c r="G540" s="17">
        <f t="shared" si="40"/>
        <v>51.42</v>
      </c>
      <c r="H540" s="19">
        <f t="shared" si="41"/>
        <v>1995.4100000000003</v>
      </c>
      <c r="I540" s="19">
        <f t="shared" si="42"/>
        <v>2294.26</v>
      </c>
      <c r="J540" s="19">
        <f t="shared" si="43"/>
        <v>2783.38</v>
      </c>
      <c r="K540" s="19">
        <f t="shared" si="44"/>
        <v>3869.3500000000004</v>
      </c>
    </row>
    <row r="541" spans="1:11" s="7" customFormat="1" ht="14.25" customHeight="1">
      <c r="A541" s="33" t="s">
        <v>1101</v>
      </c>
      <c r="B541" s="33">
        <v>4</v>
      </c>
      <c r="C541" s="33" t="s">
        <v>1113</v>
      </c>
      <c r="D541" s="33" t="s">
        <v>1584</v>
      </c>
      <c r="E541" s="33" t="s">
        <v>1527</v>
      </c>
      <c r="F541" s="33" t="s">
        <v>1114</v>
      </c>
      <c r="G541" s="17">
        <f t="shared" si="40"/>
        <v>51.29</v>
      </c>
      <c r="H541" s="19">
        <f t="shared" si="41"/>
        <v>1992.8600000000001</v>
      </c>
      <c r="I541" s="19">
        <f t="shared" si="42"/>
        <v>2291.71</v>
      </c>
      <c r="J541" s="19">
        <f t="shared" si="43"/>
        <v>2780.83</v>
      </c>
      <c r="K541" s="19">
        <f t="shared" si="44"/>
        <v>3866.8</v>
      </c>
    </row>
    <row r="542" spans="1:11" s="7" customFormat="1" ht="14.25" customHeight="1">
      <c r="A542" s="33" t="s">
        <v>1101</v>
      </c>
      <c r="B542" s="33">
        <v>5</v>
      </c>
      <c r="C542" s="33" t="s">
        <v>1115</v>
      </c>
      <c r="D542" s="33" t="s">
        <v>1116</v>
      </c>
      <c r="E542" s="33" t="s">
        <v>1527</v>
      </c>
      <c r="F542" s="33" t="s">
        <v>1117</v>
      </c>
      <c r="G542" s="17">
        <f t="shared" si="40"/>
        <v>51</v>
      </c>
      <c r="H542" s="19">
        <f t="shared" si="41"/>
        <v>1987.15</v>
      </c>
      <c r="I542" s="19">
        <f t="shared" si="42"/>
        <v>2286</v>
      </c>
      <c r="J542" s="19">
        <f t="shared" si="43"/>
        <v>2775.12</v>
      </c>
      <c r="K542" s="19">
        <f t="shared" si="44"/>
        <v>3861.09</v>
      </c>
    </row>
    <row r="543" spans="1:11" s="7" customFormat="1" ht="14.25" customHeight="1">
      <c r="A543" s="33" t="s">
        <v>1101</v>
      </c>
      <c r="B543" s="33">
        <v>6</v>
      </c>
      <c r="C543" s="33" t="s">
        <v>1118</v>
      </c>
      <c r="D543" s="33" t="s">
        <v>1119</v>
      </c>
      <c r="E543" s="33" t="s">
        <v>1527</v>
      </c>
      <c r="F543" s="33" t="s">
        <v>1120</v>
      </c>
      <c r="G543" s="17">
        <f t="shared" si="40"/>
        <v>56.71</v>
      </c>
      <c r="H543" s="19">
        <f t="shared" si="41"/>
        <v>2099.8</v>
      </c>
      <c r="I543" s="19">
        <f t="shared" si="42"/>
        <v>2398.65</v>
      </c>
      <c r="J543" s="19">
        <f t="shared" si="43"/>
        <v>2887.77</v>
      </c>
      <c r="K543" s="19">
        <f t="shared" si="44"/>
        <v>3973.7400000000002</v>
      </c>
    </row>
    <row r="544" spans="1:11" s="7" customFormat="1" ht="14.25" customHeight="1">
      <c r="A544" s="33" t="s">
        <v>1101</v>
      </c>
      <c r="B544" s="33">
        <v>7</v>
      </c>
      <c r="C544" s="33" t="s">
        <v>1121</v>
      </c>
      <c r="D544" s="33" t="s">
        <v>1122</v>
      </c>
      <c r="E544" s="33" t="s">
        <v>1527</v>
      </c>
      <c r="F544" s="33" t="s">
        <v>1123</v>
      </c>
      <c r="G544" s="17">
        <f t="shared" si="40"/>
        <v>56.9</v>
      </c>
      <c r="H544" s="19">
        <f t="shared" si="41"/>
        <v>2103.59</v>
      </c>
      <c r="I544" s="19">
        <f t="shared" si="42"/>
        <v>2402.44</v>
      </c>
      <c r="J544" s="19">
        <f t="shared" si="43"/>
        <v>2891.56</v>
      </c>
      <c r="K544" s="19">
        <f t="shared" si="44"/>
        <v>3977.53</v>
      </c>
    </row>
    <row r="545" spans="1:11" s="7" customFormat="1" ht="14.25" customHeight="1">
      <c r="A545" s="33" t="s">
        <v>1101</v>
      </c>
      <c r="B545" s="33">
        <v>8</v>
      </c>
      <c r="C545" s="33" t="s">
        <v>1124</v>
      </c>
      <c r="D545" s="33" t="s">
        <v>1125</v>
      </c>
      <c r="E545" s="33" t="s">
        <v>1527</v>
      </c>
      <c r="F545" s="33" t="s">
        <v>1126</v>
      </c>
      <c r="G545" s="17">
        <f t="shared" si="40"/>
        <v>68.98</v>
      </c>
      <c r="H545" s="19">
        <f t="shared" si="41"/>
        <v>2341.88</v>
      </c>
      <c r="I545" s="19">
        <f t="shared" si="42"/>
        <v>2640.73</v>
      </c>
      <c r="J545" s="19">
        <f t="shared" si="43"/>
        <v>3129.85</v>
      </c>
      <c r="K545" s="19">
        <f t="shared" si="44"/>
        <v>4215.82</v>
      </c>
    </row>
    <row r="546" spans="1:11" s="7" customFormat="1" ht="14.25" customHeight="1">
      <c r="A546" s="33" t="s">
        <v>1101</v>
      </c>
      <c r="B546" s="33">
        <v>9</v>
      </c>
      <c r="C546" s="33" t="s">
        <v>1127</v>
      </c>
      <c r="D546" s="33" t="s">
        <v>1527</v>
      </c>
      <c r="E546" s="33" t="s">
        <v>1128</v>
      </c>
      <c r="F546" s="33" t="s">
        <v>1129</v>
      </c>
      <c r="G546" s="17">
        <f t="shared" si="40"/>
        <v>80.2</v>
      </c>
      <c r="H546" s="19">
        <f t="shared" si="41"/>
        <v>2563.29</v>
      </c>
      <c r="I546" s="19">
        <f t="shared" si="42"/>
        <v>2862.14</v>
      </c>
      <c r="J546" s="19">
        <f t="shared" si="43"/>
        <v>3351.2599999999998</v>
      </c>
      <c r="K546" s="19">
        <f t="shared" si="44"/>
        <v>4437.2300000000005</v>
      </c>
    </row>
    <row r="547" spans="1:11" s="7" customFormat="1" ht="14.25" customHeight="1">
      <c r="A547" s="33" t="s">
        <v>1101</v>
      </c>
      <c r="B547" s="33">
        <v>10</v>
      </c>
      <c r="C547" s="33" t="s">
        <v>1130</v>
      </c>
      <c r="D547" s="33" t="s">
        <v>1527</v>
      </c>
      <c r="E547" s="33" t="s">
        <v>1131</v>
      </c>
      <c r="F547" s="33" t="s">
        <v>1132</v>
      </c>
      <c r="G547" s="17">
        <f t="shared" si="40"/>
        <v>81.13</v>
      </c>
      <c r="H547" s="19">
        <f t="shared" si="41"/>
        <v>2581.4900000000002</v>
      </c>
      <c r="I547" s="19">
        <f t="shared" si="42"/>
        <v>2880.34</v>
      </c>
      <c r="J547" s="19">
        <f t="shared" si="43"/>
        <v>3369.46</v>
      </c>
      <c r="K547" s="19">
        <f t="shared" si="44"/>
        <v>4455.43</v>
      </c>
    </row>
    <row r="548" spans="1:11" s="7" customFormat="1" ht="14.25" customHeight="1">
      <c r="A548" s="33" t="s">
        <v>1101</v>
      </c>
      <c r="B548" s="33">
        <v>11</v>
      </c>
      <c r="C548" s="33" t="s">
        <v>1133</v>
      </c>
      <c r="D548" s="33" t="s">
        <v>1527</v>
      </c>
      <c r="E548" s="33" t="s">
        <v>1134</v>
      </c>
      <c r="F548" s="33" t="s">
        <v>1135</v>
      </c>
      <c r="G548" s="17">
        <f t="shared" si="40"/>
        <v>81.23</v>
      </c>
      <c r="H548" s="19">
        <f t="shared" si="41"/>
        <v>2583.55</v>
      </c>
      <c r="I548" s="19">
        <f t="shared" si="42"/>
        <v>2882.4</v>
      </c>
      <c r="J548" s="19">
        <f t="shared" si="43"/>
        <v>3371.52</v>
      </c>
      <c r="K548" s="19">
        <f t="shared" si="44"/>
        <v>4457.49</v>
      </c>
    </row>
    <row r="549" spans="1:11" s="7" customFormat="1" ht="14.25" customHeight="1">
      <c r="A549" s="33" t="s">
        <v>1101</v>
      </c>
      <c r="B549" s="33">
        <v>12</v>
      </c>
      <c r="C549" s="33" t="s">
        <v>1136</v>
      </c>
      <c r="D549" s="33" t="s">
        <v>1527</v>
      </c>
      <c r="E549" s="33" t="s">
        <v>1137</v>
      </c>
      <c r="F549" s="33" t="s">
        <v>1138</v>
      </c>
      <c r="G549" s="17">
        <f t="shared" si="40"/>
        <v>80.87</v>
      </c>
      <c r="H549" s="19">
        <f t="shared" si="41"/>
        <v>2576.51</v>
      </c>
      <c r="I549" s="19">
        <f t="shared" si="42"/>
        <v>2875.3599999999997</v>
      </c>
      <c r="J549" s="19">
        <f t="shared" si="43"/>
        <v>3364.4799999999996</v>
      </c>
      <c r="K549" s="19">
        <f t="shared" si="44"/>
        <v>4450.45</v>
      </c>
    </row>
    <row r="550" spans="1:11" s="7" customFormat="1" ht="14.25" customHeight="1">
      <c r="A550" s="33" t="s">
        <v>1101</v>
      </c>
      <c r="B550" s="33">
        <v>13</v>
      </c>
      <c r="C550" s="33" t="s">
        <v>1139</v>
      </c>
      <c r="D550" s="33" t="s">
        <v>1527</v>
      </c>
      <c r="E550" s="33" t="s">
        <v>1140</v>
      </c>
      <c r="F550" s="33" t="s">
        <v>1141</v>
      </c>
      <c r="G550" s="17">
        <f t="shared" si="40"/>
        <v>74.01</v>
      </c>
      <c r="H550" s="19">
        <f t="shared" si="41"/>
        <v>2441.09</v>
      </c>
      <c r="I550" s="19">
        <f t="shared" si="42"/>
        <v>2739.9400000000005</v>
      </c>
      <c r="J550" s="19">
        <f t="shared" si="43"/>
        <v>3229.0600000000004</v>
      </c>
      <c r="K550" s="19">
        <f t="shared" si="44"/>
        <v>4315.030000000001</v>
      </c>
    </row>
    <row r="551" spans="1:11" s="7" customFormat="1" ht="14.25" customHeight="1">
      <c r="A551" s="33" t="s">
        <v>1101</v>
      </c>
      <c r="B551" s="33">
        <v>14</v>
      </c>
      <c r="C551" s="33" t="s">
        <v>1142</v>
      </c>
      <c r="D551" s="33" t="s">
        <v>1527</v>
      </c>
      <c r="E551" s="33" t="s">
        <v>1143</v>
      </c>
      <c r="F551" s="33" t="s">
        <v>1144</v>
      </c>
      <c r="G551" s="17">
        <f t="shared" si="40"/>
        <v>73.32</v>
      </c>
      <c r="H551" s="19">
        <f t="shared" si="41"/>
        <v>2427.5800000000004</v>
      </c>
      <c r="I551" s="19">
        <f t="shared" si="42"/>
        <v>2726.43</v>
      </c>
      <c r="J551" s="19">
        <f t="shared" si="43"/>
        <v>3215.5499999999997</v>
      </c>
      <c r="K551" s="19">
        <f t="shared" si="44"/>
        <v>4301.5199999999995</v>
      </c>
    </row>
    <row r="552" spans="1:11" s="7" customFormat="1" ht="14.25" customHeight="1">
      <c r="A552" s="33" t="s">
        <v>1101</v>
      </c>
      <c r="B552" s="33">
        <v>15</v>
      </c>
      <c r="C552" s="33" t="s">
        <v>1145</v>
      </c>
      <c r="D552" s="33" t="s">
        <v>1527</v>
      </c>
      <c r="E552" s="33" t="s">
        <v>1146</v>
      </c>
      <c r="F552" s="33" t="s">
        <v>1147</v>
      </c>
      <c r="G552" s="17">
        <f t="shared" si="40"/>
        <v>73.16</v>
      </c>
      <c r="H552" s="19">
        <f t="shared" si="41"/>
        <v>2424.38</v>
      </c>
      <c r="I552" s="19">
        <f t="shared" si="42"/>
        <v>2723.2299999999996</v>
      </c>
      <c r="J552" s="19">
        <f t="shared" si="43"/>
        <v>3212.3499999999995</v>
      </c>
      <c r="K552" s="19">
        <f t="shared" si="44"/>
        <v>4298.32</v>
      </c>
    </row>
    <row r="553" spans="1:11" s="7" customFormat="1" ht="14.25" customHeight="1">
      <c r="A553" s="33" t="s">
        <v>1101</v>
      </c>
      <c r="B553" s="33">
        <v>16</v>
      </c>
      <c r="C553" s="33" t="s">
        <v>1148</v>
      </c>
      <c r="D553" s="33" t="s">
        <v>1527</v>
      </c>
      <c r="E553" s="33" t="s">
        <v>1149</v>
      </c>
      <c r="F553" s="33" t="s">
        <v>1150</v>
      </c>
      <c r="G553" s="17">
        <f t="shared" si="40"/>
        <v>72.73</v>
      </c>
      <c r="H553" s="19">
        <f t="shared" si="41"/>
        <v>2415.88</v>
      </c>
      <c r="I553" s="19">
        <f t="shared" si="42"/>
        <v>2714.73</v>
      </c>
      <c r="J553" s="19">
        <f t="shared" si="43"/>
        <v>3203.85</v>
      </c>
      <c r="K553" s="19">
        <f t="shared" si="44"/>
        <v>4289.82</v>
      </c>
    </row>
    <row r="554" spans="1:11" s="7" customFormat="1" ht="14.25" customHeight="1">
      <c r="A554" s="33" t="s">
        <v>1101</v>
      </c>
      <c r="B554" s="33">
        <v>17</v>
      </c>
      <c r="C554" s="33" t="s">
        <v>1151</v>
      </c>
      <c r="D554" s="33" t="s">
        <v>1527</v>
      </c>
      <c r="E554" s="33" t="s">
        <v>1152</v>
      </c>
      <c r="F554" s="33" t="s">
        <v>1153</v>
      </c>
      <c r="G554" s="17">
        <f t="shared" si="40"/>
        <v>73.21</v>
      </c>
      <c r="H554" s="19">
        <f t="shared" si="41"/>
        <v>2425.29</v>
      </c>
      <c r="I554" s="19">
        <f t="shared" si="42"/>
        <v>2724.1400000000003</v>
      </c>
      <c r="J554" s="19">
        <f t="shared" si="43"/>
        <v>3213.26</v>
      </c>
      <c r="K554" s="19">
        <f t="shared" si="44"/>
        <v>4299.2300000000005</v>
      </c>
    </row>
    <row r="555" spans="1:11" s="7" customFormat="1" ht="14.25" customHeight="1">
      <c r="A555" s="33" t="s">
        <v>1101</v>
      </c>
      <c r="B555" s="33">
        <v>18</v>
      </c>
      <c r="C555" s="33" t="s">
        <v>1154</v>
      </c>
      <c r="D555" s="33" t="s">
        <v>1155</v>
      </c>
      <c r="E555" s="33" t="s">
        <v>1527</v>
      </c>
      <c r="F555" s="33" t="s">
        <v>1156</v>
      </c>
      <c r="G555" s="17">
        <f t="shared" si="40"/>
        <v>80.87</v>
      </c>
      <c r="H555" s="19">
        <f t="shared" si="41"/>
        <v>2576.44</v>
      </c>
      <c r="I555" s="19">
        <f t="shared" si="42"/>
        <v>2875.29</v>
      </c>
      <c r="J555" s="19">
        <f t="shared" si="43"/>
        <v>3364.41</v>
      </c>
      <c r="K555" s="19">
        <f t="shared" si="44"/>
        <v>4450.38</v>
      </c>
    </row>
    <row r="556" spans="1:11" s="7" customFormat="1" ht="14.25" customHeight="1">
      <c r="A556" s="33" t="s">
        <v>1101</v>
      </c>
      <c r="B556" s="33">
        <v>19</v>
      </c>
      <c r="C556" s="33" t="s">
        <v>1157</v>
      </c>
      <c r="D556" s="33" t="s">
        <v>1527</v>
      </c>
      <c r="E556" s="33" t="s">
        <v>1158</v>
      </c>
      <c r="F556" s="33" t="s">
        <v>1159</v>
      </c>
      <c r="G556" s="17">
        <f t="shared" si="40"/>
        <v>89.05</v>
      </c>
      <c r="H556" s="19">
        <f t="shared" si="41"/>
        <v>2737.84</v>
      </c>
      <c r="I556" s="19">
        <f t="shared" si="42"/>
        <v>3036.6900000000005</v>
      </c>
      <c r="J556" s="19">
        <f t="shared" si="43"/>
        <v>3525.8100000000004</v>
      </c>
      <c r="K556" s="19">
        <f t="shared" si="44"/>
        <v>4611.780000000001</v>
      </c>
    </row>
    <row r="557" spans="1:11" s="7" customFormat="1" ht="14.25" customHeight="1">
      <c r="A557" s="33" t="s">
        <v>1101</v>
      </c>
      <c r="B557" s="33">
        <v>20</v>
      </c>
      <c r="C557" s="33" t="s">
        <v>1160</v>
      </c>
      <c r="D557" s="33" t="s">
        <v>1527</v>
      </c>
      <c r="E557" s="33" t="s">
        <v>1161</v>
      </c>
      <c r="F557" s="33" t="s">
        <v>1162</v>
      </c>
      <c r="G557" s="17">
        <f t="shared" si="40"/>
        <v>89.21</v>
      </c>
      <c r="H557" s="19">
        <f t="shared" si="41"/>
        <v>2741.0200000000004</v>
      </c>
      <c r="I557" s="19">
        <f t="shared" si="42"/>
        <v>3039.87</v>
      </c>
      <c r="J557" s="19">
        <f t="shared" si="43"/>
        <v>3528.99</v>
      </c>
      <c r="K557" s="19">
        <f t="shared" si="44"/>
        <v>4614.96</v>
      </c>
    </row>
    <row r="558" spans="1:11" s="7" customFormat="1" ht="14.25" customHeight="1">
      <c r="A558" s="33" t="s">
        <v>1101</v>
      </c>
      <c r="B558" s="33">
        <v>21</v>
      </c>
      <c r="C558" s="33" t="s">
        <v>1163</v>
      </c>
      <c r="D558" s="33" t="s">
        <v>1527</v>
      </c>
      <c r="E558" s="33" t="s">
        <v>1164</v>
      </c>
      <c r="F558" s="33" t="s">
        <v>1543</v>
      </c>
      <c r="G558" s="17">
        <f t="shared" si="40"/>
        <v>88.05</v>
      </c>
      <c r="H558" s="19">
        <f t="shared" si="41"/>
        <v>2718.0600000000004</v>
      </c>
      <c r="I558" s="19">
        <f t="shared" si="42"/>
        <v>3016.91</v>
      </c>
      <c r="J558" s="19">
        <f t="shared" si="43"/>
        <v>3506.0299999999997</v>
      </c>
      <c r="K558" s="19">
        <f t="shared" si="44"/>
        <v>4592</v>
      </c>
    </row>
    <row r="559" spans="1:11" s="7" customFormat="1" ht="14.25" customHeight="1">
      <c r="A559" s="33" t="s">
        <v>1101</v>
      </c>
      <c r="B559" s="33">
        <v>22</v>
      </c>
      <c r="C559" s="33" t="s">
        <v>1058</v>
      </c>
      <c r="D559" s="33" t="s">
        <v>1527</v>
      </c>
      <c r="E559" s="33" t="s">
        <v>1165</v>
      </c>
      <c r="F559" s="33" t="s">
        <v>1166</v>
      </c>
      <c r="G559" s="17">
        <f t="shared" si="40"/>
        <v>81.45</v>
      </c>
      <c r="H559" s="19">
        <f t="shared" si="41"/>
        <v>2587.96</v>
      </c>
      <c r="I559" s="19">
        <f t="shared" si="42"/>
        <v>2886.8099999999995</v>
      </c>
      <c r="J559" s="19">
        <f t="shared" si="43"/>
        <v>3375.9299999999994</v>
      </c>
      <c r="K559" s="19">
        <f t="shared" si="44"/>
        <v>4461.9</v>
      </c>
    </row>
    <row r="560" spans="1:11" s="7" customFormat="1" ht="14.25" customHeight="1">
      <c r="A560" s="33" t="s">
        <v>1101</v>
      </c>
      <c r="B560" s="33">
        <v>23</v>
      </c>
      <c r="C560" s="33" t="s">
        <v>1167</v>
      </c>
      <c r="D560" s="33" t="s">
        <v>1527</v>
      </c>
      <c r="E560" s="33" t="s">
        <v>1168</v>
      </c>
      <c r="F560" s="33" t="s">
        <v>1169</v>
      </c>
      <c r="G560" s="17">
        <f t="shared" si="40"/>
        <v>72.84</v>
      </c>
      <c r="H560" s="19">
        <f t="shared" si="41"/>
        <v>2418.01</v>
      </c>
      <c r="I560" s="19">
        <f t="shared" si="42"/>
        <v>2716.86</v>
      </c>
      <c r="J560" s="19">
        <f t="shared" si="43"/>
        <v>3205.98</v>
      </c>
      <c r="K560" s="19">
        <f t="shared" si="44"/>
        <v>4291.950000000001</v>
      </c>
    </row>
    <row r="561" spans="1:11" s="7" customFormat="1" ht="14.25" customHeight="1">
      <c r="A561" s="33" t="s">
        <v>1170</v>
      </c>
      <c r="B561" s="33">
        <v>0</v>
      </c>
      <c r="C561" s="33" t="s">
        <v>1171</v>
      </c>
      <c r="D561" s="33" t="s">
        <v>1172</v>
      </c>
      <c r="E561" s="33" t="s">
        <v>1527</v>
      </c>
      <c r="F561" s="33" t="s">
        <v>1173</v>
      </c>
      <c r="G561" s="17">
        <f t="shared" si="40"/>
        <v>68.47</v>
      </c>
      <c r="H561" s="19">
        <f t="shared" si="41"/>
        <v>2331.78</v>
      </c>
      <c r="I561" s="19">
        <f t="shared" si="42"/>
        <v>2630.6299999999997</v>
      </c>
      <c r="J561" s="19">
        <f t="shared" si="43"/>
        <v>3119.7499999999995</v>
      </c>
      <c r="K561" s="19">
        <f t="shared" si="44"/>
        <v>4205.72</v>
      </c>
    </row>
    <row r="562" spans="1:11" s="7" customFormat="1" ht="14.25" customHeight="1">
      <c r="A562" s="33" t="s">
        <v>1170</v>
      </c>
      <c r="B562" s="33">
        <v>1</v>
      </c>
      <c r="C562" s="33" t="s">
        <v>1174</v>
      </c>
      <c r="D562" s="33" t="s">
        <v>1175</v>
      </c>
      <c r="E562" s="33" t="s">
        <v>1527</v>
      </c>
      <c r="F562" s="33" t="s">
        <v>1176</v>
      </c>
      <c r="G562" s="17">
        <f t="shared" si="40"/>
        <v>59.51</v>
      </c>
      <c r="H562" s="19">
        <f t="shared" si="41"/>
        <v>2155.0200000000004</v>
      </c>
      <c r="I562" s="19">
        <f t="shared" si="42"/>
        <v>2453.87</v>
      </c>
      <c r="J562" s="19">
        <f t="shared" si="43"/>
        <v>2942.99</v>
      </c>
      <c r="K562" s="19">
        <f t="shared" si="44"/>
        <v>4028.96</v>
      </c>
    </row>
    <row r="563" spans="1:11" s="7" customFormat="1" ht="14.25" customHeight="1">
      <c r="A563" s="33" t="s">
        <v>1170</v>
      </c>
      <c r="B563" s="33">
        <v>2</v>
      </c>
      <c r="C563" s="33" t="s">
        <v>1177</v>
      </c>
      <c r="D563" s="33" t="s">
        <v>1178</v>
      </c>
      <c r="E563" s="33" t="s">
        <v>1527</v>
      </c>
      <c r="F563" s="33" t="s">
        <v>1179</v>
      </c>
      <c r="G563" s="17">
        <f t="shared" si="40"/>
        <v>53.7</v>
      </c>
      <c r="H563" s="19">
        <f t="shared" si="41"/>
        <v>2040.49</v>
      </c>
      <c r="I563" s="19">
        <f t="shared" si="42"/>
        <v>2339.3399999999997</v>
      </c>
      <c r="J563" s="19">
        <f t="shared" si="43"/>
        <v>2828.4599999999996</v>
      </c>
      <c r="K563" s="19">
        <f t="shared" si="44"/>
        <v>3914.43</v>
      </c>
    </row>
    <row r="564" spans="1:11" s="7" customFormat="1" ht="14.25" customHeight="1">
      <c r="A564" s="33" t="s">
        <v>1170</v>
      </c>
      <c r="B564" s="33">
        <v>3</v>
      </c>
      <c r="C564" s="33" t="s">
        <v>1180</v>
      </c>
      <c r="D564" s="33" t="s">
        <v>1181</v>
      </c>
      <c r="E564" s="33" t="s">
        <v>1527</v>
      </c>
      <c r="F564" s="33" t="s">
        <v>1182</v>
      </c>
      <c r="G564" s="17">
        <f t="shared" si="40"/>
        <v>51.01</v>
      </c>
      <c r="H564" s="19">
        <f t="shared" si="41"/>
        <v>1987.3600000000001</v>
      </c>
      <c r="I564" s="19">
        <f t="shared" si="42"/>
        <v>2286.21</v>
      </c>
      <c r="J564" s="19">
        <f t="shared" si="43"/>
        <v>2775.33</v>
      </c>
      <c r="K564" s="19">
        <f t="shared" si="44"/>
        <v>3861.3</v>
      </c>
    </row>
    <row r="565" spans="1:11" s="7" customFormat="1" ht="14.25" customHeight="1">
      <c r="A565" s="33" t="s">
        <v>1170</v>
      </c>
      <c r="B565" s="33">
        <v>4</v>
      </c>
      <c r="C565" s="33" t="s">
        <v>1183</v>
      </c>
      <c r="D565" s="33" t="s">
        <v>1184</v>
      </c>
      <c r="E565" s="33" t="s">
        <v>1527</v>
      </c>
      <c r="F565" s="33" t="s">
        <v>1185</v>
      </c>
      <c r="G565" s="17">
        <f t="shared" si="40"/>
        <v>53.72</v>
      </c>
      <c r="H565" s="19">
        <f t="shared" si="41"/>
        <v>2040.93</v>
      </c>
      <c r="I565" s="19">
        <f t="shared" si="42"/>
        <v>2339.7799999999997</v>
      </c>
      <c r="J565" s="19">
        <f t="shared" si="43"/>
        <v>2828.8999999999996</v>
      </c>
      <c r="K565" s="19">
        <f t="shared" si="44"/>
        <v>3914.87</v>
      </c>
    </row>
    <row r="566" spans="1:11" s="7" customFormat="1" ht="14.25" customHeight="1">
      <c r="A566" s="33" t="s">
        <v>1170</v>
      </c>
      <c r="B566" s="33">
        <v>5</v>
      </c>
      <c r="C566" s="33" t="s">
        <v>1186</v>
      </c>
      <c r="D566" s="33" t="s">
        <v>1187</v>
      </c>
      <c r="E566" s="33" t="s">
        <v>1527</v>
      </c>
      <c r="F566" s="33" t="s">
        <v>1188</v>
      </c>
      <c r="G566" s="17">
        <f t="shared" si="40"/>
        <v>56.34</v>
      </c>
      <c r="H566" s="19">
        <f t="shared" si="41"/>
        <v>2092.53</v>
      </c>
      <c r="I566" s="19">
        <f t="shared" si="42"/>
        <v>2391.38</v>
      </c>
      <c r="J566" s="19">
        <f t="shared" si="43"/>
        <v>2880.5</v>
      </c>
      <c r="K566" s="19">
        <f t="shared" si="44"/>
        <v>3966.4700000000003</v>
      </c>
    </row>
    <row r="567" spans="1:11" s="7" customFormat="1" ht="14.25" customHeight="1">
      <c r="A567" s="33" t="s">
        <v>1170</v>
      </c>
      <c r="B567" s="33">
        <v>6</v>
      </c>
      <c r="C567" s="33" t="s">
        <v>1573</v>
      </c>
      <c r="D567" s="33" t="s">
        <v>1189</v>
      </c>
      <c r="E567" s="33" t="s">
        <v>1527</v>
      </c>
      <c r="F567" s="33" t="s">
        <v>1190</v>
      </c>
      <c r="G567" s="17">
        <f t="shared" si="40"/>
        <v>62.3</v>
      </c>
      <c r="H567" s="19">
        <f t="shared" si="41"/>
        <v>2210.2000000000003</v>
      </c>
      <c r="I567" s="19">
        <f t="shared" si="42"/>
        <v>2509.05</v>
      </c>
      <c r="J567" s="19">
        <f t="shared" si="43"/>
        <v>2998.17</v>
      </c>
      <c r="K567" s="19">
        <f t="shared" si="44"/>
        <v>4084.1400000000003</v>
      </c>
    </row>
    <row r="568" spans="1:11" s="7" customFormat="1" ht="14.25" customHeight="1">
      <c r="A568" s="33" t="s">
        <v>1170</v>
      </c>
      <c r="B568" s="33">
        <v>7</v>
      </c>
      <c r="C568" s="33" t="s">
        <v>1191</v>
      </c>
      <c r="D568" s="33" t="s">
        <v>1192</v>
      </c>
      <c r="E568" s="33" t="s">
        <v>1527</v>
      </c>
      <c r="F568" s="33" t="s">
        <v>1193</v>
      </c>
      <c r="G568" s="17">
        <f t="shared" si="40"/>
        <v>78.74</v>
      </c>
      <c r="H568" s="19">
        <f t="shared" si="41"/>
        <v>2534.45</v>
      </c>
      <c r="I568" s="19">
        <f t="shared" si="42"/>
        <v>2833.2999999999997</v>
      </c>
      <c r="J568" s="19">
        <f t="shared" si="43"/>
        <v>3322.4199999999996</v>
      </c>
      <c r="K568" s="19">
        <f t="shared" si="44"/>
        <v>4408.389999999999</v>
      </c>
    </row>
    <row r="569" spans="1:11" s="7" customFormat="1" ht="14.25" customHeight="1">
      <c r="A569" s="33" t="s">
        <v>1170</v>
      </c>
      <c r="B569" s="33">
        <v>8</v>
      </c>
      <c r="C569" s="33" t="s">
        <v>1194</v>
      </c>
      <c r="D569" s="33" t="s">
        <v>1195</v>
      </c>
      <c r="E569" s="33" t="s">
        <v>1527</v>
      </c>
      <c r="F569" s="33" t="s">
        <v>1196</v>
      </c>
      <c r="G569" s="17">
        <f t="shared" si="40"/>
        <v>83.52</v>
      </c>
      <c r="H569" s="19">
        <f t="shared" si="41"/>
        <v>2628.64</v>
      </c>
      <c r="I569" s="19">
        <f t="shared" si="42"/>
        <v>2927.4900000000002</v>
      </c>
      <c r="J569" s="19">
        <f t="shared" si="43"/>
        <v>3416.61</v>
      </c>
      <c r="K569" s="19">
        <f t="shared" si="44"/>
        <v>4502.580000000001</v>
      </c>
    </row>
    <row r="570" spans="1:11" s="7" customFormat="1" ht="14.25" customHeight="1">
      <c r="A570" s="33" t="s">
        <v>1170</v>
      </c>
      <c r="B570" s="33">
        <v>9</v>
      </c>
      <c r="C570" s="33" t="s">
        <v>1197</v>
      </c>
      <c r="D570" s="33" t="s">
        <v>1527</v>
      </c>
      <c r="E570" s="33" t="s">
        <v>1198</v>
      </c>
      <c r="F570" s="33" t="s">
        <v>1199</v>
      </c>
      <c r="G570" s="17">
        <f t="shared" si="40"/>
        <v>90.02</v>
      </c>
      <c r="H570" s="19">
        <f t="shared" si="41"/>
        <v>2756.97</v>
      </c>
      <c r="I570" s="19">
        <f t="shared" si="42"/>
        <v>3055.82</v>
      </c>
      <c r="J570" s="19">
        <f t="shared" si="43"/>
        <v>3544.94</v>
      </c>
      <c r="K570" s="19">
        <f t="shared" si="44"/>
        <v>4630.910000000001</v>
      </c>
    </row>
    <row r="571" spans="1:11" s="7" customFormat="1" ht="14.25" customHeight="1">
      <c r="A571" s="33" t="s">
        <v>1170</v>
      </c>
      <c r="B571" s="33">
        <v>10</v>
      </c>
      <c r="C571" s="33" t="s">
        <v>1200</v>
      </c>
      <c r="D571" s="33" t="s">
        <v>1527</v>
      </c>
      <c r="E571" s="33" t="s">
        <v>1201</v>
      </c>
      <c r="F571" s="33" t="s">
        <v>1202</v>
      </c>
      <c r="G571" s="17">
        <f t="shared" si="40"/>
        <v>88.72</v>
      </c>
      <c r="H571" s="19">
        <f t="shared" si="41"/>
        <v>2731.36</v>
      </c>
      <c r="I571" s="19">
        <f t="shared" si="42"/>
        <v>3030.2099999999996</v>
      </c>
      <c r="J571" s="19">
        <f t="shared" si="43"/>
        <v>3519.3299999999995</v>
      </c>
      <c r="K571" s="19">
        <f t="shared" si="44"/>
        <v>4605.3</v>
      </c>
    </row>
    <row r="572" spans="1:11" s="7" customFormat="1" ht="14.25" customHeight="1">
      <c r="A572" s="33" t="s">
        <v>1170</v>
      </c>
      <c r="B572" s="33">
        <v>11</v>
      </c>
      <c r="C572" s="33" t="s">
        <v>1203</v>
      </c>
      <c r="D572" s="33" t="s">
        <v>1527</v>
      </c>
      <c r="E572" s="33" t="s">
        <v>1204</v>
      </c>
      <c r="F572" s="33" t="s">
        <v>1205</v>
      </c>
      <c r="G572" s="17">
        <f t="shared" si="40"/>
        <v>88.98</v>
      </c>
      <c r="H572" s="19">
        <f t="shared" si="41"/>
        <v>2736.35</v>
      </c>
      <c r="I572" s="19">
        <f t="shared" si="42"/>
        <v>3035.2000000000003</v>
      </c>
      <c r="J572" s="19">
        <f t="shared" si="43"/>
        <v>3524.32</v>
      </c>
      <c r="K572" s="19">
        <f t="shared" si="44"/>
        <v>4610.29</v>
      </c>
    </row>
    <row r="573" spans="1:11" s="7" customFormat="1" ht="14.25" customHeight="1">
      <c r="A573" s="33" t="s">
        <v>1170</v>
      </c>
      <c r="B573" s="33">
        <v>12</v>
      </c>
      <c r="C573" s="33" t="s">
        <v>1206</v>
      </c>
      <c r="D573" s="33" t="s">
        <v>1527</v>
      </c>
      <c r="E573" s="33" t="s">
        <v>1207</v>
      </c>
      <c r="F573" s="33" t="s">
        <v>1208</v>
      </c>
      <c r="G573" s="17">
        <f t="shared" si="40"/>
        <v>82.84</v>
      </c>
      <c r="H573" s="19">
        <f t="shared" si="41"/>
        <v>2615.3500000000004</v>
      </c>
      <c r="I573" s="19">
        <f t="shared" si="42"/>
        <v>2914.2</v>
      </c>
      <c r="J573" s="19">
        <f t="shared" si="43"/>
        <v>3403.3199999999997</v>
      </c>
      <c r="K573" s="19">
        <f t="shared" si="44"/>
        <v>4489.29</v>
      </c>
    </row>
    <row r="574" spans="1:11" s="7" customFormat="1" ht="14.25" customHeight="1">
      <c r="A574" s="33" t="s">
        <v>1170</v>
      </c>
      <c r="B574" s="33">
        <v>13</v>
      </c>
      <c r="C574" s="33" t="s">
        <v>1209</v>
      </c>
      <c r="D574" s="33" t="s">
        <v>1527</v>
      </c>
      <c r="E574" s="33" t="s">
        <v>1590</v>
      </c>
      <c r="F574" s="33" t="s">
        <v>1210</v>
      </c>
      <c r="G574" s="17">
        <f t="shared" si="40"/>
        <v>82.85</v>
      </c>
      <c r="H574" s="19">
        <f t="shared" si="41"/>
        <v>2615.56</v>
      </c>
      <c r="I574" s="19">
        <f t="shared" si="42"/>
        <v>2914.41</v>
      </c>
      <c r="J574" s="19">
        <f t="shared" si="43"/>
        <v>3403.5299999999997</v>
      </c>
      <c r="K574" s="19">
        <f t="shared" si="44"/>
        <v>4489.5</v>
      </c>
    </row>
    <row r="575" spans="1:11" s="7" customFormat="1" ht="14.25" customHeight="1">
      <c r="A575" s="33" t="s">
        <v>1170</v>
      </c>
      <c r="B575" s="33">
        <v>14</v>
      </c>
      <c r="C575" s="33" t="s">
        <v>1211</v>
      </c>
      <c r="D575" s="33" t="s">
        <v>1527</v>
      </c>
      <c r="E575" s="33" t="s">
        <v>1212</v>
      </c>
      <c r="F575" s="33" t="s">
        <v>1213</v>
      </c>
      <c r="G575" s="17">
        <f t="shared" si="40"/>
        <v>82.57</v>
      </c>
      <c r="H575" s="19">
        <f t="shared" si="41"/>
        <v>2609.9900000000002</v>
      </c>
      <c r="I575" s="19">
        <f t="shared" si="42"/>
        <v>2908.84</v>
      </c>
      <c r="J575" s="19">
        <f t="shared" si="43"/>
        <v>3397.96</v>
      </c>
      <c r="K575" s="19">
        <f t="shared" si="44"/>
        <v>4483.93</v>
      </c>
    </row>
    <row r="576" spans="1:11" s="7" customFormat="1" ht="14.25" customHeight="1">
      <c r="A576" s="33" t="s">
        <v>1170</v>
      </c>
      <c r="B576" s="33">
        <v>15</v>
      </c>
      <c r="C576" s="33" t="s">
        <v>1214</v>
      </c>
      <c r="D576" s="33" t="s">
        <v>1527</v>
      </c>
      <c r="E576" s="33" t="s">
        <v>1215</v>
      </c>
      <c r="F576" s="33" t="s">
        <v>1216</v>
      </c>
      <c r="G576" s="17">
        <f t="shared" si="40"/>
        <v>81.92</v>
      </c>
      <c r="H576" s="19">
        <f t="shared" si="41"/>
        <v>2597.16</v>
      </c>
      <c r="I576" s="19">
        <f t="shared" si="42"/>
        <v>2896.01</v>
      </c>
      <c r="J576" s="19">
        <f t="shared" si="43"/>
        <v>3385.13</v>
      </c>
      <c r="K576" s="19">
        <f t="shared" si="44"/>
        <v>4471.1</v>
      </c>
    </row>
    <row r="577" spans="1:11" s="7" customFormat="1" ht="14.25" customHeight="1">
      <c r="A577" s="33" t="s">
        <v>1170</v>
      </c>
      <c r="B577" s="33">
        <v>16</v>
      </c>
      <c r="C577" s="33" t="s">
        <v>1217</v>
      </c>
      <c r="D577" s="33" t="s">
        <v>1527</v>
      </c>
      <c r="E577" s="33" t="s">
        <v>1218</v>
      </c>
      <c r="F577" s="33" t="s">
        <v>1219</v>
      </c>
      <c r="G577" s="17">
        <f t="shared" si="40"/>
        <v>81.61</v>
      </c>
      <c r="H577" s="19">
        <f t="shared" si="41"/>
        <v>2591.1</v>
      </c>
      <c r="I577" s="19">
        <f t="shared" si="42"/>
        <v>2889.9500000000003</v>
      </c>
      <c r="J577" s="19">
        <f t="shared" si="43"/>
        <v>3379.07</v>
      </c>
      <c r="K577" s="19">
        <f t="shared" si="44"/>
        <v>4465.04</v>
      </c>
    </row>
    <row r="578" spans="1:11" s="7" customFormat="1" ht="14.25" customHeight="1">
      <c r="A578" s="33" t="s">
        <v>1170</v>
      </c>
      <c r="B578" s="33">
        <v>17</v>
      </c>
      <c r="C578" s="33" t="s">
        <v>1220</v>
      </c>
      <c r="D578" s="33" t="s">
        <v>1527</v>
      </c>
      <c r="E578" s="33" t="s">
        <v>1221</v>
      </c>
      <c r="F578" s="33" t="s">
        <v>1222</v>
      </c>
      <c r="G578" s="17">
        <f t="shared" si="40"/>
        <v>81.48</v>
      </c>
      <c r="H578" s="19">
        <f t="shared" si="41"/>
        <v>2588.39</v>
      </c>
      <c r="I578" s="19">
        <f t="shared" si="42"/>
        <v>2887.2400000000002</v>
      </c>
      <c r="J578" s="19">
        <f t="shared" si="43"/>
        <v>3376.36</v>
      </c>
      <c r="K578" s="19">
        <f t="shared" si="44"/>
        <v>4462.33</v>
      </c>
    </row>
    <row r="579" spans="1:11" s="7" customFormat="1" ht="14.25" customHeight="1">
      <c r="A579" s="33" t="s">
        <v>1170</v>
      </c>
      <c r="B579" s="33">
        <v>18</v>
      </c>
      <c r="C579" s="33" t="s">
        <v>1223</v>
      </c>
      <c r="D579" s="33" t="s">
        <v>1224</v>
      </c>
      <c r="E579" s="33" t="s">
        <v>1527</v>
      </c>
      <c r="F579" s="33" t="s">
        <v>1225</v>
      </c>
      <c r="G579" s="17">
        <f t="shared" si="40"/>
        <v>82.2</v>
      </c>
      <c r="H579" s="19">
        <f t="shared" si="41"/>
        <v>2602.73</v>
      </c>
      <c r="I579" s="19">
        <f t="shared" si="42"/>
        <v>2901.58</v>
      </c>
      <c r="J579" s="19">
        <f t="shared" si="43"/>
        <v>3390.7</v>
      </c>
      <c r="K579" s="19">
        <f t="shared" si="44"/>
        <v>4476.67</v>
      </c>
    </row>
    <row r="580" spans="1:11" s="7" customFormat="1" ht="14.25" customHeight="1">
      <c r="A580" s="33" t="s">
        <v>1170</v>
      </c>
      <c r="B580" s="33">
        <v>19</v>
      </c>
      <c r="C580" s="33" t="s">
        <v>1595</v>
      </c>
      <c r="D580" s="33" t="s">
        <v>1226</v>
      </c>
      <c r="E580" s="33" t="s">
        <v>1527</v>
      </c>
      <c r="F580" s="33" t="s">
        <v>1947</v>
      </c>
      <c r="G580" s="17">
        <f t="shared" si="40"/>
        <v>89.95</v>
      </c>
      <c r="H580" s="19">
        <f t="shared" si="41"/>
        <v>2755.64</v>
      </c>
      <c r="I580" s="19">
        <f t="shared" si="42"/>
        <v>3054.49</v>
      </c>
      <c r="J580" s="19">
        <f t="shared" si="43"/>
        <v>3543.6099999999997</v>
      </c>
      <c r="K580" s="19">
        <f t="shared" si="44"/>
        <v>4629.58</v>
      </c>
    </row>
    <row r="581" spans="1:11" s="7" customFormat="1" ht="14.25" customHeight="1">
      <c r="A581" s="33" t="s">
        <v>1170</v>
      </c>
      <c r="B581" s="33">
        <v>20</v>
      </c>
      <c r="C581" s="33" t="s">
        <v>1227</v>
      </c>
      <c r="D581" s="33" t="s">
        <v>1527</v>
      </c>
      <c r="E581" s="33" t="s">
        <v>1228</v>
      </c>
      <c r="F581" s="33" t="s">
        <v>1229</v>
      </c>
      <c r="G581" s="17">
        <f t="shared" si="40"/>
        <v>89.67</v>
      </c>
      <c r="H581" s="19">
        <f t="shared" si="41"/>
        <v>2750.0600000000004</v>
      </c>
      <c r="I581" s="19">
        <f t="shared" si="42"/>
        <v>3048.91</v>
      </c>
      <c r="J581" s="19">
        <f t="shared" si="43"/>
        <v>3538.0299999999997</v>
      </c>
      <c r="K581" s="19">
        <f t="shared" si="44"/>
        <v>4624</v>
      </c>
    </row>
    <row r="582" spans="1:11" s="7" customFormat="1" ht="14.25" customHeight="1">
      <c r="A582" s="33" t="s">
        <v>1170</v>
      </c>
      <c r="B582" s="33">
        <v>21</v>
      </c>
      <c r="C582" s="33" t="s">
        <v>1230</v>
      </c>
      <c r="D582" s="33" t="s">
        <v>1527</v>
      </c>
      <c r="E582" s="33" t="s">
        <v>1231</v>
      </c>
      <c r="F582" s="33" t="s">
        <v>1232</v>
      </c>
      <c r="G582" s="17">
        <f t="shared" si="40"/>
        <v>87.4</v>
      </c>
      <c r="H582" s="19">
        <f t="shared" si="41"/>
        <v>2705.17</v>
      </c>
      <c r="I582" s="19">
        <f t="shared" si="42"/>
        <v>3004.02</v>
      </c>
      <c r="J582" s="19">
        <f t="shared" si="43"/>
        <v>3493.14</v>
      </c>
      <c r="K582" s="19">
        <f t="shared" si="44"/>
        <v>4579.11</v>
      </c>
    </row>
    <row r="583" spans="1:11" s="7" customFormat="1" ht="14.25" customHeight="1">
      <c r="A583" s="33" t="s">
        <v>1170</v>
      </c>
      <c r="B583" s="33">
        <v>22</v>
      </c>
      <c r="C583" s="33" t="s">
        <v>1233</v>
      </c>
      <c r="D583" s="33" t="s">
        <v>1527</v>
      </c>
      <c r="E583" s="33" t="s">
        <v>1234</v>
      </c>
      <c r="F583" s="33" t="s">
        <v>1235</v>
      </c>
      <c r="G583" s="17">
        <f t="shared" si="40"/>
        <v>82.23</v>
      </c>
      <c r="H583" s="19">
        <f t="shared" si="41"/>
        <v>2603.18</v>
      </c>
      <c r="I583" s="19">
        <f t="shared" si="42"/>
        <v>2902.03</v>
      </c>
      <c r="J583" s="19">
        <f t="shared" si="43"/>
        <v>3391.15</v>
      </c>
      <c r="K583" s="19">
        <f t="shared" si="44"/>
        <v>4477.12</v>
      </c>
    </row>
    <row r="584" spans="1:11" s="7" customFormat="1" ht="14.25" customHeight="1">
      <c r="A584" s="33" t="s">
        <v>1170</v>
      </c>
      <c r="B584" s="33">
        <v>23</v>
      </c>
      <c r="C584" s="33" t="s">
        <v>1236</v>
      </c>
      <c r="D584" s="33" t="s">
        <v>1527</v>
      </c>
      <c r="E584" s="33" t="s">
        <v>1237</v>
      </c>
      <c r="F584" s="33" t="s">
        <v>1238</v>
      </c>
      <c r="G584" s="17">
        <f t="shared" si="40"/>
        <v>71.29</v>
      </c>
      <c r="H584" s="19">
        <f t="shared" si="41"/>
        <v>2387.4700000000003</v>
      </c>
      <c r="I584" s="19">
        <f t="shared" si="42"/>
        <v>2686.3199999999997</v>
      </c>
      <c r="J584" s="19">
        <f t="shared" si="43"/>
        <v>3175.4399999999996</v>
      </c>
      <c r="K584" s="19">
        <f t="shared" si="44"/>
        <v>4261.41</v>
      </c>
    </row>
    <row r="585" spans="1:11" s="7" customFormat="1" ht="14.25" customHeight="1">
      <c r="A585" s="33" t="s">
        <v>1239</v>
      </c>
      <c r="B585" s="33">
        <v>0</v>
      </c>
      <c r="C585" s="33" t="s">
        <v>1240</v>
      </c>
      <c r="D585" s="33" t="s">
        <v>1527</v>
      </c>
      <c r="E585" s="33" t="s">
        <v>1241</v>
      </c>
      <c r="F585" s="33" t="s">
        <v>1242</v>
      </c>
      <c r="G585" s="17">
        <f t="shared" si="40"/>
        <v>70.48</v>
      </c>
      <c r="H585" s="19">
        <f t="shared" si="41"/>
        <v>2371.4900000000002</v>
      </c>
      <c r="I585" s="19">
        <f t="shared" si="42"/>
        <v>2670.3399999999997</v>
      </c>
      <c r="J585" s="19">
        <f t="shared" si="43"/>
        <v>3159.4599999999996</v>
      </c>
      <c r="K585" s="19">
        <f t="shared" si="44"/>
        <v>4245.429999999999</v>
      </c>
    </row>
    <row r="586" spans="1:11" s="7" customFormat="1" ht="14.25" customHeight="1">
      <c r="A586" s="33" t="s">
        <v>1239</v>
      </c>
      <c r="B586" s="33">
        <v>1</v>
      </c>
      <c r="C586" s="33" t="s">
        <v>1243</v>
      </c>
      <c r="D586" s="33" t="s">
        <v>1527</v>
      </c>
      <c r="E586" s="33" t="s">
        <v>1244</v>
      </c>
      <c r="F586" s="33" t="s">
        <v>1245</v>
      </c>
      <c r="G586" s="17">
        <f aca="true" t="shared" si="45" ref="G586:G649">ROUND((F586*0.0534),2)</f>
        <v>61.43</v>
      </c>
      <c r="H586" s="19">
        <f aca="true" t="shared" si="46" ref="H586:H649">F586+$M$3+G586</f>
        <v>2192.96</v>
      </c>
      <c r="I586" s="19">
        <f aca="true" t="shared" si="47" ref="I586:I649">F586+$N$3+G586</f>
        <v>2491.81</v>
      </c>
      <c r="J586" s="19">
        <f aca="true" t="shared" si="48" ref="J586:J649">F586+$O$3+G586</f>
        <v>2980.93</v>
      </c>
      <c r="K586" s="19">
        <f aca="true" t="shared" si="49" ref="K586:K649">F586+$P$3+G586</f>
        <v>4066.9</v>
      </c>
    </row>
    <row r="587" spans="1:11" s="7" customFormat="1" ht="14.25" customHeight="1">
      <c r="A587" s="33" t="s">
        <v>1239</v>
      </c>
      <c r="B587" s="33">
        <v>2</v>
      </c>
      <c r="C587" s="33" t="s">
        <v>1246</v>
      </c>
      <c r="D587" s="33" t="s">
        <v>1527</v>
      </c>
      <c r="E587" s="33" t="s">
        <v>1247</v>
      </c>
      <c r="F587" s="33" t="s">
        <v>1248</v>
      </c>
      <c r="G587" s="17">
        <f t="shared" si="45"/>
        <v>56.1</v>
      </c>
      <c r="H587" s="19">
        <f t="shared" si="46"/>
        <v>2087.81</v>
      </c>
      <c r="I587" s="19">
        <f t="shared" si="47"/>
        <v>2386.66</v>
      </c>
      <c r="J587" s="19">
        <f t="shared" si="48"/>
        <v>2875.7799999999997</v>
      </c>
      <c r="K587" s="19">
        <f t="shared" si="49"/>
        <v>3961.75</v>
      </c>
    </row>
    <row r="588" spans="1:11" s="7" customFormat="1" ht="14.25" customHeight="1">
      <c r="A588" s="33" t="s">
        <v>1239</v>
      </c>
      <c r="B588" s="33">
        <v>3</v>
      </c>
      <c r="C588" s="33" t="s">
        <v>1249</v>
      </c>
      <c r="D588" s="33" t="s">
        <v>1527</v>
      </c>
      <c r="E588" s="33" t="s">
        <v>1250</v>
      </c>
      <c r="F588" s="33" t="s">
        <v>1251</v>
      </c>
      <c r="G588" s="17">
        <f t="shared" si="45"/>
        <v>54.51</v>
      </c>
      <c r="H588" s="19">
        <f t="shared" si="46"/>
        <v>2056.36</v>
      </c>
      <c r="I588" s="19">
        <f t="shared" si="47"/>
        <v>2355.21</v>
      </c>
      <c r="J588" s="19">
        <f t="shared" si="48"/>
        <v>2844.33</v>
      </c>
      <c r="K588" s="19">
        <f t="shared" si="49"/>
        <v>3930.3</v>
      </c>
    </row>
    <row r="589" spans="1:11" s="7" customFormat="1" ht="14.25" customHeight="1">
      <c r="A589" s="33" t="s">
        <v>1239</v>
      </c>
      <c r="B589" s="33">
        <v>4</v>
      </c>
      <c r="C589" s="33" t="s">
        <v>1252</v>
      </c>
      <c r="D589" s="33" t="s">
        <v>1253</v>
      </c>
      <c r="E589" s="33" t="s">
        <v>1527</v>
      </c>
      <c r="F589" s="33" t="s">
        <v>1254</v>
      </c>
      <c r="G589" s="17">
        <f t="shared" si="45"/>
        <v>57.06</v>
      </c>
      <c r="H589" s="19">
        <f t="shared" si="46"/>
        <v>2106.75</v>
      </c>
      <c r="I589" s="19">
        <f t="shared" si="47"/>
        <v>2405.6</v>
      </c>
      <c r="J589" s="19">
        <f t="shared" si="48"/>
        <v>2894.72</v>
      </c>
      <c r="K589" s="19">
        <f t="shared" si="49"/>
        <v>3980.69</v>
      </c>
    </row>
    <row r="590" spans="1:11" s="7" customFormat="1" ht="14.25" customHeight="1">
      <c r="A590" s="33" t="s">
        <v>1239</v>
      </c>
      <c r="B590" s="33">
        <v>5</v>
      </c>
      <c r="C590" s="33" t="s">
        <v>1255</v>
      </c>
      <c r="D590" s="33" t="s">
        <v>345</v>
      </c>
      <c r="E590" s="33" t="s">
        <v>1527</v>
      </c>
      <c r="F590" s="33" t="s">
        <v>1256</v>
      </c>
      <c r="G590" s="17">
        <f t="shared" si="45"/>
        <v>61.87</v>
      </c>
      <c r="H590" s="19">
        <f t="shared" si="46"/>
        <v>2201.67</v>
      </c>
      <c r="I590" s="19">
        <f t="shared" si="47"/>
        <v>2500.52</v>
      </c>
      <c r="J590" s="19">
        <f t="shared" si="48"/>
        <v>2989.64</v>
      </c>
      <c r="K590" s="19">
        <f t="shared" si="49"/>
        <v>4075.61</v>
      </c>
    </row>
    <row r="591" spans="1:11" s="7" customFormat="1" ht="14.25" customHeight="1">
      <c r="A591" s="33" t="s">
        <v>1239</v>
      </c>
      <c r="B591" s="33">
        <v>6</v>
      </c>
      <c r="C591" s="33" t="s">
        <v>1257</v>
      </c>
      <c r="D591" s="33" t="s">
        <v>1258</v>
      </c>
      <c r="E591" s="33" t="s">
        <v>1527</v>
      </c>
      <c r="F591" s="33" t="s">
        <v>1259</v>
      </c>
      <c r="G591" s="17">
        <f t="shared" si="45"/>
        <v>70.13</v>
      </c>
      <c r="H591" s="19">
        <f t="shared" si="46"/>
        <v>2364.65</v>
      </c>
      <c r="I591" s="19">
        <f t="shared" si="47"/>
        <v>2663.5</v>
      </c>
      <c r="J591" s="19">
        <f t="shared" si="48"/>
        <v>3152.62</v>
      </c>
      <c r="K591" s="19">
        <f t="shared" si="49"/>
        <v>4238.59</v>
      </c>
    </row>
    <row r="592" spans="1:11" s="7" customFormat="1" ht="14.25" customHeight="1">
      <c r="A592" s="33" t="s">
        <v>1239</v>
      </c>
      <c r="B592" s="33">
        <v>7</v>
      </c>
      <c r="C592" s="33" t="s">
        <v>1260</v>
      </c>
      <c r="D592" s="33" t="s">
        <v>1261</v>
      </c>
      <c r="E592" s="33" t="s">
        <v>1527</v>
      </c>
      <c r="F592" s="33" t="s">
        <v>1262</v>
      </c>
      <c r="G592" s="17">
        <f t="shared" si="45"/>
        <v>81.47</v>
      </c>
      <c r="H592" s="19">
        <f t="shared" si="46"/>
        <v>2588.35</v>
      </c>
      <c r="I592" s="19">
        <f t="shared" si="47"/>
        <v>2887.2</v>
      </c>
      <c r="J592" s="19">
        <f t="shared" si="48"/>
        <v>3376.3199999999997</v>
      </c>
      <c r="K592" s="19">
        <f t="shared" si="49"/>
        <v>4462.29</v>
      </c>
    </row>
    <row r="593" spans="1:11" s="7" customFormat="1" ht="14.25" customHeight="1">
      <c r="A593" s="33" t="s">
        <v>1239</v>
      </c>
      <c r="B593" s="33">
        <v>8</v>
      </c>
      <c r="C593" s="33" t="s">
        <v>1263</v>
      </c>
      <c r="D593" s="33" t="s">
        <v>1264</v>
      </c>
      <c r="E593" s="33" t="s">
        <v>1527</v>
      </c>
      <c r="F593" s="33" t="s">
        <v>1265</v>
      </c>
      <c r="G593" s="17">
        <f t="shared" si="45"/>
        <v>87.68</v>
      </c>
      <c r="H593" s="19">
        <f t="shared" si="46"/>
        <v>2710.86</v>
      </c>
      <c r="I593" s="19">
        <f t="shared" si="47"/>
        <v>3009.7099999999996</v>
      </c>
      <c r="J593" s="19">
        <f t="shared" si="48"/>
        <v>3498.8299999999995</v>
      </c>
      <c r="K593" s="19">
        <f t="shared" si="49"/>
        <v>4584.8</v>
      </c>
    </row>
    <row r="594" spans="1:11" s="7" customFormat="1" ht="14.25" customHeight="1">
      <c r="A594" s="33" t="s">
        <v>1239</v>
      </c>
      <c r="B594" s="33">
        <v>9</v>
      </c>
      <c r="C594" s="33" t="s">
        <v>1266</v>
      </c>
      <c r="D594" s="33" t="s">
        <v>1267</v>
      </c>
      <c r="E594" s="33" t="s">
        <v>1527</v>
      </c>
      <c r="F594" s="33" t="s">
        <v>1268</v>
      </c>
      <c r="G594" s="17">
        <f t="shared" si="45"/>
        <v>90.47</v>
      </c>
      <c r="H594" s="19">
        <f t="shared" si="46"/>
        <v>2765.78</v>
      </c>
      <c r="I594" s="19">
        <f t="shared" si="47"/>
        <v>3064.6299999999997</v>
      </c>
      <c r="J594" s="19">
        <f t="shared" si="48"/>
        <v>3553.7499999999995</v>
      </c>
      <c r="K594" s="19">
        <f t="shared" si="49"/>
        <v>4639.72</v>
      </c>
    </row>
    <row r="595" spans="1:11" s="7" customFormat="1" ht="14.25" customHeight="1">
      <c r="A595" s="33" t="s">
        <v>1239</v>
      </c>
      <c r="B595" s="33">
        <v>10</v>
      </c>
      <c r="C595" s="33" t="s">
        <v>1269</v>
      </c>
      <c r="D595" s="33" t="s">
        <v>1527</v>
      </c>
      <c r="E595" s="33" t="s">
        <v>1270</v>
      </c>
      <c r="F595" s="33" t="s">
        <v>1271</v>
      </c>
      <c r="G595" s="17">
        <f t="shared" si="45"/>
        <v>90.95</v>
      </c>
      <c r="H595" s="19">
        <f t="shared" si="46"/>
        <v>2775.37</v>
      </c>
      <c r="I595" s="19">
        <f t="shared" si="47"/>
        <v>3074.22</v>
      </c>
      <c r="J595" s="19">
        <f t="shared" si="48"/>
        <v>3563.3399999999997</v>
      </c>
      <c r="K595" s="19">
        <f t="shared" si="49"/>
        <v>4649.31</v>
      </c>
    </row>
    <row r="596" spans="1:11" s="7" customFormat="1" ht="14.25" customHeight="1">
      <c r="A596" s="33" t="s">
        <v>1239</v>
      </c>
      <c r="B596" s="33">
        <v>11</v>
      </c>
      <c r="C596" s="33" t="s">
        <v>1272</v>
      </c>
      <c r="D596" s="33" t="s">
        <v>1527</v>
      </c>
      <c r="E596" s="33" t="s">
        <v>1273</v>
      </c>
      <c r="F596" s="33" t="s">
        <v>1274</v>
      </c>
      <c r="G596" s="17">
        <f t="shared" si="45"/>
        <v>90.39</v>
      </c>
      <c r="H596" s="19">
        <f t="shared" si="46"/>
        <v>2764.27</v>
      </c>
      <c r="I596" s="19">
        <f t="shared" si="47"/>
        <v>3063.12</v>
      </c>
      <c r="J596" s="19">
        <f t="shared" si="48"/>
        <v>3552.24</v>
      </c>
      <c r="K596" s="19">
        <f t="shared" si="49"/>
        <v>4638.21</v>
      </c>
    </row>
    <row r="597" spans="1:11" s="7" customFormat="1" ht="14.25" customHeight="1">
      <c r="A597" s="33" t="s">
        <v>1239</v>
      </c>
      <c r="B597" s="33">
        <v>12</v>
      </c>
      <c r="C597" s="33" t="s">
        <v>1275</v>
      </c>
      <c r="D597" s="33" t="s">
        <v>1527</v>
      </c>
      <c r="E597" s="33" t="s">
        <v>1276</v>
      </c>
      <c r="F597" s="33" t="s">
        <v>1277</v>
      </c>
      <c r="G597" s="17">
        <f t="shared" si="45"/>
        <v>88.68</v>
      </c>
      <c r="H597" s="19">
        <f t="shared" si="46"/>
        <v>2730.5099999999998</v>
      </c>
      <c r="I597" s="19">
        <f t="shared" si="47"/>
        <v>3029.36</v>
      </c>
      <c r="J597" s="19">
        <f t="shared" si="48"/>
        <v>3518.48</v>
      </c>
      <c r="K597" s="19">
        <f t="shared" si="49"/>
        <v>4604.450000000001</v>
      </c>
    </row>
    <row r="598" spans="1:11" s="7" customFormat="1" ht="14.25" customHeight="1">
      <c r="A598" s="33" t="s">
        <v>1239</v>
      </c>
      <c r="B598" s="33">
        <v>13</v>
      </c>
      <c r="C598" s="33" t="s">
        <v>1278</v>
      </c>
      <c r="D598" s="33" t="s">
        <v>1527</v>
      </c>
      <c r="E598" s="33" t="s">
        <v>1279</v>
      </c>
      <c r="F598" s="33" t="s">
        <v>1280</v>
      </c>
      <c r="G598" s="17">
        <f t="shared" si="45"/>
        <v>86.31</v>
      </c>
      <c r="H598" s="19">
        <f t="shared" si="46"/>
        <v>2683.73</v>
      </c>
      <c r="I598" s="19">
        <f t="shared" si="47"/>
        <v>2982.58</v>
      </c>
      <c r="J598" s="19">
        <f t="shared" si="48"/>
        <v>3471.7</v>
      </c>
      <c r="K598" s="19">
        <f t="shared" si="49"/>
        <v>4557.670000000001</v>
      </c>
    </row>
    <row r="599" spans="1:11" s="7" customFormat="1" ht="14.25" customHeight="1">
      <c r="A599" s="33" t="s">
        <v>1239</v>
      </c>
      <c r="B599" s="33">
        <v>14</v>
      </c>
      <c r="C599" s="33" t="s">
        <v>1281</v>
      </c>
      <c r="D599" s="33" t="s">
        <v>1527</v>
      </c>
      <c r="E599" s="33" t="s">
        <v>1282</v>
      </c>
      <c r="F599" s="33" t="s">
        <v>1283</v>
      </c>
      <c r="G599" s="17">
        <f t="shared" si="45"/>
        <v>87.11</v>
      </c>
      <c r="H599" s="19">
        <f t="shared" si="46"/>
        <v>2699.51</v>
      </c>
      <c r="I599" s="19">
        <f t="shared" si="47"/>
        <v>2998.36</v>
      </c>
      <c r="J599" s="19">
        <f t="shared" si="48"/>
        <v>3487.48</v>
      </c>
      <c r="K599" s="19">
        <f t="shared" si="49"/>
        <v>4573.45</v>
      </c>
    </row>
    <row r="600" spans="1:11" s="7" customFormat="1" ht="14.25" customHeight="1">
      <c r="A600" s="33" t="s">
        <v>1239</v>
      </c>
      <c r="B600" s="33">
        <v>15</v>
      </c>
      <c r="C600" s="33" t="s">
        <v>1284</v>
      </c>
      <c r="D600" s="33" t="s">
        <v>1527</v>
      </c>
      <c r="E600" s="33" t="s">
        <v>1285</v>
      </c>
      <c r="F600" s="33" t="s">
        <v>1286</v>
      </c>
      <c r="G600" s="17">
        <f t="shared" si="45"/>
        <v>84.65</v>
      </c>
      <c r="H600" s="19">
        <f t="shared" si="46"/>
        <v>2651.0000000000005</v>
      </c>
      <c r="I600" s="19">
        <f t="shared" si="47"/>
        <v>2949.85</v>
      </c>
      <c r="J600" s="19">
        <f t="shared" si="48"/>
        <v>3438.97</v>
      </c>
      <c r="K600" s="19">
        <f t="shared" si="49"/>
        <v>4524.94</v>
      </c>
    </row>
    <row r="601" spans="1:11" s="7" customFormat="1" ht="14.25" customHeight="1">
      <c r="A601" s="33" t="s">
        <v>1239</v>
      </c>
      <c r="B601" s="33">
        <v>16</v>
      </c>
      <c r="C601" s="33" t="s">
        <v>1287</v>
      </c>
      <c r="D601" s="33" t="s">
        <v>1527</v>
      </c>
      <c r="E601" s="33" t="s">
        <v>1288</v>
      </c>
      <c r="F601" s="33" t="s">
        <v>1289</v>
      </c>
      <c r="G601" s="17">
        <f t="shared" si="45"/>
        <v>83.73</v>
      </c>
      <c r="H601" s="19">
        <f t="shared" si="46"/>
        <v>2632.81</v>
      </c>
      <c r="I601" s="19">
        <f t="shared" si="47"/>
        <v>2931.6600000000003</v>
      </c>
      <c r="J601" s="19">
        <f t="shared" si="48"/>
        <v>3420.78</v>
      </c>
      <c r="K601" s="19">
        <f t="shared" si="49"/>
        <v>4506.75</v>
      </c>
    </row>
    <row r="602" spans="1:11" s="7" customFormat="1" ht="14.25" customHeight="1">
      <c r="A602" s="33" t="s">
        <v>1239</v>
      </c>
      <c r="B602" s="33">
        <v>17</v>
      </c>
      <c r="C602" s="33" t="s">
        <v>1290</v>
      </c>
      <c r="D602" s="33" t="s">
        <v>1527</v>
      </c>
      <c r="E602" s="33" t="s">
        <v>1291</v>
      </c>
      <c r="F602" s="33" t="s">
        <v>1292</v>
      </c>
      <c r="G602" s="17">
        <f t="shared" si="45"/>
        <v>82.32</v>
      </c>
      <c r="H602" s="19">
        <f t="shared" si="46"/>
        <v>2604.9900000000002</v>
      </c>
      <c r="I602" s="19">
        <f t="shared" si="47"/>
        <v>2903.84</v>
      </c>
      <c r="J602" s="19">
        <f t="shared" si="48"/>
        <v>3392.96</v>
      </c>
      <c r="K602" s="19">
        <f t="shared" si="49"/>
        <v>4478.93</v>
      </c>
    </row>
    <row r="603" spans="1:11" s="7" customFormat="1" ht="14.25" customHeight="1">
      <c r="A603" s="33" t="s">
        <v>1239</v>
      </c>
      <c r="B603" s="33">
        <v>18</v>
      </c>
      <c r="C603" s="33" t="s">
        <v>1293</v>
      </c>
      <c r="D603" s="33" t="s">
        <v>1294</v>
      </c>
      <c r="E603" s="33" t="s">
        <v>1527</v>
      </c>
      <c r="F603" s="33" t="s">
        <v>1295</v>
      </c>
      <c r="G603" s="17">
        <f t="shared" si="45"/>
        <v>84.92</v>
      </c>
      <c r="H603" s="19">
        <f t="shared" si="46"/>
        <v>2656.38</v>
      </c>
      <c r="I603" s="19">
        <f t="shared" si="47"/>
        <v>2955.23</v>
      </c>
      <c r="J603" s="19">
        <f t="shared" si="48"/>
        <v>3444.35</v>
      </c>
      <c r="K603" s="19">
        <f t="shared" si="49"/>
        <v>4530.32</v>
      </c>
    </row>
    <row r="604" spans="1:11" s="7" customFormat="1" ht="14.25" customHeight="1">
      <c r="A604" s="33" t="s">
        <v>1239</v>
      </c>
      <c r="B604" s="33">
        <v>19</v>
      </c>
      <c r="C604" s="33" t="s">
        <v>1296</v>
      </c>
      <c r="D604" s="33" t="s">
        <v>1527</v>
      </c>
      <c r="E604" s="33" t="s">
        <v>1297</v>
      </c>
      <c r="F604" s="33" t="s">
        <v>1298</v>
      </c>
      <c r="G604" s="17">
        <f t="shared" si="45"/>
        <v>90.67</v>
      </c>
      <c r="H604" s="19">
        <f t="shared" si="46"/>
        <v>2769.69</v>
      </c>
      <c r="I604" s="19">
        <f t="shared" si="47"/>
        <v>3068.54</v>
      </c>
      <c r="J604" s="19">
        <f t="shared" si="48"/>
        <v>3557.66</v>
      </c>
      <c r="K604" s="19">
        <f t="shared" si="49"/>
        <v>4643.63</v>
      </c>
    </row>
    <row r="605" spans="1:11" s="7" customFormat="1" ht="14.25" customHeight="1">
      <c r="A605" s="33" t="s">
        <v>1239</v>
      </c>
      <c r="B605" s="33">
        <v>20</v>
      </c>
      <c r="C605" s="33" t="s">
        <v>1299</v>
      </c>
      <c r="D605" s="33" t="s">
        <v>1527</v>
      </c>
      <c r="E605" s="33" t="s">
        <v>1300</v>
      </c>
      <c r="F605" s="33" t="s">
        <v>505</v>
      </c>
      <c r="G605" s="17">
        <f t="shared" si="45"/>
        <v>90.59</v>
      </c>
      <c r="H605" s="19">
        <f t="shared" si="46"/>
        <v>2768.1500000000005</v>
      </c>
      <c r="I605" s="19">
        <f t="shared" si="47"/>
        <v>3067</v>
      </c>
      <c r="J605" s="19">
        <f t="shared" si="48"/>
        <v>3556.12</v>
      </c>
      <c r="K605" s="19">
        <f t="shared" si="49"/>
        <v>4642.09</v>
      </c>
    </row>
    <row r="606" spans="1:11" s="7" customFormat="1" ht="14.25" customHeight="1">
      <c r="A606" s="33" t="s">
        <v>1239</v>
      </c>
      <c r="B606" s="33">
        <v>21</v>
      </c>
      <c r="C606" s="33" t="s">
        <v>1301</v>
      </c>
      <c r="D606" s="33" t="s">
        <v>1527</v>
      </c>
      <c r="E606" s="33" t="s">
        <v>1302</v>
      </c>
      <c r="F606" s="33" t="s">
        <v>1299</v>
      </c>
      <c r="G606" s="17">
        <f t="shared" si="45"/>
        <v>89.89</v>
      </c>
      <c r="H606" s="19">
        <f t="shared" si="46"/>
        <v>2754.46</v>
      </c>
      <c r="I606" s="19">
        <f t="shared" si="47"/>
        <v>3053.31</v>
      </c>
      <c r="J606" s="19">
        <f t="shared" si="48"/>
        <v>3542.43</v>
      </c>
      <c r="K606" s="19">
        <f t="shared" si="49"/>
        <v>4628.400000000001</v>
      </c>
    </row>
    <row r="607" spans="1:11" s="7" customFormat="1" ht="14.25" customHeight="1">
      <c r="A607" s="33" t="s">
        <v>1239</v>
      </c>
      <c r="B607" s="33">
        <v>22</v>
      </c>
      <c r="C607" s="33" t="s">
        <v>1303</v>
      </c>
      <c r="D607" s="33" t="s">
        <v>1527</v>
      </c>
      <c r="E607" s="33" t="s">
        <v>1304</v>
      </c>
      <c r="F607" s="33" t="s">
        <v>1305</v>
      </c>
      <c r="G607" s="17">
        <f t="shared" si="45"/>
        <v>84.2</v>
      </c>
      <c r="H607" s="19">
        <f t="shared" si="46"/>
        <v>2642.06</v>
      </c>
      <c r="I607" s="19">
        <f t="shared" si="47"/>
        <v>2940.91</v>
      </c>
      <c r="J607" s="19">
        <f t="shared" si="48"/>
        <v>3430.0299999999997</v>
      </c>
      <c r="K607" s="19">
        <f t="shared" si="49"/>
        <v>4516</v>
      </c>
    </row>
    <row r="608" spans="1:11" s="7" customFormat="1" ht="14.25" customHeight="1">
      <c r="A608" s="33" t="s">
        <v>1239</v>
      </c>
      <c r="B608" s="33">
        <v>23</v>
      </c>
      <c r="C608" s="33" t="s">
        <v>1306</v>
      </c>
      <c r="D608" s="33" t="s">
        <v>1527</v>
      </c>
      <c r="E608" s="33" t="s">
        <v>1307</v>
      </c>
      <c r="F608" s="33" t="s">
        <v>1308</v>
      </c>
      <c r="G608" s="17">
        <f t="shared" si="45"/>
        <v>77.9</v>
      </c>
      <c r="H608" s="19">
        <f t="shared" si="46"/>
        <v>2517.9300000000003</v>
      </c>
      <c r="I608" s="19">
        <f t="shared" si="47"/>
        <v>2816.78</v>
      </c>
      <c r="J608" s="19">
        <f t="shared" si="48"/>
        <v>3305.9</v>
      </c>
      <c r="K608" s="19">
        <f t="shared" si="49"/>
        <v>4391.87</v>
      </c>
    </row>
    <row r="609" spans="1:11" s="7" customFormat="1" ht="14.25" customHeight="1">
      <c r="A609" s="33" t="s">
        <v>1309</v>
      </c>
      <c r="B609" s="33">
        <v>0</v>
      </c>
      <c r="C609" s="33" t="s">
        <v>1310</v>
      </c>
      <c r="D609" s="33" t="s">
        <v>1527</v>
      </c>
      <c r="E609" s="33" t="s">
        <v>1311</v>
      </c>
      <c r="F609" s="33" t="s">
        <v>1312</v>
      </c>
      <c r="G609" s="17">
        <f t="shared" si="45"/>
        <v>71.17</v>
      </c>
      <c r="H609" s="19">
        <f t="shared" si="46"/>
        <v>2385.04</v>
      </c>
      <c r="I609" s="19">
        <f t="shared" si="47"/>
        <v>2683.8900000000003</v>
      </c>
      <c r="J609" s="19">
        <f t="shared" si="48"/>
        <v>3173.01</v>
      </c>
      <c r="K609" s="19">
        <f t="shared" si="49"/>
        <v>4258.9800000000005</v>
      </c>
    </row>
    <row r="610" spans="1:11" s="7" customFormat="1" ht="14.25" customHeight="1">
      <c r="A610" s="33" t="s">
        <v>1309</v>
      </c>
      <c r="B610" s="33">
        <v>1</v>
      </c>
      <c r="C610" s="33" t="s">
        <v>1313</v>
      </c>
      <c r="D610" s="33" t="s">
        <v>1527</v>
      </c>
      <c r="E610" s="33" t="s">
        <v>1314</v>
      </c>
      <c r="F610" s="33" t="s">
        <v>1315</v>
      </c>
      <c r="G610" s="17">
        <f t="shared" si="45"/>
        <v>63.4</v>
      </c>
      <c r="H610" s="19">
        <f t="shared" si="46"/>
        <v>2231.7400000000002</v>
      </c>
      <c r="I610" s="19">
        <f t="shared" si="47"/>
        <v>2530.59</v>
      </c>
      <c r="J610" s="19">
        <f t="shared" si="48"/>
        <v>3019.71</v>
      </c>
      <c r="K610" s="19">
        <f t="shared" si="49"/>
        <v>4105.68</v>
      </c>
    </row>
    <row r="611" spans="1:11" s="7" customFormat="1" ht="14.25" customHeight="1">
      <c r="A611" s="33" t="s">
        <v>1309</v>
      </c>
      <c r="B611" s="33">
        <v>2</v>
      </c>
      <c r="C611" s="33" t="s">
        <v>1316</v>
      </c>
      <c r="D611" s="33" t="s">
        <v>1527</v>
      </c>
      <c r="E611" s="33" t="s">
        <v>1317</v>
      </c>
      <c r="F611" s="33" t="s">
        <v>1318</v>
      </c>
      <c r="G611" s="17">
        <f t="shared" si="45"/>
        <v>56.48</v>
      </c>
      <c r="H611" s="19">
        <f t="shared" si="46"/>
        <v>2095.25</v>
      </c>
      <c r="I611" s="19">
        <f t="shared" si="47"/>
        <v>2394.1</v>
      </c>
      <c r="J611" s="19">
        <f t="shared" si="48"/>
        <v>2883.22</v>
      </c>
      <c r="K611" s="19">
        <f t="shared" si="49"/>
        <v>3969.19</v>
      </c>
    </row>
    <row r="612" spans="1:11" s="7" customFormat="1" ht="14.25" customHeight="1">
      <c r="A612" s="33" t="s">
        <v>1309</v>
      </c>
      <c r="B612" s="33">
        <v>3</v>
      </c>
      <c r="C612" s="33" t="s">
        <v>1319</v>
      </c>
      <c r="D612" s="33" t="s">
        <v>1527</v>
      </c>
      <c r="E612" s="33" t="s">
        <v>1320</v>
      </c>
      <c r="F612" s="33" t="s">
        <v>1321</v>
      </c>
      <c r="G612" s="17">
        <f t="shared" si="45"/>
        <v>54.72</v>
      </c>
      <c r="H612" s="19">
        <f t="shared" si="46"/>
        <v>2060.65</v>
      </c>
      <c r="I612" s="19">
        <f t="shared" si="47"/>
        <v>2359.4999999999995</v>
      </c>
      <c r="J612" s="19">
        <f t="shared" si="48"/>
        <v>2848.6199999999994</v>
      </c>
      <c r="K612" s="19">
        <f t="shared" si="49"/>
        <v>3934.5899999999997</v>
      </c>
    </row>
    <row r="613" spans="1:11" s="7" customFormat="1" ht="14.25" customHeight="1">
      <c r="A613" s="33" t="s">
        <v>1309</v>
      </c>
      <c r="B613" s="33">
        <v>4</v>
      </c>
      <c r="C613" s="33" t="s">
        <v>1322</v>
      </c>
      <c r="D613" s="33" t="s">
        <v>1527</v>
      </c>
      <c r="E613" s="33" t="s">
        <v>1323</v>
      </c>
      <c r="F613" s="33" t="s">
        <v>1324</v>
      </c>
      <c r="G613" s="17">
        <f t="shared" si="45"/>
        <v>56.2</v>
      </c>
      <c r="H613" s="19">
        <f t="shared" si="46"/>
        <v>2089.71</v>
      </c>
      <c r="I613" s="19">
        <f t="shared" si="47"/>
        <v>2388.5599999999995</v>
      </c>
      <c r="J613" s="19">
        <f t="shared" si="48"/>
        <v>2877.6799999999994</v>
      </c>
      <c r="K613" s="19">
        <f t="shared" si="49"/>
        <v>3963.6499999999996</v>
      </c>
    </row>
    <row r="614" spans="1:11" s="7" customFormat="1" ht="14.25" customHeight="1">
      <c r="A614" s="33" t="s">
        <v>1309</v>
      </c>
      <c r="B614" s="33">
        <v>5</v>
      </c>
      <c r="C614" s="33" t="s">
        <v>1325</v>
      </c>
      <c r="D614" s="33" t="s">
        <v>1326</v>
      </c>
      <c r="E614" s="33" t="s">
        <v>1527</v>
      </c>
      <c r="F614" s="33" t="s">
        <v>1327</v>
      </c>
      <c r="G614" s="17">
        <f t="shared" si="45"/>
        <v>61.86</v>
      </c>
      <c r="H614" s="19">
        <f t="shared" si="46"/>
        <v>2201.36</v>
      </c>
      <c r="I614" s="19">
        <f t="shared" si="47"/>
        <v>2500.21</v>
      </c>
      <c r="J614" s="19">
        <f t="shared" si="48"/>
        <v>2989.33</v>
      </c>
      <c r="K614" s="19">
        <f t="shared" si="49"/>
        <v>4075.3</v>
      </c>
    </row>
    <row r="615" spans="1:11" s="7" customFormat="1" ht="14.25" customHeight="1">
      <c r="A615" s="33" t="s">
        <v>1309</v>
      </c>
      <c r="B615" s="33">
        <v>6</v>
      </c>
      <c r="C615" s="33" t="s">
        <v>1328</v>
      </c>
      <c r="D615" s="33" t="s">
        <v>1329</v>
      </c>
      <c r="E615" s="33" t="s">
        <v>1527</v>
      </c>
      <c r="F615" s="33" t="s">
        <v>1330</v>
      </c>
      <c r="G615" s="17">
        <f t="shared" si="45"/>
        <v>70.6</v>
      </c>
      <c r="H615" s="19">
        <f t="shared" si="46"/>
        <v>2373.9100000000003</v>
      </c>
      <c r="I615" s="19">
        <f t="shared" si="47"/>
        <v>2672.7599999999998</v>
      </c>
      <c r="J615" s="19">
        <f t="shared" si="48"/>
        <v>3161.8799999999997</v>
      </c>
      <c r="K615" s="19">
        <f t="shared" si="49"/>
        <v>4247.85</v>
      </c>
    </row>
    <row r="616" spans="1:11" s="7" customFormat="1" ht="14.25" customHeight="1">
      <c r="A616" s="33" t="s">
        <v>1309</v>
      </c>
      <c r="B616" s="33">
        <v>7</v>
      </c>
      <c r="C616" s="33" t="s">
        <v>1331</v>
      </c>
      <c r="D616" s="33" t="s">
        <v>1332</v>
      </c>
      <c r="E616" s="33" t="s">
        <v>1527</v>
      </c>
      <c r="F616" s="33" t="s">
        <v>1333</v>
      </c>
      <c r="G616" s="17">
        <f t="shared" si="45"/>
        <v>81.09</v>
      </c>
      <c r="H616" s="19">
        <f t="shared" si="46"/>
        <v>2580.7300000000005</v>
      </c>
      <c r="I616" s="19">
        <f t="shared" si="47"/>
        <v>2879.58</v>
      </c>
      <c r="J616" s="19">
        <f t="shared" si="48"/>
        <v>3368.7</v>
      </c>
      <c r="K616" s="19">
        <f t="shared" si="49"/>
        <v>4454.67</v>
      </c>
    </row>
    <row r="617" spans="1:11" s="7" customFormat="1" ht="14.25" customHeight="1">
      <c r="A617" s="33" t="s">
        <v>1309</v>
      </c>
      <c r="B617" s="33">
        <v>8</v>
      </c>
      <c r="C617" s="33" t="s">
        <v>1334</v>
      </c>
      <c r="D617" s="33" t="s">
        <v>1527</v>
      </c>
      <c r="E617" s="33" t="s">
        <v>1335</v>
      </c>
      <c r="F617" s="33" t="s">
        <v>1336</v>
      </c>
      <c r="G617" s="17">
        <f t="shared" si="45"/>
        <v>88.22</v>
      </c>
      <c r="H617" s="19">
        <f t="shared" si="46"/>
        <v>2721.4</v>
      </c>
      <c r="I617" s="19">
        <f t="shared" si="47"/>
        <v>3020.2499999999995</v>
      </c>
      <c r="J617" s="19">
        <f t="shared" si="48"/>
        <v>3509.3699999999994</v>
      </c>
      <c r="K617" s="19">
        <f t="shared" si="49"/>
        <v>4595.34</v>
      </c>
    </row>
    <row r="618" spans="1:11" s="7" customFormat="1" ht="14.25" customHeight="1">
      <c r="A618" s="33" t="s">
        <v>1309</v>
      </c>
      <c r="B618" s="33">
        <v>9</v>
      </c>
      <c r="C618" s="33" t="s">
        <v>1337</v>
      </c>
      <c r="D618" s="33" t="s">
        <v>1527</v>
      </c>
      <c r="E618" s="33" t="s">
        <v>1589</v>
      </c>
      <c r="F618" s="33" t="s">
        <v>1338</v>
      </c>
      <c r="G618" s="17">
        <f t="shared" si="45"/>
        <v>91.47</v>
      </c>
      <c r="H618" s="19">
        <f t="shared" si="46"/>
        <v>2785.54</v>
      </c>
      <c r="I618" s="19">
        <f t="shared" si="47"/>
        <v>3084.39</v>
      </c>
      <c r="J618" s="19">
        <f t="shared" si="48"/>
        <v>3573.5099999999998</v>
      </c>
      <c r="K618" s="19">
        <f t="shared" si="49"/>
        <v>4659.4800000000005</v>
      </c>
    </row>
    <row r="619" spans="1:11" s="7" customFormat="1" ht="14.25" customHeight="1">
      <c r="A619" s="33" t="s">
        <v>1309</v>
      </c>
      <c r="B619" s="33">
        <v>10</v>
      </c>
      <c r="C619" s="33" t="s">
        <v>1339</v>
      </c>
      <c r="D619" s="33" t="s">
        <v>1527</v>
      </c>
      <c r="E619" s="33" t="s">
        <v>1340</v>
      </c>
      <c r="F619" s="33" t="s">
        <v>1341</v>
      </c>
      <c r="G619" s="17">
        <f t="shared" si="45"/>
        <v>93.12</v>
      </c>
      <c r="H619" s="19">
        <f t="shared" si="46"/>
        <v>2818.0699999999997</v>
      </c>
      <c r="I619" s="19">
        <f t="shared" si="47"/>
        <v>3116.92</v>
      </c>
      <c r="J619" s="19">
        <f t="shared" si="48"/>
        <v>3606.04</v>
      </c>
      <c r="K619" s="19">
        <f t="shared" si="49"/>
        <v>4692.01</v>
      </c>
    </row>
    <row r="620" spans="1:11" s="7" customFormat="1" ht="14.25" customHeight="1">
      <c r="A620" s="33" t="s">
        <v>1309</v>
      </c>
      <c r="B620" s="33">
        <v>11</v>
      </c>
      <c r="C620" s="33" t="s">
        <v>1342</v>
      </c>
      <c r="D620" s="33" t="s">
        <v>1527</v>
      </c>
      <c r="E620" s="33" t="s">
        <v>1343</v>
      </c>
      <c r="F620" s="33" t="s">
        <v>1344</v>
      </c>
      <c r="G620" s="17">
        <f t="shared" si="45"/>
        <v>90.14</v>
      </c>
      <c r="H620" s="19">
        <f t="shared" si="46"/>
        <v>2759.39</v>
      </c>
      <c r="I620" s="19">
        <f t="shared" si="47"/>
        <v>3058.24</v>
      </c>
      <c r="J620" s="19">
        <f t="shared" si="48"/>
        <v>3547.3599999999997</v>
      </c>
      <c r="K620" s="19">
        <f t="shared" si="49"/>
        <v>4633.330000000001</v>
      </c>
    </row>
    <row r="621" spans="1:11" s="7" customFormat="1" ht="14.25" customHeight="1">
      <c r="A621" s="33" t="s">
        <v>1309</v>
      </c>
      <c r="B621" s="33">
        <v>12</v>
      </c>
      <c r="C621" s="33" t="s">
        <v>1345</v>
      </c>
      <c r="D621" s="33" t="s">
        <v>1527</v>
      </c>
      <c r="E621" s="33" t="s">
        <v>1346</v>
      </c>
      <c r="F621" s="33" t="s">
        <v>1545</v>
      </c>
      <c r="G621" s="17">
        <f t="shared" si="45"/>
        <v>89.15</v>
      </c>
      <c r="H621" s="19">
        <f t="shared" si="46"/>
        <v>2739.7100000000005</v>
      </c>
      <c r="I621" s="19">
        <f t="shared" si="47"/>
        <v>3038.56</v>
      </c>
      <c r="J621" s="19">
        <f t="shared" si="48"/>
        <v>3527.68</v>
      </c>
      <c r="K621" s="19">
        <f t="shared" si="49"/>
        <v>4613.65</v>
      </c>
    </row>
    <row r="622" spans="1:11" s="7" customFormat="1" ht="14.25" customHeight="1">
      <c r="A622" s="33" t="s">
        <v>1309</v>
      </c>
      <c r="B622" s="33">
        <v>13</v>
      </c>
      <c r="C622" s="33" t="s">
        <v>1347</v>
      </c>
      <c r="D622" s="33" t="s">
        <v>1527</v>
      </c>
      <c r="E622" s="33" t="s">
        <v>1348</v>
      </c>
      <c r="F622" s="33" t="s">
        <v>1566</v>
      </c>
      <c r="G622" s="17">
        <f t="shared" si="45"/>
        <v>87.94</v>
      </c>
      <c r="H622" s="19">
        <f t="shared" si="46"/>
        <v>2715.9700000000003</v>
      </c>
      <c r="I622" s="19">
        <f t="shared" si="47"/>
        <v>3014.82</v>
      </c>
      <c r="J622" s="19">
        <f t="shared" si="48"/>
        <v>3503.94</v>
      </c>
      <c r="K622" s="19">
        <f t="shared" si="49"/>
        <v>4589.91</v>
      </c>
    </row>
    <row r="623" spans="1:11" s="7" customFormat="1" ht="14.25" customHeight="1">
      <c r="A623" s="33" t="s">
        <v>1309</v>
      </c>
      <c r="B623" s="33">
        <v>14</v>
      </c>
      <c r="C623" s="33" t="s">
        <v>1349</v>
      </c>
      <c r="D623" s="33" t="s">
        <v>1527</v>
      </c>
      <c r="E623" s="33" t="s">
        <v>1350</v>
      </c>
      <c r="F623" s="33" t="s">
        <v>1351</v>
      </c>
      <c r="G623" s="17">
        <f t="shared" si="45"/>
        <v>87.34</v>
      </c>
      <c r="H623" s="19">
        <f t="shared" si="46"/>
        <v>2704.1200000000003</v>
      </c>
      <c r="I623" s="19">
        <f t="shared" si="47"/>
        <v>3002.9700000000003</v>
      </c>
      <c r="J623" s="19">
        <f t="shared" si="48"/>
        <v>3492.09</v>
      </c>
      <c r="K623" s="19">
        <f t="shared" si="49"/>
        <v>4578.06</v>
      </c>
    </row>
    <row r="624" spans="1:11" s="7" customFormat="1" ht="14.25" customHeight="1">
      <c r="A624" s="33" t="s">
        <v>1309</v>
      </c>
      <c r="B624" s="33">
        <v>15</v>
      </c>
      <c r="C624" s="33" t="s">
        <v>1352</v>
      </c>
      <c r="D624" s="33" t="s">
        <v>1527</v>
      </c>
      <c r="E624" s="33" t="s">
        <v>1353</v>
      </c>
      <c r="F624" s="33" t="s">
        <v>1354</v>
      </c>
      <c r="G624" s="17">
        <f t="shared" si="45"/>
        <v>83.16</v>
      </c>
      <c r="H624" s="19">
        <f t="shared" si="46"/>
        <v>2621.62</v>
      </c>
      <c r="I624" s="19">
        <f t="shared" si="47"/>
        <v>2920.47</v>
      </c>
      <c r="J624" s="19">
        <f t="shared" si="48"/>
        <v>3409.5899999999997</v>
      </c>
      <c r="K624" s="19">
        <f t="shared" si="49"/>
        <v>4495.5599999999995</v>
      </c>
    </row>
    <row r="625" spans="1:11" s="7" customFormat="1" ht="14.25" customHeight="1">
      <c r="A625" s="33" t="s">
        <v>1309</v>
      </c>
      <c r="B625" s="33">
        <v>16</v>
      </c>
      <c r="C625" s="33" t="s">
        <v>1355</v>
      </c>
      <c r="D625" s="33" t="s">
        <v>1527</v>
      </c>
      <c r="E625" s="33" t="s">
        <v>1356</v>
      </c>
      <c r="F625" s="33" t="s">
        <v>1357</v>
      </c>
      <c r="G625" s="17">
        <f t="shared" si="45"/>
        <v>82.22</v>
      </c>
      <c r="H625" s="19">
        <f t="shared" si="46"/>
        <v>2603.0899999999997</v>
      </c>
      <c r="I625" s="19">
        <f t="shared" si="47"/>
        <v>2901.94</v>
      </c>
      <c r="J625" s="19">
        <f t="shared" si="48"/>
        <v>3391.06</v>
      </c>
      <c r="K625" s="19">
        <f t="shared" si="49"/>
        <v>4477.030000000001</v>
      </c>
    </row>
    <row r="626" spans="1:11" s="7" customFormat="1" ht="14.25" customHeight="1">
      <c r="A626" s="33" t="s">
        <v>1309</v>
      </c>
      <c r="B626" s="33">
        <v>17</v>
      </c>
      <c r="C626" s="33" t="s">
        <v>1358</v>
      </c>
      <c r="D626" s="33" t="s">
        <v>1527</v>
      </c>
      <c r="E626" s="33" t="s">
        <v>1359</v>
      </c>
      <c r="F626" s="33" t="s">
        <v>1360</v>
      </c>
      <c r="G626" s="17">
        <f t="shared" si="45"/>
        <v>82.22</v>
      </c>
      <c r="H626" s="19">
        <f t="shared" si="46"/>
        <v>2602.99</v>
      </c>
      <c r="I626" s="19">
        <f t="shared" si="47"/>
        <v>2901.8399999999997</v>
      </c>
      <c r="J626" s="19">
        <f t="shared" si="48"/>
        <v>3390.9599999999996</v>
      </c>
      <c r="K626" s="19">
        <f t="shared" si="49"/>
        <v>4476.93</v>
      </c>
    </row>
    <row r="627" spans="1:11" s="7" customFormat="1" ht="14.25" customHeight="1">
      <c r="A627" s="33" t="s">
        <v>1309</v>
      </c>
      <c r="B627" s="33">
        <v>18</v>
      </c>
      <c r="C627" s="33" t="s">
        <v>1361</v>
      </c>
      <c r="D627" s="33" t="s">
        <v>1527</v>
      </c>
      <c r="E627" s="33" t="s">
        <v>1362</v>
      </c>
      <c r="F627" s="33" t="s">
        <v>1363</v>
      </c>
      <c r="G627" s="17">
        <f t="shared" si="45"/>
        <v>84.02</v>
      </c>
      <c r="H627" s="19">
        <f t="shared" si="46"/>
        <v>2638.6600000000003</v>
      </c>
      <c r="I627" s="19">
        <f t="shared" si="47"/>
        <v>2937.5099999999998</v>
      </c>
      <c r="J627" s="19">
        <f t="shared" si="48"/>
        <v>3426.6299999999997</v>
      </c>
      <c r="K627" s="19">
        <f t="shared" si="49"/>
        <v>4512.6</v>
      </c>
    </row>
    <row r="628" spans="1:11" s="7" customFormat="1" ht="14.25" customHeight="1">
      <c r="A628" s="33" t="s">
        <v>1309</v>
      </c>
      <c r="B628" s="33">
        <v>19</v>
      </c>
      <c r="C628" s="33" t="s">
        <v>1364</v>
      </c>
      <c r="D628" s="33" t="s">
        <v>1527</v>
      </c>
      <c r="E628" s="33" t="s">
        <v>1365</v>
      </c>
      <c r="F628" s="33" t="s">
        <v>1366</v>
      </c>
      <c r="G628" s="17">
        <f t="shared" si="45"/>
        <v>91.21</v>
      </c>
      <c r="H628" s="19">
        <f t="shared" si="46"/>
        <v>2780.4300000000003</v>
      </c>
      <c r="I628" s="19">
        <f t="shared" si="47"/>
        <v>3079.2799999999997</v>
      </c>
      <c r="J628" s="19">
        <f t="shared" si="48"/>
        <v>3568.3999999999996</v>
      </c>
      <c r="K628" s="19">
        <f t="shared" si="49"/>
        <v>4654.37</v>
      </c>
    </row>
    <row r="629" spans="1:11" s="7" customFormat="1" ht="14.25" customHeight="1">
      <c r="A629" s="33" t="s">
        <v>1309</v>
      </c>
      <c r="B629" s="33">
        <v>20</v>
      </c>
      <c r="C629" s="33" t="s">
        <v>1367</v>
      </c>
      <c r="D629" s="33" t="s">
        <v>1527</v>
      </c>
      <c r="E629" s="33" t="s">
        <v>1368</v>
      </c>
      <c r="F629" s="33" t="s">
        <v>1369</v>
      </c>
      <c r="G629" s="17">
        <f t="shared" si="45"/>
        <v>90.72</v>
      </c>
      <c r="H629" s="19">
        <f t="shared" si="46"/>
        <v>2770.79</v>
      </c>
      <c r="I629" s="19">
        <f t="shared" si="47"/>
        <v>3069.64</v>
      </c>
      <c r="J629" s="19">
        <f t="shared" si="48"/>
        <v>3558.7599999999998</v>
      </c>
      <c r="K629" s="19">
        <f t="shared" si="49"/>
        <v>4644.7300000000005</v>
      </c>
    </row>
    <row r="630" spans="1:11" s="7" customFormat="1" ht="14.25" customHeight="1">
      <c r="A630" s="33" t="s">
        <v>1309</v>
      </c>
      <c r="B630" s="33">
        <v>21</v>
      </c>
      <c r="C630" s="33" t="s">
        <v>1583</v>
      </c>
      <c r="D630" s="33" t="s">
        <v>1527</v>
      </c>
      <c r="E630" s="33" t="s">
        <v>1370</v>
      </c>
      <c r="F630" s="33" t="s">
        <v>1371</v>
      </c>
      <c r="G630" s="17">
        <f t="shared" si="45"/>
        <v>89.79</v>
      </c>
      <c r="H630" s="19">
        <f t="shared" si="46"/>
        <v>2752.33</v>
      </c>
      <c r="I630" s="19">
        <f t="shared" si="47"/>
        <v>3051.1800000000003</v>
      </c>
      <c r="J630" s="19">
        <f t="shared" si="48"/>
        <v>3540.3</v>
      </c>
      <c r="K630" s="19">
        <f t="shared" si="49"/>
        <v>4626.27</v>
      </c>
    </row>
    <row r="631" spans="1:11" s="7" customFormat="1" ht="14.25" customHeight="1">
      <c r="A631" s="33" t="s">
        <v>1309</v>
      </c>
      <c r="B631" s="33">
        <v>22</v>
      </c>
      <c r="C631" s="33" t="s">
        <v>1372</v>
      </c>
      <c r="D631" s="33" t="s">
        <v>1527</v>
      </c>
      <c r="E631" s="33" t="s">
        <v>1373</v>
      </c>
      <c r="F631" s="33" t="s">
        <v>1374</v>
      </c>
      <c r="G631" s="17">
        <f t="shared" si="45"/>
        <v>83.4</v>
      </c>
      <c r="H631" s="19">
        <f t="shared" si="46"/>
        <v>2626.34</v>
      </c>
      <c r="I631" s="19">
        <f t="shared" si="47"/>
        <v>2925.19</v>
      </c>
      <c r="J631" s="19">
        <f t="shared" si="48"/>
        <v>3414.31</v>
      </c>
      <c r="K631" s="19">
        <f t="shared" si="49"/>
        <v>4500.28</v>
      </c>
    </row>
    <row r="632" spans="1:11" s="7" customFormat="1" ht="14.25" customHeight="1">
      <c r="A632" s="33" t="s">
        <v>1309</v>
      </c>
      <c r="B632" s="33">
        <v>23</v>
      </c>
      <c r="C632" s="33" t="s">
        <v>1375</v>
      </c>
      <c r="D632" s="33" t="s">
        <v>1527</v>
      </c>
      <c r="E632" s="33" t="s">
        <v>1376</v>
      </c>
      <c r="F632" s="33" t="s">
        <v>1377</v>
      </c>
      <c r="G632" s="17">
        <f t="shared" si="45"/>
        <v>80.4</v>
      </c>
      <c r="H632" s="19">
        <f t="shared" si="46"/>
        <v>2567.1200000000003</v>
      </c>
      <c r="I632" s="19">
        <f t="shared" si="47"/>
        <v>2865.97</v>
      </c>
      <c r="J632" s="19">
        <f t="shared" si="48"/>
        <v>3355.0899999999997</v>
      </c>
      <c r="K632" s="19">
        <f t="shared" si="49"/>
        <v>4441.0599999999995</v>
      </c>
    </row>
    <row r="633" spans="1:11" s="7" customFormat="1" ht="14.25" customHeight="1">
      <c r="A633" s="33" t="s">
        <v>1378</v>
      </c>
      <c r="B633" s="33">
        <v>0</v>
      </c>
      <c r="C633" s="33" t="s">
        <v>1379</v>
      </c>
      <c r="D633" s="33" t="s">
        <v>1527</v>
      </c>
      <c r="E633" s="33" t="s">
        <v>1380</v>
      </c>
      <c r="F633" s="33" t="s">
        <v>1381</v>
      </c>
      <c r="G633" s="17">
        <f t="shared" si="45"/>
        <v>71.81</v>
      </c>
      <c r="H633" s="19">
        <f t="shared" si="46"/>
        <v>2397.7999999999997</v>
      </c>
      <c r="I633" s="19">
        <f t="shared" si="47"/>
        <v>2696.65</v>
      </c>
      <c r="J633" s="19">
        <f t="shared" si="48"/>
        <v>3185.77</v>
      </c>
      <c r="K633" s="19">
        <f t="shared" si="49"/>
        <v>4271.740000000001</v>
      </c>
    </row>
    <row r="634" spans="1:11" s="7" customFormat="1" ht="14.25" customHeight="1">
      <c r="A634" s="33" t="s">
        <v>1378</v>
      </c>
      <c r="B634" s="33">
        <v>1</v>
      </c>
      <c r="C634" s="33" t="s">
        <v>1382</v>
      </c>
      <c r="D634" s="33" t="s">
        <v>1527</v>
      </c>
      <c r="E634" s="33" t="s">
        <v>1383</v>
      </c>
      <c r="F634" s="33" t="s">
        <v>1384</v>
      </c>
      <c r="G634" s="17">
        <f t="shared" si="45"/>
        <v>65.14</v>
      </c>
      <c r="H634" s="19">
        <f t="shared" si="46"/>
        <v>2266.15</v>
      </c>
      <c r="I634" s="19">
        <f t="shared" si="47"/>
        <v>2564.9999999999995</v>
      </c>
      <c r="J634" s="19">
        <f t="shared" si="48"/>
        <v>3054.1199999999994</v>
      </c>
      <c r="K634" s="19">
        <f t="shared" si="49"/>
        <v>4140.09</v>
      </c>
    </row>
    <row r="635" spans="1:11" s="7" customFormat="1" ht="14.25" customHeight="1">
      <c r="A635" s="33" t="s">
        <v>1378</v>
      </c>
      <c r="B635" s="33">
        <v>2</v>
      </c>
      <c r="C635" s="33" t="s">
        <v>1385</v>
      </c>
      <c r="D635" s="33" t="s">
        <v>1527</v>
      </c>
      <c r="E635" s="33" t="s">
        <v>1386</v>
      </c>
      <c r="F635" s="33" t="s">
        <v>1387</v>
      </c>
      <c r="G635" s="17">
        <f t="shared" si="45"/>
        <v>57.42</v>
      </c>
      <c r="H635" s="19">
        <f t="shared" si="46"/>
        <v>2113.79</v>
      </c>
      <c r="I635" s="19">
        <f t="shared" si="47"/>
        <v>2412.6400000000003</v>
      </c>
      <c r="J635" s="19">
        <f t="shared" si="48"/>
        <v>2901.76</v>
      </c>
      <c r="K635" s="19">
        <f t="shared" si="49"/>
        <v>3987.7300000000005</v>
      </c>
    </row>
    <row r="636" spans="1:11" s="7" customFormat="1" ht="14.25" customHeight="1">
      <c r="A636" s="33" t="s">
        <v>1378</v>
      </c>
      <c r="B636" s="33">
        <v>3</v>
      </c>
      <c r="C636" s="33" t="s">
        <v>1388</v>
      </c>
      <c r="D636" s="33" t="s">
        <v>1527</v>
      </c>
      <c r="E636" s="33" t="s">
        <v>1389</v>
      </c>
      <c r="F636" s="33" t="s">
        <v>1390</v>
      </c>
      <c r="G636" s="17">
        <f t="shared" si="45"/>
        <v>55.49</v>
      </c>
      <c r="H636" s="19">
        <f t="shared" si="46"/>
        <v>2075.85</v>
      </c>
      <c r="I636" s="19">
        <f t="shared" si="47"/>
        <v>2374.7</v>
      </c>
      <c r="J636" s="19">
        <f t="shared" si="48"/>
        <v>2863.8199999999997</v>
      </c>
      <c r="K636" s="19">
        <f t="shared" si="49"/>
        <v>3949.79</v>
      </c>
    </row>
    <row r="637" spans="1:11" s="7" customFormat="1" ht="14.25" customHeight="1">
      <c r="A637" s="33" t="s">
        <v>1378</v>
      </c>
      <c r="B637" s="33">
        <v>4</v>
      </c>
      <c r="C637" s="33" t="s">
        <v>759</v>
      </c>
      <c r="D637" s="33" t="s">
        <v>1391</v>
      </c>
      <c r="E637" s="33" t="s">
        <v>1527</v>
      </c>
      <c r="F637" s="33" t="s">
        <v>1392</v>
      </c>
      <c r="G637" s="17">
        <f t="shared" si="45"/>
        <v>56.89</v>
      </c>
      <c r="H637" s="19">
        <f t="shared" si="46"/>
        <v>2103.44</v>
      </c>
      <c r="I637" s="19">
        <f t="shared" si="47"/>
        <v>2402.29</v>
      </c>
      <c r="J637" s="19">
        <f t="shared" si="48"/>
        <v>2891.41</v>
      </c>
      <c r="K637" s="19">
        <f t="shared" si="49"/>
        <v>3977.38</v>
      </c>
    </row>
    <row r="638" spans="1:11" s="7" customFormat="1" ht="14.25" customHeight="1">
      <c r="A638" s="33" t="s">
        <v>1378</v>
      </c>
      <c r="B638" s="33">
        <v>5</v>
      </c>
      <c r="C638" s="33" t="s">
        <v>1393</v>
      </c>
      <c r="D638" s="33" t="s">
        <v>1539</v>
      </c>
      <c r="E638" s="33" t="s">
        <v>1527</v>
      </c>
      <c r="F638" s="33" t="s">
        <v>1581</v>
      </c>
      <c r="G638" s="17">
        <f t="shared" si="45"/>
        <v>61.24</v>
      </c>
      <c r="H638" s="19">
        <f t="shared" si="46"/>
        <v>2189.22</v>
      </c>
      <c r="I638" s="19">
        <f t="shared" si="47"/>
        <v>2488.0699999999997</v>
      </c>
      <c r="J638" s="19">
        <f t="shared" si="48"/>
        <v>2977.1899999999996</v>
      </c>
      <c r="K638" s="19">
        <f t="shared" si="49"/>
        <v>4063.16</v>
      </c>
    </row>
    <row r="639" spans="1:11" s="7" customFormat="1" ht="14.25" customHeight="1">
      <c r="A639" s="33" t="s">
        <v>1378</v>
      </c>
      <c r="B639" s="33">
        <v>6</v>
      </c>
      <c r="C639" s="33" t="s">
        <v>1394</v>
      </c>
      <c r="D639" s="33" t="s">
        <v>1395</v>
      </c>
      <c r="E639" s="33" t="s">
        <v>1527</v>
      </c>
      <c r="F639" s="33" t="s">
        <v>1396</v>
      </c>
      <c r="G639" s="17">
        <f t="shared" si="45"/>
        <v>71.01</v>
      </c>
      <c r="H639" s="19">
        <f t="shared" si="46"/>
        <v>2381.88</v>
      </c>
      <c r="I639" s="19">
        <f t="shared" si="47"/>
        <v>2680.7300000000005</v>
      </c>
      <c r="J639" s="19">
        <f t="shared" si="48"/>
        <v>3169.8500000000004</v>
      </c>
      <c r="K639" s="19">
        <f t="shared" si="49"/>
        <v>4255.820000000001</v>
      </c>
    </row>
    <row r="640" spans="1:11" s="7" customFormat="1" ht="14.25" customHeight="1">
      <c r="A640" s="33" t="s">
        <v>1378</v>
      </c>
      <c r="B640" s="33">
        <v>7</v>
      </c>
      <c r="C640" s="33" t="s">
        <v>1397</v>
      </c>
      <c r="D640" s="33" t="s">
        <v>1398</v>
      </c>
      <c r="E640" s="33" t="s">
        <v>1527</v>
      </c>
      <c r="F640" s="33" t="s">
        <v>1399</v>
      </c>
      <c r="G640" s="17">
        <f t="shared" si="45"/>
        <v>83.06</v>
      </c>
      <c r="H640" s="19">
        <f t="shared" si="46"/>
        <v>2619.59</v>
      </c>
      <c r="I640" s="19">
        <f t="shared" si="47"/>
        <v>2918.44</v>
      </c>
      <c r="J640" s="19">
        <f t="shared" si="48"/>
        <v>3407.56</v>
      </c>
      <c r="K640" s="19">
        <f t="shared" si="49"/>
        <v>4493.530000000001</v>
      </c>
    </row>
    <row r="641" spans="1:11" s="7" customFormat="1" ht="14.25" customHeight="1">
      <c r="A641" s="33" t="s">
        <v>1378</v>
      </c>
      <c r="B641" s="33">
        <v>8</v>
      </c>
      <c r="C641" s="33" t="s">
        <v>1400</v>
      </c>
      <c r="D641" s="33" t="s">
        <v>1527</v>
      </c>
      <c r="E641" s="33" t="s">
        <v>1536</v>
      </c>
      <c r="F641" s="33" t="s">
        <v>1401</v>
      </c>
      <c r="G641" s="17">
        <f t="shared" si="45"/>
        <v>91.15</v>
      </c>
      <c r="H641" s="19">
        <f t="shared" si="46"/>
        <v>2779.14</v>
      </c>
      <c r="I641" s="19">
        <f t="shared" si="47"/>
        <v>3077.9900000000002</v>
      </c>
      <c r="J641" s="19">
        <f t="shared" si="48"/>
        <v>3567.11</v>
      </c>
      <c r="K641" s="19">
        <f t="shared" si="49"/>
        <v>4653.08</v>
      </c>
    </row>
    <row r="642" spans="1:11" s="7" customFormat="1" ht="14.25" customHeight="1">
      <c r="A642" s="33" t="s">
        <v>1378</v>
      </c>
      <c r="B642" s="33">
        <v>9</v>
      </c>
      <c r="C642" s="33" t="s">
        <v>1402</v>
      </c>
      <c r="D642" s="33" t="s">
        <v>1527</v>
      </c>
      <c r="E642" s="33" t="s">
        <v>1403</v>
      </c>
      <c r="F642" s="33" t="s">
        <v>1404</v>
      </c>
      <c r="G642" s="17">
        <f t="shared" si="45"/>
        <v>91.59</v>
      </c>
      <c r="H642" s="19">
        <f t="shared" si="46"/>
        <v>2787.86</v>
      </c>
      <c r="I642" s="19">
        <f t="shared" si="47"/>
        <v>3086.71</v>
      </c>
      <c r="J642" s="19">
        <f t="shared" si="48"/>
        <v>3575.83</v>
      </c>
      <c r="K642" s="19">
        <f t="shared" si="49"/>
        <v>4661.8</v>
      </c>
    </row>
    <row r="643" spans="1:11" s="7" customFormat="1" ht="14.25" customHeight="1">
      <c r="A643" s="33" t="s">
        <v>1378</v>
      </c>
      <c r="B643" s="33">
        <v>10</v>
      </c>
      <c r="C643" s="33" t="s">
        <v>1660</v>
      </c>
      <c r="D643" s="33" t="s">
        <v>1527</v>
      </c>
      <c r="E643" s="33" t="s">
        <v>1405</v>
      </c>
      <c r="F643" s="33" t="s">
        <v>1406</v>
      </c>
      <c r="G643" s="17">
        <f t="shared" si="45"/>
        <v>91.77</v>
      </c>
      <c r="H643" s="19">
        <f t="shared" si="46"/>
        <v>2791.5099999999998</v>
      </c>
      <c r="I643" s="19">
        <f t="shared" si="47"/>
        <v>3090.36</v>
      </c>
      <c r="J643" s="19">
        <f t="shared" si="48"/>
        <v>3579.48</v>
      </c>
      <c r="K643" s="19">
        <f t="shared" si="49"/>
        <v>4665.450000000001</v>
      </c>
    </row>
    <row r="644" spans="1:11" s="7" customFormat="1" ht="14.25" customHeight="1">
      <c r="A644" s="33" t="s">
        <v>1378</v>
      </c>
      <c r="B644" s="33">
        <v>11</v>
      </c>
      <c r="C644" s="33" t="s">
        <v>1407</v>
      </c>
      <c r="D644" s="33" t="s">
        <v>1527</v>
      </c>
      <c r="E644" s="33" t="s">
        <v>1408</v>
      </c>
      <c r="F644" s="33" t="s">
        <v>1409</v>
      </c>
      <c r="G644" s="17">
        <f t="shared" si="45"/>
        <v>91.42</v>
      </c>
      <c r="H644" s="19">
        <f t="shared" si="46"/>
        <v>2784.4900000000002</v>
      </c>
      <c r="I644" s="19">
        <f t="shared" si="47"/>
        <v>3083.34</v>
      </c>
      <c r="J644" s="19">
        <f t="shared" si="48"/>
        <v>3572.46</v>
      </c>
      <c r="K644" s="19">
        <f t="shared" si="49"/>
        <v>4658.43</v>
      </c>
    </row>
    <row r="645" spans="1:11" s="7" customFormat="1" ht="14.25" customHeight="1">
      <c r="A645" s="33" t="s">
        <v>1378</v>
      </c>
      <c r="B645" s="33">
        <v>12</v>
      </c>
      <c r="C645" s="33" t="s">
        <v>1663</v>
      </c>
      <c r="D645" s="33" t="s">
        <v>1527</v>
      </c>
      <c r="E645" s="33" t="s">
        <v>1410</v>
      </c>
      <c r="F645" s="33" t="s">
        <v>1411</v>
      </c>
      <c r="G645" s="17">
        <f t="shared" si="45"/>
        <v>90.96</v>
      </c>
      <c r="H645" s="19">
        <f t="shared" si="46"/>
        <v>2775.45</v>
      </c>
      <c r="I645" s="19">
        <f t="shared" si="47"/>
        <v>3074.3</v>
      </c>
      <c r="J645" s="19">
        <f t="shared" si="48"/>
        <v>3563.42</v>
      </c>
      <c r="K645" s="19">
        <f t="shared" si="49"/>
        <v>4649.39</v>
      </c>
    </row>
    <row r="646" spans="1:11" s="7" customFormat="1" ht="14.25" customHeight="1">
      <c r="A646" s="33" t="s">
        <v>1378</v>
      </c>
      <c r="B646" s="33">
        <v>13</v>
      </c>
      <c r="C646" s="33" t="s">
        <v>1412</v>
      </c>
      <c r="D646" s="33" t="s">
        <v>1527</v>
      </c>
      <c r="E646" s="33" t="s">
        <v>1413</v>
      </c>
      <c r="F646" s="33" t="s">
        <v>1414</v>
      </c>
      <c r="G646" s="17">
        <f t="shared" si="45"/>
        <v>89.96</v>
      </c>
      <c r="H646" s="19">
        <f t="shared" si="46"/>
        <v>2755.73</v>
      </c>
      <c r="I646" s="19">
        <f t="shared" si="47"/>
        <v>3054.58</v>
      </c>
      <c r="J646" s="19">
        <f t="shared" si="48"/>
        <v>3543.7</v>
      </c>
      <c r="K646" s="19">
        <f t="shared" si="49"/>
        <v>4629.67</v>
      </c>
    </row>
    <row r="647" spans="1:11" s="7" customFormat="1" ht="14.25" customHeight="1">
      <c r="A647" s="33" t="s">
        <v>1378</v>
      </c>
      <c r="B647" s="33">
        <v>14</v>
      </c>
      <c r="C647" s="33" t="s">
        <v>1415</v>
      </c>
      <c r="D647" s="33" t="s">
        <v>1527</v>
      </c>
      <c r="E647" s="33" t="s">
        <v>1416</v>
      </c>
      <c r="F647" s="33" t="s">
        <v>1417</v>
      </c>
      <c r="G647" s="17">
        <f t="shared" si="45"/>
        <v>89.78</v>
      </c>
      <c r="H647" s="19">
        <f t="shared" si="46"/>
        <v>2752.1300000000006</v>
      </c>
      <c r="I647" s="19">
        <f t="shared" si="47"/>
        <v>3050.98</v>
      </c>
      <c r="J647" s="19">
        <f t="shared" si="48"/>
        <v>3540.1</v>
      </c>
      <c r="K647" s="19">
        <f t="shared" si="49"/>
        <v>4626.07</v>
      </c>
    </row>
    <row r="648" spans="1:11" s="7" customFormat="1" ht="14.25" customHeight="1">
      <c r="A648" s="33" t="s">
        <v>1378</v>
      </c>
      <c r="B648" s="33">
        <v>15</v>
      </c>
      <c r="C648" s="33" t="s">
        <v>1418</v>
      </c>
      <c r="D648" s="33" t="s">
        <v>1527</v>
      </c>
      <c r="E648" s="33" t="s">
        <v>1419</v>
      </c>
      <c r="F648" s="33" t="s">
        <v>1420</v>
      </c>
      <c r="G648" s="17">
        <f t="shared" si="45"/>
        <v>85.32</v>
      </c>
      <c r="H648" s="19">
        <f t="shared" si="46"/>
        <v>2664.1600000000003</v>
      </c>
      <c r="I648" s="19">
        <f t="shared" si="47"/>
        <v>2963.01</v>
      </c>
      <c r="J648" s="19">
        <f t="shared" si="48"/>
        <v>3452.13</v>
      </c>
      <c r="K648" s="19">
        <f t="shared" si="49"/>
        <v>4538.1</v>
      </c>
    </row>
    <row r="649" spans="1:11" s="7" customFormat="1" ht="14.25" customHeight="1">
      <c r="A649" s="33" t="s">
        <v>1378</v>
      </c>
      <c r="B649" s="33">
        <v>16</v>
      </c>
      <c r="C649" s="33" t="s">
        <v>1421</v>
      </c>
      <c r="D649" s="33" t="s">
        <v>1527</v>
      </c>
      <c r="E649" s="33" t="s">
        <v>1422</v>
      </c>
      <c r="F649" s="33" t="s">
        <v>1423</v>
      </c>
      <c r="G649" s="17">
        <f t="shared" si="45"/>
        <v>83.84</v>
      </c>
      <c r="H649" s="19">
        <f t="shared" si="46"/>
        <v>2635.01</v>
      </c>
      <c r="I649" s="19">
        <f t="shared" si="47"/>
        <v>2933.86</v>
      </c>
      <c r="J649" s="19">
        <f t="shared" si="48"/>
        <v>3422.98</v>
      </c>
      <c r="K649" s="19">
        <f t="shared" si="49"/>
        <v>4508.950000000001</v>
      </c>
    </row>
    <row r="650" spans="1:11" s="7" customFormat="1" ht="14.25" customHeight="1">
      <c r="A650" s="33" t="s">
        <v>1378</v>
      </c>
      <c r="B650" s="33">
        <v>17</v>
      </c>
      <c r="C650" s="33" t="s">
        <v>1424</v>
      </c>
      <c r="D650" s="33" t="s">
        <v>1527</v>
      </c>
      <c r="E650" s="33" t="s">
        <v>1425</v>
      </c>
      <c r="F650" s="33" t="s">
        <v>1426</v>
      </c>
      <c r="G650" s="17">
        <f aca="true" t="shared" si="50" ref="G650:G680">ROUND((F650*0.0534),2)</f>
        <v>80.34</v>
      </c>
      <c r="H650" s="19">
        <f aca="true" t="shared" si="51" ref="H650:H680">F650+$M$3+G650</f>
        <v>2565.9500000000003</v>
      </c>
      <c r="I650" s="19">
        <f aca="true" t="shared" si="52" ref="I650:I680">F650+$N$3+G650</f>
        <v>2864.8</v>
      </c>
      <c r="J650" s="19">
        <f aca="true" t="shared" si="53" ref="J650:J680">F650+$O$3+G650</f>
        <v>3353.92</v>
      </c>
      <c r="K650" s="19">
        <f aca="true" t="shared" si="54" ref="K650:K680">F650+$P$3+G650</f>
        <v>4439.89</v>
      </c>
    </row>
    <row r="651" spans="1:11" s="7" customFormat="1" ht="14.25" customHeight="1">
      <c r="A651" s="33" t="s">
        <v>1378</v>
      </c>
      <c r="B651" s="33">
        <v>18</v>
      </c>
      <c r="C651" s="33" t="s">
        <v>1427</v>
      </c>
      <c r="D651" s="33" t="s">
        <v>1428</v>
      </c>
      <c r="E651" s="33" t="s">
        <v>1527</v>
      </c>
      <c r="F651" s="33" t="s">
        <v>1429</v>
      </c>
      <c r="G651" s="17">
        <f t="shared" si="50"/>
        <v>80.68</v>
      </c>
      <c r="H651" s="19">
        <f t="shared" si="51"/>
        <v>2572.61</v>
      </c>
      <c r="I651" s="19">
        <f t="shared" si="52"/>
        <v>2871.4599999999996</v>
      </c>
      <c r="J651" s="19">
        <f t="shared" si="53"/>
        <v>3360.5799999999995</v>
      </c>
      <c r="K651" s="19">
        <f t="shared" si="54"/>
        <v>4446.55</v>
      </c>
    </row>
    <row r="652" spans="1:11" s="7" customFormat="1" ht="14.25" customHeight="1">
      <c r="A652" s="33" t="s">
        <v>1378</v>
      </c>
      <c r="B652" s="33">
        <v>19</v>
      </c>
      <c r="C652" s="33" t="s">
        <v>1430</v>
      </c>
      <c r="D652" s="33" t="s">
        <v>1527</v>
      </c>
      <c r="E652" s="33" t="s">
        <v>1431</v>
      </c>
      <c r="F652" s="33" t="s">
        <v>1432</v>
      </c>
      <c r="G652" s="17">
        <f t="shared" si="50"/>
        <v>88.85</v>
      </c>
      <c r="H652" s="19">
        <f t="shared" si="51"/>
        <v>2733.83</v>
      </c>
      <c r="I652" s="19">
        <f t="shared" si="52"/>
        <v>3032.68</v>
      </c>
      <c r="J652" s="19">
        <f t="shared" si="53"/>
        <v>3521.7999999999997</v>
      </c>
      <c r="K652" s="19">
        <f t="shared" si="54"/>
        <v>4607.77</v>
      </c>
    </row>
    <row r="653" spans="1:11" s="7" customFormat="1" ht="14.25" customHeight="1">
      <c r="A653" s="33" t="s">
        <v>1378</v>
      </c>
      <c r="B653" s="33">
        <v>20</v>
      </c>
      <c r="C653" s="33" t="s">
        <v>1433</v>
      </c>
      <c r="D653" s="33" t="s">
        <v>1527</v>
      </c>
      <c r="E653" s="33" t="s">
        <v>1434</v>
      </c>
      <c r="F653" s="33" t="s">
        <v>1435</v>
      </c>
      <c r="G653" s="17">
        <f t="shared" si="50"/>
        <v>88.34</v>
      </c>
      <c r="H653" s="19">
        <f t="shared" si="51"/>
        <v>2723.7200000000003</v>
      </c>
      <c r="I653" s="19">
        <f t="shared" si="52"/>
        <v>3022.57</v>
      </c>
      <c r="J653" s="19">
        <f t="shared" si="53"/>
        <v>3511.69</v>
      </c>
      <c r="K653" s="19">
        <f t="shared" si="54"/>
        <v>4597.66</v>
      </c>
    </row>
    <row r="654" spans="1:11" s="7" customFormat="1" ht="14.25" customHeight="1">
      <c r="A654" s="33" t="s">
        <v>1378</v>
      </c>
      <c r="B654" s="33">
        <v>21</v>
      </c>
      <c r="C654" s="33" t="s">
        <v>1436</v>
      </c>
      <c r="D654" s="33" t="s">
        <v>1527</v>
      </c>
      <c r="E654" s="33" t="s">
        <v>1437</v>
      </c>
      <c r="F654" s="33" t="s">
        <v>1438</v>
      </c>
      <c r="G654" s="17">
        <f t="shared" si="50"/>
        <v>87.66</v>
      </c>
      <c r="H654" s="19">
        <f t="shared" si="51"/>
        <v>2710.41</v>
      </c>
      <c r="I654" s="19">
        <f t="shared" si="52"/>
        <v>3009.2599999999998</v>
      </c>
      <c r="J654" s="19">
        <f t="shared" si="53"/>
        <v>3498.3799999999997</v>
      </c>
      <c r="K654" s="19">
        <f t="shared" si="54"/>
        <v>4584.35</v>
      </c>
    </row>
    <row r="655" spans="1:11" s="7" customFormat="1" ht="14.25" customHeight="1">
      <c r="A655" s="33" t="s">
        <v>1378</v>
      </c>
      <c r="B655" s="33">
        <v>22</v>
      </c>
      <c r="C655" s="33" t="s">
        <v>1439</v>
      </c>
      <c r="D655" s="33" t="s">
        <v>1527</v>
      </c>
      <c r="E655" s="33" t="s">
        <v>1440</v>
      </c>
      <c r="F655" s="33" t="s">
        <v>1441</v>
      </c>
      <c r="G655" s="17">
        <f t="shared" si="50"/>
        <v>86.74</v>
      </c>
      <c r="H655" s="19">
        <f t="shared" si="51"/>
        <v>2692.2</v>
      </c>
      <c r="I655" s="19">
        <f t="shared" si="52"/>
        <v>2991.0499999999997</v>
      </c>
      <c r="J655" s="19">
        <f t="shared" si="53"/>
        <v>3480.1699999999996</v>
      </c>
      <c r="K655" s="19">
        <f t="shared" si="54"/>
        <v>4566.139999999999</v>
      </c>
    </row>
    <row r="656" spans="1:11" s="7" customFormat="1" ht="14.25" customHeight="1">
      <c r="A656" s="33" t="s">
        <v>1378</v>
      </c>
      <c r="B656" s="33">
        <v>23</v>
      </c>
      <c r="C656" s="33" t="s">
        <v>1442</v>
      </c>
      <c r="D656" s="33" t="s">
        <v>1527</v>
      </c>
      <c r="E656" s="33" t="s">
        <v>1443</v>
      </c>
      <c r="F656" s="33" t="s">
        <v>1444</v>
      </c>
      <c r="G656" s="17">
        <f t="shared" si="50"/>
        <v>79.75</v>
      </c>
      <c r="H656" s="19">
        <f t="shared" si="51"/>
        <v>2554.29</v>
      </c>
      <c r="I656" s="19">
        <f t="shared" si="52"/>
        <v>2853.1400000000003</v>
      </c>
      <c r="J656" s="19">
        <f t="shared" si="53"/>
        <v>3342.26</v>
      </c>
      <c r="K656" s="19">
        <f t="shared" si="54"/>
        <v>4428.2300000000005</v>
      </c>
    </row>
    <row r="657" spans="1:11" s="7" customFormat="1" ht="14.25" customHeight="1">
      <c r="A657" s="33" t="s">
        <v>1445</v>
      </c>
      <c r="B657" s="33">
        <v>0</v>
      </c>
      <c r="C657" s="33" t="s">
        <v>1446</v>
      </c>
      <c r="D657" s="33" t="s">
        <v>1527</v>
      </c>
      <c r="E657" s="33" t="s">
        <v>1447</v>
      </c>
      <c r="F657" s="33" t="s">
        <v>1448</v>
      </c>
      <c r="G657" s="17">
        <f t="shared" si="50"/>
        <v>70.96</v>
      </c>
      <c r="H657" s="19">
        <f t="shared" si="51"/>
        <v>2380.8900000000003</v>
      </c>
      <c r="I657" s="19">
        <f t="shared" si="52"/>
        <v>2679.74</v>
      </c>
      <c r="J657" s="19">
        <f t="shared" si="53"/>
        <v>3168.8599999999997</v>
      </c>
      <c r="K657" s="19">
        <f t="shared" si="54"/>
        <v>4254.83</v>
      </c>
    </row>
    <row r="658" spans="1:11" s="7" customFormat="1" ht="14.25" customHeight="1">
      <c r="A658" s="33" t="s">
        <v>1445</v>
      </c>
      <c r="B658" s="33">
        <v>1</v>
      </c>
      <c r="C658" s="33" t="s">
        <v>1449</v>
      </c>
      <c r="D658" s="33" t="s">
        <v>1527</v>
      </c>
      <c r="E658" s="33" t="s">
        <v>1450</v>
      </c>
      <c r="F658" s="33" t="s">
        <v>1451</v>
      </c>
      <c r="G658" s="17">
        <f t="shared" si="50"/>
        <v>59.97</v>
      </c>
      <c r="H658" s="19">
        <f t="shared" si="51"/>
        <v>2164.11</v>
      </c>
      <c r="I658" s="19">
        <f t="shared" si="52"/>
        <v>2462.9599999999996</v>
      </c>
      <c r="J658" s="19">
        <f t="shared" si="53"/>
        <v>2952.0799999999995</v>
      </c>
      <c r="K658" s="19">
        <f t="shared" si="54"/>
        <v>4038.0499999999997</v>
      </c>
    </row>
    <row r="659" spans="1:11" s="7" customFormat="1" ht="14.25" customHeight="1">
      <c r="A659" s="33" t="s">
        <v>1445</v>
      </c>
      <c r="B659" s="33">
        <v>2</v>
      </c>
      <c r="C659" s="33" t="s">
        <v>1452</v>
      </c>
      <c r="D659" s="33" t="s">
        <v>1527</v>
      </c>
      <c r="E659" s="33" t="s">
        <v>1453</v>
      </c>
      <c r="F659" s="33" t="s">
        <v>1454</v>
      </c>
      <c r="G659" s="17">
        <f t="shared" si="50"/>
        <v>55.6</v>
      </c>
      <c r="H659" s="19">
        <f t="shared" si="51"/>
        <v>2078.01</v>
      </c>
      <c r="I659" s="19">
        <f t="shared" si="52"/>
        <v>2376.86</v>
      </c>
      <c r="J659" s="19">
        <f t="shared" si="53"/>
        <v>2865.98</v>
      </c>
      <c r="K659" s="19">
        <f t="shared" si="54"/>
        <v>3951.9500000000003</v>
      </c>
    </row>
    <row r="660" spans="1:11" s="7" customFormat="1" ht="14.25" customHeight="1">
      <c r="A660" s="33" t="s">
        <v>1445</v>
      </c>
      <c r="B660" s="33">
        <v>3</v>
      </c>
      <c r="C660" s="33" t="s">
        <v>1455</v>
      </c>
      <c r="D660" s="33" t="s">
        <v>1527</v>
      </c>
      <c r="E660" s="33" t="s">
        <v>1456</v>
      </c>
      <c r="F660" s="33" t="s">
        <v>1457</v>
      </c>
      <c r="G660" s="17">
        <f t="shared" si="50"/>
        <v>54.95</v>
      </c>
      <c r="H660" s="19">
        <f t="shared" si="51"/>
        <v>2065.15</v>
      </c>
      <c r="I660" s="19">
        <f t="shared" si="52"/>
        <v>2364</v>
      </c>
      <c r="J660" s="19">
        <f t="shared" si="53"/>
        <v>2853.12</v>
      </c>
      <c r="K660" s="19">
        <f t="shared" si="54"/>
        <v>3939.09</v>
      </c>
    </row>
    <row r="661" spans="1:11" s="7" customFormat="1" ht="14.25" customHeight="1">
      <c r="A661" s="33" t="s">
        <v>1445</v>
      </c>
      <c r="B661" s="33">
        <v>4</v>
      </c>
      <c r="C661" s="33" t="s">
        <v>1458</v>
      </c>
      <c r="D661" s="33" t="s">
        <v>1527</v>
      </c>
      <c r="E661" s="33" t="s">
        <v>1459</v>
      </c>
      <c r="F661" s="33" t="s">
        <v>1460</v>
      </c>
      <c r="G661" s="17">
        <f t="shared" si="50"/>
        <v>55.65</v>
      </c>
      <c r="H661" s="19">
        <f t="shared" si="51"/>
        <v>2078.9700000000003</v>
      </c>
      <c r="I661" s="19">
        <f t="shared" si="52"/>
        <v>2377.82</v>
      </c>
      <c r="J661" s="19">
        <f t="shared" si="53"/>
        <v>2866.94</v>
      </c>
      <c r="K661" s="19">
        <f t="shared" si="54"/>
        <v>3952.9100000000003</v>
      </c>
    </row>
    <row r="662" spans="1:11" s="7" customFormat="1" ht="14.25" customHeight="1">
      <c r="A662" s="33" t="s">
        <v>1445</v>
      </c>
      <c r="B662" s="33">
        <v>5</v>
      </c>
      <c r="C662" s="33" t="s">
        <v>1461</v>
      </c>
      <c r="D662" s="33" t="s">
        <v>1527</v>
      </c>
      <c r="E662" s="33" t="s">
        <v>1462</v>
      </c>
      <c r="F662" s="33" t="s">
        <v>1463</v>
      </c>
      <c r="G662" s="17">
        <f t="shared" si="50"/>
        <v>60.88</v>
      </c>
      <c r="H662" s="19">
        <f t="shared" si="51"/>
        <v>2182.07</v>
      </c>
      <c r="I662" s="19">
        <f t="shared" si="52"/>
        <v>2480.92</v>
      </c>
      <c r="J662" s="19">
        <f t="shared" si="53"/>
        <v>2970.04</v>
      </c>
      <c r="K662" s="19">
        <f t="shared" si="54"/>
        <v>4056.01</v>
      </c>
    </row>
    <row r="663" spans="1:11" s="7" customFormat="1" ht="14.25" customHeight="1">
      <c r="A663" s="33" t="s">
        <v>1445</v>
      </c>
      <c r="B663" s="33">
        <v>6</v>
      </c>
      <c r="C663" s="33" t="s">
        <v>1464</v>
      </c>
      <c r="D663" s="33" t="s">
        <v>1586</v>
      </c>
      <c r="E663" s="33" t="s">
        <v>1527</v>
      </c>
      <c r="F663" s="33" t="s">
        <v>1465</v>
      </c>
      <c r="G663" s="17">
        <f t="shared" si="50"/>
        <v>69.92</v>
      </c>
      <c r="H663" s="19">
        <f t="shared" si="51"/>
        <v>2360.36</v>
      </c>
      <c r="I663" s="19">
        <f t="shared" si="52"/>
        <v>2659.21</v>
      </c>
      <c r="J663" s="19">
        <f t="shared" si="53"/>
        <v>3148.33</v>
      </c>
      <c r="K663" s="19">
        <f t="shared" si="54"/>
        <v>4234.3</v>
      </c>
    </row>
    <row r="664" spans="1:11" s="7" customFormat="1" ht="14.25" customHeight="1">
      <c r="A664" s="33" t="s">
        <v>1445</v>
      </c>
      <c r="B664" s="33">
        <v>7</v>
      </c>
      <c r="C664" s="33" t="s">
        <v>1466</v>
      </c>
      <c r="D664" s="33" t="s">
        <v>1527</v>
      </c>
      <c r="E664" s="33" t="s">
        <v>1467</v>
      </c>
      <c r="F664" s="33" t="s">
        <v>1694</v>
      </c>
      <c r="G664" s="17">
        <f t="shared" si="50"/>
        <v>80.11</v>
      </c>
      <c r="H664" s="19">
        <f t="shared" si="51"/>
        <v>2561.4</v>
      </c>
      <c r="I664" s="19">
        <f t="shared" si="52"/>
        <v>2860.2500000000005</v>
      </c>
      <c r="J664" s="19">
        <f t="shared" si="53"/>
        <v>3349.3700000000003</v>
      </c>
      <c r="K664" s="19">
        <f t="shared" si="54"/>
        <v>4435.34</v>
      </c>
    </row>
    <row r="665" spans="1:11" s="7" customFormat="1" ht="14.25" customHeight="1">
      <c r="A665" s="33" t="s">
        <v>1445</v>
      </c>
      <c r="B665" s="33">
        <v>8</v>
      </c>
      <c r="C665" s="33" t="s">
        <v>1468</v>
      </c>
      <c r="D665" s="33" t="s">
        <v>1527</v>
      </c>
      <c r="E665" s="33" t="s">
        <v>1469</v>
      </c>
      <c r="F665" s="33" t="s">
        <v>1470</v>
      </c>
      <c r="G665" s="17">
        <f t="shared" si="50"/>
        <v>87.84</v>
      </c>
      <c r="H665" s="19">
        <f t="shared" si="51"/>
        <v>2713.8900000000003</v>
      </c>
      <c r="I665" s="19">
        <f t="shared" si="52"/>
        <v>3012.7400000000002</v>
      </c>
      <c r="J665" s="19">
        <f t="shared" si="53"/>
        <v>3501.86</v>
      </c>
      <c r="K665" s="19">
        <f t="shared" si="54"/>
        <v>4587.83</v>
      </c>
    </row>
    <row r="666" spans="1:11" s="7" customFormat="1" ht="14.25" customHeight="1">
      <c r="A666" s="33" t="s">
        <v>1445</v>
      </c>
      <c r="B666" s="33">
        <v>9</v>
      </c>
      <c r="C666" s="33" t="s">
        <v>1471</v>
      </c>
      <c r="D666" s="33" t="s">
        <v>1527</v>
      </c>
      <c r="E666" s="33" t="s">
        <v>1472</v>
      </c>
      <c r="F666" s="33" t="s">
        <v>1473</v>
      </c>
      <c r="G666" s="17">
        <f t="shared" si="50"/>
        <v>89.21</v>
      </c>
      <c r="H666" s="19">
        <f t="shared" si="51"/>
        <v>2740.9900000000002</v>
      </c>
      <c r="I666" s="19">
        <f t="shared" si="52"/>
        <v>3039.84</v>
      </c>
      <c r="J666" s="19">
        <f t="shared" si="53"/>
        <v>3528.96</v>
      </c>
      <c r="K666" s="19">
        <f t="shared" si="54"/>
        <v>4614.93</v>
      </c>
    </row>
    <row r="667" spans="1:11" s="7" customFormat="1" ht="14.25" customHeight="1">
      <c r="A667" s="33" t="s">
        <v>1445</v>
      </c>
      <c r="B667" s="33">
        <v>10</v>
      </c>
      <c r="C667" s="33" t="s">
        <v>1474</v>
      </c>
      <c r="D667" s="33" t="s">
        <v>1527</v>
      </c>
      <c r="E667" s="33" t="s">
        <v>1475</v>
      </c>
      <c r="F667" s="33" t="s">
        <v>1476</v>
      </c>
      <c r="G667" s="17">
        <f t="shared" si="50"/>
        <v>89.65</v>
      </c>
      <c r="H667" s="19">
        <f t="shared" si="51"/>
        <v>2749.59</v>
      </c>
      <c r="I667" s="19">
        <f t="shared" si="52"/>
        <v>3048.44</v>
      </c>
      <c r="J667" s="19">
        <f t="shared" si="53"/>
        <v>3537.56</v>
      </c>
      <c r="K667" s="19">
        <f t="shared" si="54"/>
        <v>4623.53</v>
      </c>
    </row>
    <row r="668" spans="1:11" s="7" customFormat="1" ht="14.25" customHeight="1">
      <c r="A668" s="33" t="s">
        <v>1445</v>
      </c>
      <c r="B668" s="33">
        <v>11</v>
      </c>
      <c r="C668" s="33" t="s">
        <v>1477</v>
      </c>
      <c r="D668" s="33" t="s">
        <v>1527</v>
      </c>
      <c r="E668" s="33" t="s">
        <v>1478</v>
      </c>
      <c r="F668" s="33" t="s">
        <v>1479</v>
      </c>
      <c r="G668" s="17">
        <f t="shared" si="50"/>
        <v>88.84</v>
      </c>
      <c r="H668" s="19">
        <f t="shared" si="51"/>
        <v>2733.6900000000005</v>
      </c>
      <c r="I668" s="19">
        <f t="shared" si="52"/>
        <v>3032.54</v>
      </c>
      <c r="J668" s="19">
        <f t="shared" si="53"/>
        <v>3521.66</v>
      </c>
      <c r="K668" s="19">
        <f t="shared" si="54"/>
        <v>4607.63</v>
      </c>
    </row>
    <row r="669" spans="1:11" s="7" customFormat="1" ht="14.25" customHeight="1">
      <c r="A669" s="33" t="s">
        <v>1445</v>
      </c>
      <c r="B669" s="33">
        <v>12</v>
      </c>
      <c r="C669" s="33" t="s">
        <v>1480</v>
      </c>
      <c r="D669" s="33" t="s">
        <v>1527</v>
      </c>
      <c r="E669" s="33" t="s">
        <v>1481</v>
      </c>
      <c r="F669" s="33" t="s">
        <v>1482</v>
      </c>
      <c r="G669" s="17">
        <f t="shared" si="50"/>
        <v>88.09</v>
      </c>
      <c r="H669" s="19">
        <f t="shared" si="51"/>
        <v>2718.9500000000003</v>
      </c>
      <c r="I669" s="19">
        <f t="shared" si="52"/>
        <v>3017.8</v>
      </c>
      <c r="J669" s="19">
        <f t="shared" si="53"/>
        <v>3506.92</v>
      </c>
      <c r="K669" s="19">
        <f t="shared" si="54"/>
        <v>4592.89</v>
      </c>
    </row>
    <row r="670" spans="1:11" s="7" customFormat="1" ht="14.25" customHeight="1">
      <c r="A670" s="33" t="s">
        <v>1445</v>
      </c>
      <c r="B670" s="33">
        <v>13</v>
      </c>
      <c r="C670" s="33" t="s">
        <v>1483</v>
      </c>
      <c r="D670" s="33" t="s">
        <v>1527</v>
      </c>
      <c r="E670" s="33" t="s">
        <v>1484</v>
      </c>
      <c r="F670" s="33" t="s">
        <v>1485</v>
      </c>
      <c r="G670" s="17">
        <f t="shared" si="50"/>
        <v>87.18</v>
      </c>
      <c r="H670" s="19">
        <f t="shared" si="51"/>
        <v>2700.86</v>
      </c>
      <c r="I670" s="19">
        <f t="shared" si="52"/>
        <v>2999.7099999999996</v>
      </c>
      <c r="J670" s="19">
        <f t="shared" si="53"/>
        <v>3488.8299999999995</v>
      </c>
      <c r="K670" s="19">
        <f t="shared" si="54"/>
        <v>4574.8</v>
      </c>
    </row>
    <row r="671" spans="1:11" s="7" customFormat="1" ht="14.25" customHeight="1">
      <c r="A671" s="33" t="s">
        <v>1445</v>
      </c>
      <c r="B671" s="33">
        <v>14</v>
      </c>
      <c r="C671" s="33" t="s">
        <v>1560</v>
      </c>
      <c r="D671" s="33" t="s">
        <v>1527</v>
      </c>
      <c r="E671" s="33" t="s">
        <v>1486</v>
      </c>
      <c r="F671" s="33" t="s">
        <v>1487</v>
      </c>
      <c r="G671" s="17">
        <f t="shared" si="50"/>
        <v>87.12</v>
      </c>
      <c r="H671" s="19">
        <f t="shared" si="51"/>
        <v>2699.6800000000003</v>
      </c>
      <c r="I671" s="19">
        <f t="shared" si="52"/>
        <v>2998.5299999999997</v>
      </c>
      <c r="J671" s="19">
        <f t="shared" si="53"/>
        <v>3487.6499999999996</v>
      </c>
      <c r="K671" s="19">
        <f t="shared" si="54"/>
        <v>4573.62</v>
      </c>
    </row>
    <row r="672" spans="1:11" s="7" customFormat="1" ht="14.25" customHeight="1">
      <c r="A672" s="33" t="s">
        <v>1445</v>
      </c>
      <c r="B672" s="33">
        <v>15</v>
      </c>
      <c r="C672" s="33" t="s">
        <v>1488</v>
      </c>
      <c r="D672" s="33" t="s">
        <v>1527</v>
      </c>
      <c r="E672" s="33" t="s">
        <v>1489</v>
      </c>
      <c r="F672" s="33" t="s">
        <v>1490</v>
      </c>
      <c r="G672" s="17">
        <f t="shared" si="50"/>
        <v>83.27</v>
      </c>
      <c r="H672" s="19">
        <f t="shared" si="51"/>
        <v>2623.7000000000003</v>
      </c>
      <c r="I672" s="19">
        <f t="shared" si="52"/>
        <v>2922.5499999999997</v>
      </c>
      <c r="J672" s="19">
        <f t="shared" si="53"/>
        <v>3411.6699999999996</v>
      </c>
      <c r="K672" s="19">
        <f t="shared" si="54"/>
        <v>4497.64</v>
      </c>
    </row>
    <row r="673" spans="1:11" s="7" customFormat="1" ht="14.25" customHeight="1">
      <c r="A673" s="33" t="s">
        <v>1445</v>
      </c>
      <c r="B673" s="33">
        <v>16</v>
      </c>
      <c r="C673" s="33" t="s">
        <v>1554</v>
      </c>
      <c r="D673" s="33" t="s">
        <v>1527</v>
      </c>
      <c r="E673" s="33" t="s">
        <v>1491</v>
      </c>
      <c r="F673" s="33" t="s">
        <v>1492</v>
      </c>
      <c r="G673" s="17">
        <f t="shared" si="50"/>
        <v>82.69</v>
      </c>
      <c r="H673" s="19">
        <f t="shared" si="51"/>
        <v>2612.32</v>
      </c>
      <c r="I673" s="19">
        <f t="shared" si="52"/>
        <v>2911.17</v>
      </c>
      <c r="J673" s="19">
        <f t="shared" si="53"/>
        <v>3400.29</v>
      </c>
      <c r="K673" s="19">
        <f t="shared" si="54"/>
        <v>4486.259999999999</v>
      </c>
    </row>
    <row r="674" spans="1:11" s="7" customFormat="1" ht="14.25" customHeight="1">
      <c r="A674" s="33" t="s">
        <v>1445</v>
      </c>
      <c r="B674" s="33">
        <v>17</v>
      </c>
      <c r="C674" s="33" t="s">
        <v>1493</v>
      </c>
      <c r="D674" s="33" t="s">
        <v>1527</v>
      </c>
      <c r="E674" s="33" t="s">
        <v>1494</v>
      </c>
      <c r="F674" s="33" t="s">
        <v>1495</v>
      </c>
      <c r="G674" s="17">
        <f t="shared" si="50"/>
        <v>82.68</v>
      </c>
      <c r="H674" s="19">
        <f t="shared" si="51"/>
        <v>2612.12</v>
      </c>
      <c r="I674" s="19">
        <f t="shared" si="52"/>
        <v>2910.97</v>
      </c>
      <c r="J674" s="19">
        <f t="shared" si="53"/>
        <v>3400.0899999999997</v>
      </c>
      <c r="K674" s="19">
        <f t="shared" si="54"/>
        <v>4486.06</v>
      </c>
    </row>
    <row r="675" spans="1:11" s="7" customFormat="1" ht="14.25" customHeight="1">
      <c r="A675" s="33" t="s">
        <v>1445</v>
      </c>
      <c r="B675" s="33">
        <v>18</v>
      </c>
      <c r="C675" s="33" t="s">
        <v>1496</v>
      </c>
      <c r="D675" s="33" t="s">
        <v>1527</v>
      </c>
      <c r="E675" s="33" t="s">
        <v>1497</v>
      </c>
      <c r="F675" s="33" t="s">
        <v>1498</v>
      </c>
      <c r="G675" s="17">
        <f t="shared" si="50"/>
        <v>82.83</v>
      </c>
      <c r="H675" s="19">
        <f t="shared" si="51"/>
        <v>2615.16</v>
      </c>
      <c r="I675" s="19">
        <f t="shared" si="52"/>
        <v>2914.01</v>
      </c>
      <c r="J675" s="19">
        <f t="shared" si="53"/>
        <v>3403.13</v>
      </c>
      <c r="K675" s="19">
        <f t="shared" si="54"/>
        <v>4489.1</v>
      </c>
    </row>
    <row r="676" spans="1:11" s="7" customFormat="1" ht="14.25" customHeight="1">
      <c r="A676" s="33" t="s">
        <v>1445</v>
      </c>
      <c r="B676" s="33">
        <v>19</v>
      </c>
      <c r="C676" s="33" t="s">
        <v>1499</v>
      </c>
      <c r="D676" s="33" t="s">
        <v>1527</v>
      </c>
      <c r="E676" s="33" t="s">
        <v>1500</v>
      </c>
      <c r="F676" s="33" t="s">
        <v>1501</v>
      </c>
      <c r="G676" s="17">
        <f t="shared" si="50"/>
        <v>87.38</v>
      </c>
      <c r="H676" s="19">
        <f t="shared" si="51"/>
        <v>2704.92</v>
      </c>
      <c r="I676" s="19">
        <f t="shared" si="52"/>
        <v>3003.7700000000004</v>
      </c>
      <c r="J676" s="19">
        <f t="shared" si="53"/>
        <v>3492.8900000000003</v>
      </c>
      <c r="K676" s="19">
        <f t="shared" si="54"/>
        <v>4578.860000000001</v>
      </c>
    </row>
    <row r="677" spans="1:11" s="7" customFormat="1" ht="14.25" customHeight="1">
      <c r="A677" s="33" t="s">
        <v>1445</v>
      </c>
      <c r="B677" s="33">
        <v>20</v>
      </c>
      <c r="C677" s="33" t="s">
        <v>1569</v>
      </c>
      <c r="D677" s="33" t="s">
        <v>1527</v>
      </c>
      <c r="E677" s="33" t="s">
        <v>1502</v>
      </c>
      <c r="F677" s="33" t="s">
        <v>1503</v>
      </c>
      <c r="G677" s="17">
        <f t="shared" si="50"/>
        <v>87.38</v>
      </c>
      <c r="H677" s="19">
        <f t="shared" si="51"/>
        <v>2704.79</v>
      </c>
      <c r="I677" s="19">
        <f t="shared" si="52"/>
        <v>3003.6400000000003</v>
      </c>
      <c r="J677" s="19">
        <f t="shared" si="53"/>
        <v>3492.76</v>
      </c>
      <c r="K677" s="19">
        <f t="shared" si="54"/>
        <v>4578.7300000000005</v>
      </c>
    </row>
    <row r="678" spans="1:11" s="7" customFormat="1" ht="14.25" customHeight="1">
      <c r="A678" s="33" t="s">
        <v>1445</v>
      </c>
      <c r="B678" s="33">
        <v>21</v>
      </c>
      <c r="C678" s="33" t="s">
        <v>1504</v>
      </c>
      <c r="D678" s="33" t="s">
        <v>1527</v>
      </c>
      <c r="E678" s="33" t="s">
        <v>1505</v>
      </c>
      <c r="F678" s="33" t="s">
        <v>1577</v>
      </c>
      <c r="G678" s="17">
        <f t="shared" si="50"/>
        <v>86.69</v>
      </c>
      <c r="H678" s="19">
        <f t="shared" si="51"/>
        <v>2691.1600000000003</v>
      </c>
      <c r="I678" s="19">
        <f t="shared" si="52"/>
        <v>2990.0099999999998</v>
      </c>
      <c r="J678" s="19">
        <f t="shared" si="53"/>
        <v>3479.1299999999997</v>
      </c>
      <c r="K678" s="19">
        <f t="shared" si="54"/>
        <v>4565.099999999999</v>
      </c>
    </row>
    <row r="679" spans="1:11" s="7" customFormat="1" ht="14.25" customHeight="1">
      <c r="A679" s="33" t="s">
        <v>1445</v>
      </c>
      <c r="B679" s="33">
        <v>22</v>
      </c>
      <c r="C679" s="33" t="s">
        <v>1506</v>
      </c>
      <c r="D679" s="33" t="s">
        <v>1527</v>
      </c>
      <c r="E679" s="33" t="s">
        <v>1507</v>
      </c>
      <c r="F679" s="33" t="s">
        <v>1508</v>
      </c>
      <c r="G679" s="17">
        <f t="shared" si="50"/>
        <v>85.92</v>
      </c>
      <c r="H679" s="19">
        <f t="shared" si="51"/>
        <v>2676.13</v>
      </c>
      <c r="I679" s="19">
        <f t="shared" si="52"/>
        <v>2974.98</v>
      </c>
      <c r="J679" s="19">
        <f t="shared" si="53"/>
        <v>3464.1</v>
      </c>
      <c r="K679" s="19">
        <f t="shared" si="54"/>
        <v>4550.07</v>
      </c>
    </row>
    <row r="680" spans="1:11" s="7" customFormat="1" ht="14.25" customHeight="1">
      <c r="A680" s="33" t="s">
        <v>1445</v>
      </c>
      <c r="B680" s="33">
        <v>23</v>
      </c>
      <c r="C680" s="33" t="s">
        <v>1509</v>
      </c>
      <c r="D680" s="33" t="s">
        <v>1527</v>
      </c>
      <c r="E680" s="33" t="s">
        <v>1510</v>
      </c>
      <c r="F680" s="33" t="s">
        <v>1511</v>
      </c>
      <c r="G680" s="17">
        <f t="shared" si="50"/>
        <v>79.51</v>
      </c>
      <c r="H680" s="19">
        <f t="shared" si="51"/>
        <v>2549.5700000000006</v>
      </c>
      <c r="I680" s="19">
        <f t="shared" si="52"/>
        <v>2848.42</v>
      </c>
      <c r="J680" s="19">
        <f t="shared" si="53"/>
        <v>3337.54</v>
      </c>
      <c r="K680" s="19">
        <f t="shared" si="54"/>
        <v>4423.51</v>
      </c>
    </row>
    <row r="681" spans="1:21" ht="33.75" customHeight="1">
      <c r="A681" s="30" t="s">
        <v>1528</v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>
      <c r="A682" s="8">
        <f>275018.43*0.0534+275018.43</f>
        <v>289704.414162</v>
      </c>
      <c r="B682" s="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</sheetData>
  <sheetProtection/>
  <mergeCells count="6">
    <mergeCell ref="A1:C1"/>
    <mergeCell ref="A2:B2"/>
    <mergeCell ref="A3:K4"/>
    <mergeCell ref="A681:K681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2"/>
  <sheetViews>
    <sheetView zoomScalePageLayoutView="0" workbookViewId="0" topLeftCell="A664">
      <selection activeCell="A683" sqref="A683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6" t="str">
        <f>'до 150 кВт'!A1:C1</f>
        <v>ФЕВРАЛЬ 2014 год</v>
      </c>
      <c r="B1" s="27"/>
      <c r="C1" s="27"/>
    </row>
    <row r="2" spans="1:16" ht="66.75" customHeight="1">
      <c r="A2" s="28" t="s">
        <v>1512</v>
      </c>
      <c r="B2" s="28"/>
      <c r="C2" s="1"/>
      <c r="D2" s="1"/>
      <c r="E2" s="2" t="s">
        <v>1513</v>
      </c>
      <c r="F2" s="31" t="s">
        <v>1514</v>
      </c>
      <c r="G2" s="31"/>
      <c r="H2" s="31"/>
      <c r="I2" s="31"/>
      <c r="J2" s="27" t="s">
        <v>1529</v>
      </c>
      <c r="K2" s="27"/>
      <c r="L2" s="1"/>
      <c r="M2" s="10" t="s">
        <v>1515</v>
      </c>
      <c r="N2" s="10" t="s">
        <v>1516</v>
      </c>
      <c r="O2" s="10" t="s">
        <v>1517</v>
      </c>
      <c r="P2" s="10" t="s">
        <v>1518</v>
      </c>
    </row>
    <row r="3" spans="1:16" ht="15.75" customHeight="1">
      <c r="A3" s="29" t="s">
        <v>1519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18">
        <f>'до 150 кВт'!M3</f>
        <v>981.1500000000001</v>
      </c>
      <c r="N3" s="18">
        <f>'до 150 кВт'!N3</f>
        <v>1280</v>
      </c>
      <c r="O3" s="18">
        <f>'до 150 кВт'!O3</f>
        <v>1769.12</v>
      </c>
      <c r="P3" s="18">
        <f>'до 150 кВт'!P3</f>
        <v>2855.09</v>
      </c>
    </row>
    <row r="4" spans="1:16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1"/>
      <c r="N4" s="1"/>
      <c r="O4" s="1"/>
      <c r="P4" s="1"/>
    </row>
    <row r="7" ht="12.75">
      <c r="K7" t="s">
        <v>1520</v>
      </c>
    </row>
    <row r="8" spans="1:11" s="7" customFormat="1" ht="222" customHeight="1">
      <c r="A8" s="4" t="s">
        <v>1521</v>
      </c>
      <c r="B8" s="4" t="s">
        <v>1522</v>
      </c>
      <c r="C8" s="5" t="s">
        <v>1523</v>
      </c>
      <c r="D8" s="5" t="s">
        <v>1524</v>
      </c>
      <c r="E8" s="5" t="s">
        <v>1525</v>
      </c>
      <c r="F8" s="22" t="s">
        <v>1526</v>
      </c>
      <c r="G8" s="25" t="s">
        <v>1533</v>
      </c>
      <c r="H8" s="6" t="s">
        <v>1515</v>
      </c>
      <c r="I8" s="6" t="s">
        <v>1516</v>
      </c>
      <c r="J8" s="6" t="s">
        <v>1517</v>
      </c>
      <c r="K8" s="6" t="s">
        <v>1518</v>
      </c>
    </row>
    <row r="9" spans="1:11" s="11" customFormat="1" ht="14.25" customHeight="1">
      <c r="A9" s="33" t="s">
        <v>1598</v>
      </c>
      <c r="B9" s="33">
        <v>0</v>
      </c>
      <c r="C9" s="33" t="s">
        <v>1599</v>
      </c>
      <c r="D9" s="33" t="s">
        <v>1527</v>
      </c>
      <c r="E9" s="33" t="s">
        <v>1600</v>
      </c>
      <c r="F9" s="33" t="s">
        <v>1601</v>
      </c>
      <c r="G9" s="17">
        <f>ROUND((F9*0.0363),2)</f>
        <v>54.39</v>
      </c>
      <c r="H9" s="20">
        <f>F9+$M$3+G9</f>
        <v>2533.79</v>
      </c>
      <c r="I9" s="20">
        <f>F9+$N$3+G9</f>
        <v>2832.64</v>
      </c>
      <c r="J9" s="20">
        <f>F9+$O$3+G9</f>
        <v>3321.7599999999998</v>
      </c>
      <c r="K9" s="20">
        <f>F9+$P$3+G9</f>
        <v>4407.7300000000005</v>
      </c>
    </row>
    <row r="10" spans="1:16" s="11" customFormat="1" ht="14.25" customHeight="1">
      <c r="A10" s="33" t="s">
        <v>1598</v>
      </c>
      <c r="B10" s="33">
        <v>1</v>
      </c>
      <c r="C10" s="33" t="s">
        <v>1602</v>
      </c>
      <c r="D10" s="33" t="s">
        <v>1527</v>
      </c>
      <c r="E10" s="33" t="s">
        <v>1603</v>
      </c>
      <c r="F10" s="33" t="s">
        <v>1604</v>
      </c>
      <c r="G10" s="17">
        <f aca="true" t="shared" si="0" ref="G10:G73">ROUND((F10*0.0363),2)</f>
        <v>45.56</v>
      </c>
      <c r="H10" s="20">
        <f aca="true" t="shared" si="1" ref="H10:H73">F10+$M$3+G10</f>
        <v>2281.72</v>
      </c>
      <c r="I10" s="20">
        <f aca="true" t="shared" si="2" ref="I10:I73">F10+$N$3+G10</f>
        <v>2580.57</v>
      </c>
      <c r="J10" s="20">
        <f aca="true" t="shared" si="3" ref="J10:J73">F10+$O$3+G10</f>
        <v>3069.69</v>
      </c>
      <c r="K10" s="20">
        <f aca="true" t="shared" si="4" ref="K10:K73">F10+$P$3+G10</f>
        <v>4155.660000000001</v>
      </c>
      <c r="M10" s="21"/>
      <c r="N10" s="21"/>
      <c r="O10" s="21"/>
      <c r="P10" s="21"/>
    </row>
    <row r="11" spans="1:11" s="11" customFormat="1" ht="14.25" customHeight="1">
      <c r="A11" s="33" t="s">
        <v>1598</v>
      </c>
      <c r="B11" s="33">
        <v>2</v>
      </c>
      <c r="C11" s="33" t="s">
        <v>1605</v>
      </c>
      <c r="D11" s="33" t="s">
        <v>1527</v>
      </c>
      <c r="E11" s="33" t="s">
        <v>1606</v>
      </c>
      <c r="F11" s="33" t="s">
        <v>1607</v>
      </c>
      <c r="G11" s="17">
        <f t="shared" si="0"/>
        <v>43.46</v>
      </c>
      <c r="H11" s="20">
        <f t="shared" si="1"/>
        <v>2221.76</v>
      </c>
      <c r="I11" s="20">
        <f t="shared" si="2"/>
        <v>2520.61</v>
      </c>
      <c r="J11" s="20">
        <f t="shared" si="3"/>
        <v>3009.73</v>
      </c>
      <c r="K11" s="20">
        <f t="shared" si="4"/>
        <v>4095.7000000000003</v>
      </c>
    </row>
    <row r="12" spans="1:11" s="11" customFormat="1" ht="14.25" customHeight="1">
      <c r="A12" s="33" t="s">
        <v>1598</v>
      </c>
      <c r="B12" s="33">
        <v>3</v>
      </c>
      <c r="C12" s="33" t="s">
        <v>1608</v>
      </c>
      <c r="D12" s="33" t="s">
        <v>1609</v>
      </c>
      <c r="E12" s="33" t="s">
        <v>1527</v>
      </c>
      <c r="F12" s="33" t="s">
        <v>1610</v>
      </c>
      <c r="G12" s="17">
        <f t="shared" si="0"/>
        <v>41.51</v>
      </c>
      <c r="H12" s="20">
        <f t="shared" si="1"/>
        <v>2166.2300000000005</v>
      </c>
      <c r="I12" s="20">
        <f t="shared" si="2"/>
        <v>2465.08</v>
      </c>
      <c r="J12" s="20">
        <f t="shared" si="3"/>
        <v>2954.2</v>
      </c>
      <c r="K12" s="20">
        <f t="shared" si="4"/>
        <v>4040.17</v>
      </c>
    </row>
    <row r="13" spans="1:11" s="11" customFormat="1" ht="14.25" customHeight="1">
      <c r="A13" s="33" t="s">
        <v>1598</v>
      </c>
      <c r="B13" s="33">
        <v>4</v>
      </c>
      <c r="C13" s="33" t="s">
        <v>1611</v>
      </c>
      <c r="D13" s="33" t="s">
        <v>1612</v>
      </c>
      <c r="E13" s="33" t="s">
        <v>1527</v>
      </c>
      <c r="F13" s="33" t="s">
        <v>1613</v>
      </c>
      <c r="G13" s="17">
        <f t="shared" si="0"/>
        <v>41.97</v>
      </c>
      <c r="H13" s="20">
        <f t="shared" si="1"/>
        <v>2179.39</v>
      </c>
      <c r="I13" s="20">
        <f t="shared" si="2"/>
        <v>2478.24</v>
      </c>
      <c r="J13" s="20">
        <f t="shared" si="3"/>
        <v>2967.3599999999997</v>
      </c>
      <c r="K13" s="20">
        <f t="shared" si="4"/>
        <v>4053.33</v>
      </c>
    </row>
    <row r="14" spans="1:11" s="11" customFormat="1" ht="14.25" customHeight="1">
      <c r="A14" s="33" t="s">
        <v>1598</v>
      </c>
      <c r="B14" s="33">
        <v>5</v>
      </c>
      <c r="C14" s="33" t="s">
        <v>1614</v>
      </c>
      <c r="D14" s="33" t="s">
        <v>1615</v>
      </c>
      <c r="E14" s="33" t="s">
        <v>1527</v>
      </c>
      <c r="F14" s="33" t="s">
        <v>1616</v>
      </c>
      <c r="G14" s="17">
        <f t="shared" si="0"/>
        <v>42.5</v>
      </c>
      <c r="H14" s="20">
        <f t="shared" si="1"/>
        <v>2194.53</v>
      </c>
      <c r="I14" s="20">
        <f t="shared" si="2"/>
        <v>2493.38</v>
      </c>
      <c r="J14" s="20">
        <f t="shared" si="3"/>
        <v>2982.5</v>
      </c>
      <c r="K14" s="20">
        <f t="shared" si="4"/>
        <v>4068.4700000000003</v>
      </c>
    </row>
    <row r="15" spans="1:11" s="11" customFormat="1" ht="14.25" customHeight="1">
      <c r="A15" s="33" t="s">
        <v>1598</v>
      </c>
      <c r="B15" s="33">
        <v>6</v>
      </c>
      <c r="C15" s="33" t="s">
        <v>1617</v>
      </c>
      <c r="D15" s="33" t="s">
        <v>1618</v>
      </c>
      <c r="E15" s="33" t="s">
        <v>1527</v>
      </c>
      <c r="F15" s="33" t="s">
        <v>1619</v>
      </c>
      <c r="G15" s="17">
        <f t="shared" si="0"/>
        <v>44.35</v>
      </c>
      <c r="H15" s="20">
        <f t="shared" si="1"/>
        <v>2247.21</v>
      </c>
      <c r="I15" s="20">
        <f t="shared" si="2"/>
        <v>2546.06</v>
      </c>
      <c r="J15" s="20">
        <f t="shared" si="3"/>
        <v>3035.18</v>
      </c>
      <c r="K15" s="20">
        <f t="shared" si="4"/>
        <v>4121.150000000001</v>
      </c>
    </row>
    <row r="16" spans="1:11" s="11" customFormat="1" ht="14.25" customHeight="1">
      <c r="A16" s="33" t="s">
        <v>1598</v>
      </c>
      <c r="B16" s="33">
        <v>7</v>
      </c>
      <c r="C16" s="33" t="s">
        <v>1620</v>
      </c>
      <c r="D16" s="33" t="s">
        <v>1621</v>
      </c>
      <c r="E16" s="33" t="s">
        <v>1527</v>
      </c>
      <c r="F16" s="33" t="s">
        <v>1622</v>
      </c>
      <c r="G16" s="17">
        <f t="shared" si="0"/>
        <v>54.32</v>
      </c>
      <c r="H16" s="20">
        <f t="shared" si="1"/>
        <v>2532.01</v>
      </c>
      <c r="I16" s="20">
        <f t="shared" si="2"/>
        <v>2830.86</v>
      </c>
      <c r="J16" s="20">
        <f t="shared" si="3"/>
        <v>3319.98</v>
      </c>
      <c r="K16" s="20">
        <f t="shared" si="4"/>
        <v>4405.95</v>
      </c>
    </row>
    <row r="17" spans="1:11" s="11" customFormat="1" ht="14.25" customHeight="1">
      <c r="A17" s="33" t="s">
        <v>1598</v>
      </c>
      <c r="B17" s="33">
        <v>8</v>
      </c>
      <c r="C17" s="33" t="s">
        <v>1623</v>
      </c>
      <c r="D17" s="33" t="s">
        <v>1624</v>
      </c>
      <c r="E17" s="33" t="s">
        <v>1527</v>
      </c>
      <c r="F17" s="33" t="s">
        <v>1625</v>
      </c>
      <c r="G17" s="17">
        <f t="shared" si="0"/>
        <v>56.44</v>
      </c>
      <c r="H17" s="20">
        <f t="shared" si="1"/>
        <v>2592.3</v>
      </c>
      <c r="I17" s="20">
        <f t="shared" si="2"/>
        <v>2891.15</v>
      </c>
      <c r="J17" s="20">
        <f t="shared" si="3"/>
        <v>3380.27</v>
      </c>
      <c r="K17" s="20">
        <f t="shared" si="4"/>
        <v>4466.24</v>
      </c>
    </row>
    <row r="18" spans="1:11" s="11" customFormat="1" ht="14.25" customHeight="1">
      <c r="A18" s="33" t="s">
        <v>1598</v>
      </c>
      <c r="B18" s="33">
        <v>9</v>
      </c>
      <c r="C18" s="33" t="s">
        <v>1626</v>
      </c>
      <c r="D18" s="33" t="s">
        <v>1627</v>
      </c>
      <c r="E18" s="33" t="s">
        <v>1527</v>
      </c>
      <c r="F18" s="33" t="s">
        <v>1628</v>
      </c>
      <c r="G18" s="17">
        <f t="shared" si="0"/>
        <v>60.65</v>
      </c>
      <c r="H18" s="20">
        <f t="shared" si="1"/>
        <v>2712.7100000000005</v>
      </c>
      <c r="I18" s="20">
        <f t="shared" si="2"/>
        <v>3011.56</v>
      </c>
      <c r="J18" s="20">
        <f t="shared" si="3"/>
        <v>3500.68</v>
      </c>
      <c r="K18" s="20">
        <f t="shared" si="4"/>
        <v>4586.65</v>
      </c>
    </row>
    <row r="19" spans="1:11" s="11" customFormat="1" ht="14.25" customHeight="1">
      <c r="A19" s="33" t="s">
        <v>1598</v>
      </c>
      <c r="B19" s="33">
        <v>10</v>
      </c>
      <c r="C19" s="33" t="s">
        <v>1629</v>
      </c>
      <c r="D19" s="33" t="s">
        <v>1527</v>
      </c>
      <c r="E19" s="33" t="s">
        <v>1630</v>
      </c>
      <c r="F19" s="33" t="s">
        <v>1631</v>
      </c>
      <c r="G19" s="17">
        <f t="shared" si="0"/>
        <v>61.69</v>
      </c>
      <c r="H19" s="20">
        <f t="shared" si="1"/>
        <v>2742.21</v>
      </c>
      <c r="I19" s="20">
        <f t="shared" si="2"/>
        <v>3041.06</v>
      </c>
      <c r="J19" s="20">
        <f t="shared" si="3"/>
        <v>3530.18</v>
      </c>
      <c r="K19" s="20">
        <f t="shared" si="4"/>
        <v>4616.15</v>
      </c>
    </row>
    <row r="20" spans="1:11" s="11" customFormat="1" ht="14.25" customHeight="1">
      <c r="A20" s="33" t="s">
        <v>1598</v>
      </c>
      <c r="B20" s="33">
        <v>11</v>
      </c>
      <c r="C20" s="33" t="s">
        <v>1632</v>
      </c>
      <c r="D20" s="33" t="s">
        <v>1527</v>
      </c>
      <c r="E20" s="33" t="s">
        <v>1633</v>
      </c>
      <c r="F20" s="33" t="s">
        <v>1634</v>
      </c>
      <c r="G20" s="17">
        <f t="shared" si="0"/>
        <v>61.53</v>
      </c>
      <c r="H20" s="20">
        <f t="shared" si="1"/>
        <v>2737.8300000000004</v>
      </c>
      <c r="I20" s="20">
        <f t="shared" si="2"/>
        <v>3036.6800000000003</v>
      </c>
      <c r="J20" s="20">
        <f t="shared" si="3"/>
        <v>3525.8</v>
      </c>
      <c r="K20" s="20">
        <f t="shared" si="4"/>
        <v>4611.7699999999995</v>
      </c>
    </row>
    <row r="21" spans="1:11" s="11" customFormat="1" ht="14.25" customHeight="1">
      <c r="A21" s="33" t="s">
        <v>1598</v>
      </c>
      <c r="B21" s="33">
        <v>12</v>
      </c>
      <c r="C21" s="33" t="s">
        <v>1635</v>
      </c>
      <c r="D21" s="33" t="s">
        <v>1527</v>
      </c>
      <c r="E21" s="33" t="s">
        <v>1636</v>
      </c>
      <c r="F21" s="33" t="s">
        <v>1637</v>
      </c>
      <c r="G21" s="17">
        <f t="shared" si="0"/>
        <v>61.69</v>
      </c>
      <c r="H21" s="20">
        <f t="shared" si="1"/>
        <v>2742.28</v>
      </c>
      <c r="I21" s="20">
        <f t="shared" si="2"/>
        <v>3041.13</v>
      </c>
      <c r="J21" s="20">
        <f t="shared" si="3"/>
        <v>3530.25</v>
      </c>
      <c r="K21" s="20">
        <f t="shared" si="4"/>
        <v>4616.22</v>
      </c>
    </row>
    <row r="22" spans="1:11" s="11" customFormat="1" ht="14.25" customHeight="1">
      <c r="A22" s="33" t="s">
        <v>1598</v>
      </c>
      <c r="B22" s="33">
        <v>13</v>
      </c>
      <c r="C22" s="33" t="s">
        <v>1638</v>
      </c>
      <c r="D22" s="33" t="s">
        <v>1527</v>
      </c>
      <c r="E22" s="33" t="s">
        <v>1639</v>
      </c>
      <c r="F22" s="33" t="s">
        <v>1640</v>
      </c>
      <c r="G22" s="17">
        <f t="shared" si="0"/>
        <v>61.53</v>
      </c>
      <c r="H22" s="20">
        <f t="shared" si="1"/>
        <v>2737.6800000000003</v>
      </c>
      <c r="I22" s="20">
        <f t="shared" si="2"/>
        <v>3036.53</v>
      </c>
      <c r="J22" s="20">
        <f t="shared" si="3"/>
        <v>3525.65</v>
      </c>
      <c r="K22" s="20">
        <f t="shared" si="4"/>
        <v>4611.62</v>
      </c>
    </row>
    <row r="23" spans="1:11" s="11" customFormat="1" ht="14.25" customHeight="1">
      <c r="A23" s="33" t="s">
        <v>1598</v>
      </c>
      <c r="B23" s="33">
        <v>14</v>
      </c>
      <c r="C23" s="33" t="s">
        <v>1641</v>
      </c>
      <c r="D23" s="33" t="s">
        <v>1642</v>
      </c>
      <c r="E23" s="33" t="s">
        <v>1527</v>
      </c>
      <c r="F23" s="33" t="s">
        <v>1643</v>
      </c>
      <c r="G23" s="17">
        <f t="shared" si="0"/>
        <v>61.26</v>
      </c>
      <c r="H23" s="20">
        <f t="shared" si="1"/>
        <v>2729.9000000000005</v>
      </c>
      <c r="I23" s="20">
        <f t="shared" si="2"/>
        <v>3028.75</v>
      </c>
      <c r="J23" s="20">
        <f t="shared" si="3"/>
        <v>3517.87</v>
      </c>
      <c r="K23" s="20">
        <f t="shared" si="4"/>
        <v>4603.84</v>
      </c>
    </row>
    <row r="24" spans="1:11" s="11" customFormat="1" ht="14.25" customHeight="1">
      <c r="A24" s="33" t="s">
        <v>1598</v>
      </c>
      <c r="B24" s="33">
        <v>15</v>
      </c>
      <c r="C24" s="33" t="s">
        <v>1644</v>
      </c>
      <c r="D24" s="33" t="s">
        <v>1575</v>
      </c>
      <c r="E24" s="33" t="s">
        <v>1527</v>
      </c>
      <c r="F24" s="33" t="s">
        <v>1645</v>
      </c>
      <c r="G24" s="17">
        <f t="shared" si="0"/>
        <v>60.76</v>
      </c>
      <c r="H24" s="20">
        <f t="shared" si="1"/>
        <v>2715.67</v>
      </c>
      <c r="I24" s="20">
        <f t="shared" si="2"/>
        <v>3014.5200000000004</v>
      </c>
      <c r="J24" s="20">
        <f t="shared" si="3"/>
        <v>3503.6400000000003</v>
      </c>
      <c r="K24" s="20">
        <f t="shared" si="4"/>
        <v>4589.610000000001</v>
      </c>
    </row>
    <row r="25" spans="1:11" s="11" customFormat="1" ht="14.25" customHeight="1">
      <c r="A25" s="33" t="s">
        <v>1598</v>
      </c>
      <c r="B25" s="33">
        <v>16</v>
      </c>
      <c r="C25" s="33" t="s">
        <v>1646</v>
      </c>
      <c r="D25" s="33" t="s">
        <v>1647</v>
      </c>
      <c r="E25" s="33" t="s">
        <v>1527</v>
      </c>
      <c r="F25" s="33" t="s">
        <v>1648</v>
      </c>
      <c r="G25" s="17">
        <f t="shared" si="0"/>
        <v>60.77</v>
      </c>
      <c r="H25" s="20">
        <f t="shared" si="1"/>
        <v>2716.13</v>
      </c>
      <c r="I25" s="20">
        <f t="shared" si="2"/>
        <v>3014.98</v>
      </c>
      <c r="J25" s="20">
        <f t="shared" si="3"/>
        <v>3504.1</v>
      </c>
      <c r="K25" s="20">
        <f t="shared" si="4"/>
        <v>4590.070000000001</v>
      </c>
    </row>
    <row r="26" spans="1:11" s="11" customFormat="1" ht="14.25" customHeight="1">
      <c r="A26" s="33" t="s">
        <v>1598</v>
      </c>
      <c r="B26" s="33">
        <v>17</v>
      </c>
      <c r="C26" s="33" t="s">
        <v>1649</v>
      </c>
      <c r="D26" s="33" t="s">
        <v>1650</v>
      </c>
      <c r="E26" s="33" t="s">
        <v>1527</v>
      </c>
      <c r="F26" s="33" t="s">
        <v>1651</v>
      </c>
      <c r="G26" s="17">
        <f t="shared" si="0"/>
        <v>60.5</v>
      </c>
      <c r="H26" s="20">
        <f t="shared" si="1"/>
        <v>2708.4300000000003</v>
      </c>
      <c r="I26" s="20">
        <f t="shared" si="2"/>
        <v>3007.2799999999997</v>
      </c>
      <c r="J26" s="20">
        <f t="shared" si="3"/>
        <v>3496.3999999999996</v>
      </c>
      <c r="K26" s="20">
        <f t="shared" si="4"/>
        <v>4582.37</v>
      </c>
    </row>
    <row r="27" spans="1:11" s="11" customFormat="1" ht="14.25" customHeight="1">
      <c r="A27" s="33" t="s">
        <v>1598</v>
      </c>
      <c r="B27" s="33">
        <v>18</v>
      </c>
      <c r="C27" s="33" t="s">
        <v>1652</v>
      </c>
      <c r="D27" s="33" t="s">
        <v>1653</v>
      </c>
      <c r="E27" s="33" t="s">
        <v>1527</v>
      </c>
      <c r="F27" s="33" t="s">
        <v>1654</v>
      </c>
      <c r="G27" s="17">
        <f t="shared" si="0"/>
        <v>61.24</v>
      </c>
      <c r="H27" s="20">
        <f t="shared" si="1"/>
        <v>2729.45</v>
      </c>
      <c r="I27" s="20">
        <f t="shared" si="2"/>
        <v>3028.2999999999997</v>
      </c>
      <c r="J27" s="20">
        <f t="shared" si="3"/>
        <v>3517.4199999999996</v>
      </c>
      <c r="K27" s="20">
        <f t="shared" si="4"/>
        <v>4603.389999999999</v>
      </c>
    </row>
    <row r="28" spans="1:11" s="11" customFormat="1" ht="14.25" customHeight="1">
      <c r="A28" s="33" t="s">
        <v>1598</v>
      </c>
      <c r="B28" s="33">
        <v>19</v>
      </c>
      <c r="C28" s="33" t="s">
        <v>1655</v>
      </c>
      <c r="D28" s="33" t="s">
        <v>1656</v>
      </c>
      <c r="E28" s="33" t="s">
        <v>1527</v>
      </c>
      <c r="F28" s="33" t="s">
        <v>1657</v>
      </c>
      <c r="G28" s="17">
        <f t="shared" si="0"/>
        <v>62.27</v>
      </c>
      <c r="H28" s="20">
        <f t="shared" si="1"/>
        <v>2758.86</v>
      </c>
      <c r="I28" s="20">
        <f t="shared" si="2"/>
        <v>3057.71</v>
      </c>
      <c r="J28" s="20">
        <f t="shared" si="3"/>
        <v>3546.83</v>
      </c>
      <c r="K28" s="20">
        <f t="shared" si="4"/>
        <v>4632.800000000001</v>
      </c>
    </row>
    <row r="29" spans="1:11" s="11" customFormat="1" ht="14.25" customHeight="1">
      <c r="A29" s="33" t="s">
        <v>1598</v>
      </c>
      <c r="B29" s="33">
        <v>20</v>
      </c>
      <c r="C29" s="33" t="s">
        <v>1658</v>
      </c>
      <c r="D29" s="33" t="s">
        <v>1659</v>
      </c>
      <c r="E29" s="33" t="s">
        <v>1527</v>
      </c>
      <c r="F29" s="33" t="s">
        <v>1660</v>
      </c>
      <c r="G29" s="17">
        <f t="shared" si="0"/>
        <v>61.91</v>
      </c>
      <c r="H29" s="20">
        <f t="shared" si="1"/>
        <v>2748.66</v>
      </c>
      <c r="I29" s="20">
        <f t="shared" si="2"/>
        <v>3047.5099999999998</v>
      </c>
      <c r="J29" s="20">
        <f t="shared" si="3"/>
        <v>3536.6299999999997</v>
      </c>
      <c r="K29" s="20">
        <f t="shared" si="4"/>
        <v>4622.6</v>
      </c>
    </row>
    <row r="30" spans="1:11" s="11" customFormat="1" ht="14.25" customHeight="1">
      <c r="A30" s="33" t="s">
        <v>1598</v>
      </c>
      <c r="B30" s="33">
        <v>21</v>
      </c>
      <c r="C30" s="33" t="s">
        <v>1661</v>
      </c>
      <c r="D30" s="33" t="s">
        <v>1662</v>
      </c>
      <c r="E30" s="33" t="s">
        <v>1527</v>
      </c>
      <c r="F30" s="33" t="s">
        <v>1663</v>
      </c>
      <c r="G30" s="17">
        <f t="shared" si="0"/>
        <v>61.36</v>
      </c>
      <c r="H30" s="20">
        <f t="shared" si="1"/>
        <v>2732.86</v>
      </c>
      <c r="I30" s="20">
        <f t="shared" si="2"/>
        <v>3031.71</v>
      </c>
      <c r="J30" s="20">
        <f t="shared" si="3"/>
        <v>3520.83</v>
      </c>
      <c r="K30" s="20">
        <f t="shared" si="4"/>
        <v>4606.8</v>
      </c>
    </row>
    <row r="31" spans="1:11" s="11" customFormat="1" ht="14.25" customHeight="1">
      <c r="A31" s="33" t="s">
        <v>1598</v>
      </c>
      <c r="B31" s="33">
        <v>22</v>
      </c>
      <c r="C31" s="33" t="s">
        <v>1664</v>
      </c>
      <c r="D31" s="33" t="s">
        <v>1527</v>
      </c>
      <c r="E31" s="33" t="s">
        <v>1665</v>
      </c>
      <c r="F31" s="33" t="s">
        <v>1666</v>
      </c>
      <c r="G31" s="17">
        <f t="shared" si="0"/>
        <v>60.79</v>
      </c>
      <c r="H31" s="20">
        <f t="shared" si="1"/>
        <v>2716.54</v>
      </c>
      <c r="I31" s="20">
        <f t="shared" si="2"/>
        <v>3015.39</v>
      </c>
      <c r="J31" s="20">
        <f t="shared" si="3"/>
        <v>3504.5099999999998</v>
      </c>
      <c r="K31" s="20">
        <f t="shared" si="4"/>
        <v>4590.4800000000005</v>
      </c>
    </row>
    <row r="32" spans="1:11" s="11" customFormat="1" ht="14.25" customHeight="1">
      <c r="A32" s="33" t="s">
        <v>1598</v>
      </c>
      <c r="B32" s="33">
        <v>23</v>
      </c>
      <c r="C32" s="33" t="s">
        <v>1667</v>
      </c>
      <c r="D32" s="33" t="s">
        <v>1558</v>
      </c>
      <c r="E32" s="33" t="s">
        <v>1527</v>
      </c>
      <c r="F32" s="33" t="s">
        <v>1668</v>
      </c>
      <c r="G32" s="17">
        <f t="shared" si="0"/>
        <v>58.6</v>
      </c>
      <c r="H32" s="20">
        <f t="shared" si="1"/>
        <v>2654.14</v>
      </c>
      <c r="I32" s="20">
        <f t="shared" si="2"/>
        <v>2952.9900000000002</v>
      </c>
      <c r="J32" s="20">
        <f t="shared" si="3"/>
        <v>3442.11</v>
      </c>
      <c r="K32" s="20">
        <f t="shared" si="4"/>
        <v>4528.080000000001</v>
      </c>
    </row>
    <row r="33" spans="1:11" s="11" customFormat="1" ht="14.25" customHeight="1">
      <c r="A33" s="33" t="s">
        <v>1669</v>
      </c>
      <c r="B33" s="33">
        <v>0</v>
      </c>
      <c r="C33" s="33" t="s">
        <v>1670</v>
      </c>
      <c r="D33" s="33" t="s">
        <v>1527</v>
      </c>
      <c r="E33" s="33" t="s">
        <v>1671</v>
      </c>
      <c r="F33" s="33" t="s">
        <v>1672</v>
      </c>
      <c r="G33" s="17">
        <f t="shared" si="0"/>
        <v>54.38</v>
      </c>
      <c r="H33" s="20">
        <f t="shared" si="1"/>
        <v>2533.51</v>
      </c>
      <c r="I33" s="20">
        <f t="shared" si="2"/>
        <v>2832.36</v>
      </c>
      <c r="J33" s="20">
        <f t="shared" si="3"/>
        <v>3321.48</v>
      </c>
      <c r="K33" s="20">
        <f t="shared" si="4"/>
        <v>4407.45</v>
      </c>
    </row>
    <row r="34" spans="1:11" s="11" customFormat="1" ht="14.25" customHeight="1">
      <c r="A34" s="33" t="s">
        <v>1669</v>
      </c>
      <c r="B34" s="33">
        <v>1</v>
      </c>
      <c r="C34" s="33" t="s">
        <v>1673</v>
      </c>
      <c r="D34" s="33" t="s">
        <v>1674</v>
      </c>
      <c r="E34" s="33" t="s">
        <v>1527</v>
      </c>
      <c r="F34" s="33" t="s">
        <v>1675</v>
      </c>
      <c r="G34" s="17">
        <f t="shared" si="0"/>
        <v>52.36</v>
      </c>
      <c r="H34" s="20">
        <f t="shared" si="1"/>
        <v>2476.01</v>
      </c>
      <c r="I34" s="20">
        <f t="shared" si="2"/>
        <v>2774.86</v>
      </c>
      <c r="J34" s="20">
        <f t="shared" si="3"/>
        <v>3263.98</v>
      </c>
      <c r="K34" s="20">
        <f t="shared" si="4"/>
        <v>4349.95</v>
      </c>
    </row>
    <row r="35" spans="1:11" s="11" customFormat="1" ht="14.25" customHeight="1">
      <c r="A35" s="33" t="s">
        <v>1669</v>
      </c>
      <c r="B35" s="33">
        <v>2</v>
      </c>
      <c r="C35" s="33" t="s">
        <v>1676</v>
      </c>
      <c r="D35" s="33" t="s">
        <v>1677</v>
      </c>
      <c r="E35" s="33" t="s">
        <v>1527</v>
      </c>
      <c r="F35" s="33" t="s">
        <v>1678</v>
      </c>
      <c r="G35" s="17">
        <f t="shared" si="0"/>
        <v>41.18</v>
      </c>
      <c r="H35" s="20">
        <f t="shared" si="1"/>
        <v>2156.8799999999997</v>
      </c>
      <c r="I35" s="20">
        <f t="shared" si="2"/>
        <v>2455.73</v>
      </c>
      <c r="J35" s="20">
        <f t="shared" si="3"/>
        <v>2944.85</v>
      </c>
      <c r="K35" s="20">
        <f t="shared" si="4"/>
        <v>4030.82</v>
      </c>
    </row>
    <row r="36" spans="1:11" s="11" customFormat="1" ht="14.25" customHeight="1">
      <c r="A36" s="33" t="s">
        <v>1669</v>
      </c>
      <c r="B36" s="33">
        <v>3</v>
      </c>
      <c r="C36" s="33" t="s">
        <v>1679</v>
      </c>
      <c r="D36" s="33" t="s">
        <v>1527</v>
      </c>
      <c r="E36" s="33" t="s">
        <v>1680</v>
      </c>
      <c r="F36" s="33" t="s">
        <v>1681</v>
      </c>
      <c r="G36" s="17">
        <f t="shared" si="0"/>
        <v>39.69</v>
      </c>
      <c r="H36" s="20">
        <f t="shared" si="1"/>
        <v>2114.19</v>
      </c>
      <c r="I36" s="20">
        <f t="shared" si="2"/>
        <v>2413.04</v>
      </c>
      <c r="J36" s="20">
        <f t="shared" si="3"/>
        <v>2902.16</v>
      </c>
      <c r="K36" s="20">
        <f t="shared" si="4"/>
        <v>3988.13</v>
      </c>
    </row>
    <row r="37" spans="1:11" s="11" customFormat="1" ht="14.25" customHeight="1">
      <c r="A37" s="33" t="s">
        <v>1669</v>
      </c>
      <c r="B37" s="33">
        <v>4</v>
      </c>
      <c r="C37" s="33" t="s">
        <v>1682</v>
      </c>
      <c r="D37" s="33" t="s">
        <v>1683</v>
      </c>
      <c r="E37" s="33" t="s">
        <v>1527</v>
      </c>
      <c r="F37" s="33" t="s">
        <v>1684</v>
      </c>
      <c r="G37" s="17">
        <f t="shared" si="0"/>
        <v>39.47</v>
      </c>
      <c r="H37" s="20">
        <f t="shared" si="1"/>
        <v>2107.97</v>
      </c>
      <c r="I37" s="20">
        <f t="shared" si="2"/>
        <v>2406.8199999999997</v>
      </c>
      <c r="J37" s="20">
        <f t="shared" si="3"/>
        <v>2895.9399999999996</v>
      </c>
      <c r="K37" s="20">
        <f t="shared" si="4"/>
        <v>3981.91</v>
      </c>
    </row>
    <row r="38" spans="1:11" s="11" customFormat="1" ht="14.25" customHeight="1">
      <c r="A38" s="33" t="s">
        <v>1669</v>
      </c>
      <c r="B38" s="33">
        <v>5</v>
      </c>
      <c r="C38" s="33" t="s">
        <v>1685</v>
      </c>
      <c r="D38" s="33" t="s">
        <v>1686</v>
      </c>
      <c r="E38" s="33" t="s">
        <v>1527</v>
      </c>
      <c r="F38" s="33" t="s">
        <v>1687</v>
      </c>
      <c r="G38" s="17">
        <f t="shared" si="0"/>
        <v>39.73</v>
      </c>
      <c r="H38" s="20">
        <f t="shared" si="1"/>
        <v>2115.4100000000003</v>
      </c>
      <c r="I38" s="20">
        <f t="shared" si="2"/>
        <v>2414.2599999999998</v>
      </c>
      <c r="J38" s="20">
        <f t="shared" si="3"/>
        <v>2903.3799999999997</v>
      </c>
      <c r="K38" s="20">
        <f t="shared" si="4"/>
        <v>3989.35</v>
      </c>
    </row>
    <row r="39" spans="1:11" s="11" customFormat="1" ht="14.25" customHeight="1">
      <c r="A39" s="33" t="s">
        <v>1669</v>
      </c>
      <c r="B39" s="33">
        <v>6</v>
      </c>
      <c r="C39" s="33" t="s">
        <v>1688</v>
      </c>
      <c r="D39" s="33" t="s">
        <v>1689</v>
      </c>
      <c r="E39" s="33" t="s">
        <v>1527</v>
      </c>
      <c r="F39" s="33" t="s">
        <v>1690</v>
      </c>
      <c r="G39" s="17">
        <f t="shared" si="0"/>
        <v>41.26</v>
      </c>
      <c r="H39" s="20">
        <f t="shared" si="1"/>
        <v>2158.9500000000003</v>
      </c>
      <c r="I39" s="20">
        <f t="shared" si="2"/>
        <v>2457.8</v>
      </c>
      <c r="J39" s="20">
        <f t="shared" si="3"/>
        <v>2946.92</v>
      </c>
      <c r="K39" s="20">
        <f t="shared" si="4"/>
        <v>4032.8900000000003</v>
      </c>
    </row>
    <row r="40" spans="1:11" s="11" customFormat="1" ht="14.25" customHeight="1">
      <c r="A40" s="33" t="s">
        <v>1669</v>
      </c>
      <c r="B40" s="33">
        <v>7</v>
      </c>
      <c r="C40" s="33" t="s">
        <v>1691</v>
      </c>
      <c r="D40" s="33" t="s">
        <v>1692</v>
      </c>
      <c r="E40" s="33" t="s">
        <v>1527</v>
      </c>
      <c r="F40" s="33" t="s">
        <v>1693</v>
      </c>
      <c r="G40" s="17">
        <f t="shared" si="0"/>
        <v>47.91</v>
      </c>
      <c r="H40" s="20">
        <f t="shared" si="1"/>
        <v>2348.94</v>
      </c>
      <c r="I40" s="20">
        <f t="shared" si="2"/>
        <v>2647.79</v>
      </c>
      <c r="J40" s="20">
        <f t="shared" si="3"/>
        <v>3136.91</v>
      </c>
      <c r="K40" s="20">
        <f t="shared" si="4"/>
        <v>4222.88</v>
      </c>
    </row>
    <row r="41" spans="1:11" s="11" customFormat="1" ht="14.25" customHeight="1">
      <c r="A41" s="33" t="s">
        <v>1669</v>
      </c>
      <c r="B41" s="33">
        <v>8</v>
      </c>
      <c r="C41" s="33" t="s">
        <v>1694</v>
      </c>
      <c r="D41" s="33" t="s">
        <v>1695</v>
      </c>
      <c r="E41" s="33" t="s">
        <v>1527</v>
      </c>
      <c r="F41" s="33" t="s">
        <v>1696</v>
      </c>
      <c r="G41" s="17">
        <f t="shared" si="0"/>
        <v>54.93</v>
      </c>
      <c r="H41" s="20">
        <f t="shared" si="1"/>
        <v>2549.21</v>
      </c>
      <c r="I41" s="20">
        <f t="shared" si="2"/>
        <v>2848.06</v>
      </c>
      <c r="J41" s="20">
        <f t="shared" si="3"/>
        <v>3337.18</v>
      </c>
      <c r="K41" s="20">
        <f t="shared" si="4"/>
        <v>4423.150000000001</v>
      </c>
    </row>
    <row r="42" spans="1:11" s="11" customFormat="1" ht="14.25" customHeight="1">
      <c r="A42" s="33" t="s">
        <v>1669</v>
      </c>
      <c r="B42" s="33">
        <v>9</v>
      </c>
      <c r="C42" s="33" t="s">
        <v>1697</v>
      </c>
      <c r="D42" s="33" t="s">
        <v>1698</v>
      </c>
      <c r="E42" s="33" t="s">
        <v>1527</v>
      </c>
      <c r="F42" s="33" t="s">
        <v>1699</v>
      </c>
      <c r="G42" s="17">
        <f t="shared" si="0"/>
        <v>59.63</v>
      </c>
      <c r="H42" s="20">
        <f t="shared" si="1"/>
        <v>2683.4100000000003</v>
      </c>
      <c r="I42" s="20">
        <f t="shared" si="2"/>
        <v>2982.26</v>
      </c>
      <c r="J42" s="20">
        <f t="shared" si="3"/>
        <v>3471.38</v>
      </c>
      <c r="K42" s="20">
        <f t="shared" si="4"/>
        <v>4557.35</v>
      </c>
    </row>
    <row r="43" spans="1:11" s="11" customFormat="1" ht="14.25" customHeight="1">
      <c r="A43" s="33" t="s">
        <v>1669</v>
      </c>
      <c r="B43" s="33">
        <v>10</v>
      </c>
      <c r="C43" s="33" t="s">
        <v>1700</v>
      </c>
      <c r="D43" s="33" t="s">
        <v>1527</v>
      </c>
      <c r="E43" s="33" t="s">
        <v>1701</v>
      </c>
      <c r="F43" s="33" t="s">
        <v>1702</v>
      </c>
      <c r="G43" s="17">
        <f t="shared" si="0"/>
        <v>60.78</v>
      </c>
      <c r="H43" s="20">
        <f t="shared" si="1"/>
        <v>2716.3500000000004</v>
      </c>
      <c r="I43" s="20">
        <f t="shared" si="2"/>
        <v>3015.2000000000003</v>
      </c>
      <c r="J43" s="20">
        <f t="shared" si="3"/>
        <v>3504.32</v>
      </c>
      <c r="K43" s="20">
        <f t="shared" si="4"/>
        <v>4590.29</v>
      </c>
    </row>
    <row r="44" spans="1:11" s="11" customFormat="1" ht="14.25" customHeight="1">
      <c r="A44" s="33" t="s">
        <v>1669</v>
      </c>
      <c r="B44" s="33">
        <v>11</v>
      </c>
      <c r="C44" s="33" t="s">
        <v>1703</v>
      </c>
      <c r="D44" s="33" t="s">
        <v>1527</v>
      </c>
      <c r="E44" s="33" t="s">
        <v>1704</v>
      </c>
      <c r="F44" s="33" t="s">
        <v>1705</v>
      </c>
      <c r="G44" s="17">
        <f t="shared" si="0"/>
        <v>60.88</v>
      </c>
      <c r="H44" s="20">
        <f t="shared" si="1"/>
        <v>2719.2200000000003</v>
      </c>
      <c r="I44" s="20">
        <f t="shared" si="2"/>
        <v>3018.07</v>
      </c>
      <c r="J44" s="20">
        <f t="shared" si="3"/>
        <v>3507.19</v>
      </c>
      <c r="K44" s="20">
        <f t="shared" si="4"/>
        <v>4593.160000000001</v>
      </c>
    </row>
    <row r="45" spans="1:11" s="11" customFormat="1" ht="14.25" customHeight="1">
      <c r="A45" s="33" t="s">
        <v>1669</v>
      </c>
      <c r="B45" s="33">
        <v>12</v>
      </c>
      <c r="C45" s="33" t="s">
        <v>1706</v>
      </c>
      <c r="D45" s="33" t="s">
        <v>1527</v>
      </c>
      <c r="E45" s="33" t="s">
        <v>1707</v>
      </c>
      <c r="F45" s="33" t="s">
        <v>1561</v>
      </c>
      <c r="G45" s="17">
        <f t="shared" si="0"/>
        <v>61.24</v>
      </c>
      <c r="H45" s="20">
        <f t="shared" si="1"/>
        <v>2729.55</v>
      </c>
      <c r="I45" s="20">
        <f t="shared" si="2"/>
        <v>3028.3999999999996</v>
      </c>
      <c r="J45" s="20">
        <f t="shared" si="3"/>
        <v>3517.5199999999995</v>
      </c>
      <c r="K45" s="20">
        <f t="shared" si="4"/>
        <v>4603.49</v>
      </c>
    </row>
    <row r="46" spans="1:11" s="11" customFormat="1" ht="14.25" customHeight="1">
      <c r="A46" s="33" t="s">
        <v>1669</v>
      </c>
      <c r="B46" s="33">
        <v>13</v>
      </c>
      <c r="C46" s="33" t="s">
        <v>1708</v>
      </c>
      <c r="D46" s="33" t="s">
        <v>1527</v>
      </c>
      <c r="E46" s="33" t="s">
        <v>1709</v>
      </c>
      <c r="F46" s="33" t="s">
        <v>1710</v>
      </c>
      <c r="G46" s="17">
        <f t="shared" si="0"/>
        <v>61.05</v>
      </c>
      <c r="H46" s="20">
        <f t="shared" si="1"/>
        <v>2724.0600000000004</v>
      </c>
      <c r="I46" s="20">
        <f t="shared" si="2"/>
        <v>3022.91</v>
      </c>
      <c r="J46" s="20">
        <f t="shared" si="3"/>
        <v>3512.0299999999997</v>
      </c>
      <c r="K46" s="20">
        <f t="shared" si="4"/>
        <v>4598</v>
      </c>
    </row>
    <row r="47" spans="1:11" s="11" customFormat="1" ht="14.25" customHeight="1">
      <c r="A47" s="33" t="s">
        <v>1669</v>
      </c>
      <c r="B47" s="33">
        <v>14</v>
      </c>
      <c r="C47" s="33" t="s">
        <v>1535</v>
      </c>
      <c r="D47" s="33" t="s">
        <v>1527</v>
      </c>
      <c r="E47" s="33" t="s">
        <v>1711</v>
      </c>
      <c r="F47" s="33" t="s">
        <v>1712</v>
      </c>
      <c r="G47" s="17">
        <f t="shared" si="0"/>
        <v>59.9</v>
      </c>
      <c r="H47" s="20">
        <f t="shared" si="1"/>
        <v>2691.31</v>
      </c>
      <c r="I47" s="20">
        <f t="shared" si="2"/>
        <v>2990.1600000000003</v>
      </c>
      <c r="J47" s="20">
        <f t="shared" si="3"/>
        <v>3479.28</v>
      </c>
      <c r="K47" s="20">
        <f t="shared" si="4"/>
        <v>4565.25</v>
      </c>
    </row>
    <row r="48" spans="1:11" s="11" customFormat="1" ht="14.25" customHeight="1">
      <c r="A48" s="33" t="s">
        <v>1669</v>
      </c>
      <c r="B48" s="33">
        <v>15</v>
      </c>
      <c r="C48" s="33" t="s">
        <v>1713</v>
      </c>
      <c r="D48" s="33" t="s">
        <v>1527</v>
      </c>
      <c r="E48" s="33" t="s">
        <v>1714</v>
      </c>
      <c r="F48" s="33" t="s">
        <v>1715</v>
      </c>
      <c r="G48" s="17">
        <f t="shared" si="0"/>
        <v>59.9</v>
      </c>
      <c r="H48" s="20">
        <f t="shared" si="1"/>
        <v>2691.09</v>
      </c>
      <c r="I48" s="20">
        <f t="shared" si="2"/>
        <v>2989.94</v>
      </c>
      <c r="J48" s="20">
        <f t="shared" si="3"/>
        <v>3479.06</v>
      </c>
      <c r="K48" s="20">
        <f t="shared" si="4"/>
        <v>4565.03</v>
      </c>
    </row>
    <row r="49" spans="1:11" s="11" customFormat="1" ht="14.25" customHeight="1">
      <c r="A49" s="33" t="s">
        <v>1669</v>
      </c>
      <c r="B49" s="33">
        <v>16</v>
      </c>
      <c r="C49" s="33" t="s">
        <v>1716</v>
      </c>
      <c r="D49" s="33" t="s">
        <v>1527</v>
      </c>
      <c r="E49" s="33" t="s">
        <v>1717</v>
      </c>
      <c r="F49" s="33" t="s">
        <v>1718</v>
      </c>
      <c r="G49" s="17">
        <f t="shared" si="0"/>
        <v>61.03</v>
      </c>
      <c r="H49" s="20">
        <f t="shared" si="1"/>
        <v>2723.55</v>
      </c>
      <c r="I49" s="20">
        <f t="shared" si="2"/>
        <v>3022.4</v>
      </c>
      <c r="J49" s="20">
        <f t="shared" si="3"/>
        <v>3511.52</v>
      </c>
      <c r="K49" s="20">
        <f t="shared" si="4"/>
        <v>4597.49</v>
      </c>
    </row>
    <row r="50" spans="1:11" s="11" customFormat="1" ht="14.25" customHeight="1">
      <c r="A50" s="33" t="s">
        <v>1669</v>
      </c>
      <c r="B50" s="33">
        <v>17</v>
      </c>
      <c r="C50" s="33" t="s">
        <v>1719</v>
      </c>
      <c r="D50" s="33" t="s">
        <v>1527</v>
      </c>
      <c r="E50" s="33" t="s">
        <v>1720</v>
      </c>
      <c r="F50" s="33" t="s">
        <v>1721</v>
      </c>
      <c r="G50" s="17">
        <f t="shared" si="0"/>
        <v>60.85</v>
      </c>
      <c r="H50" s="20">
        <f t="shared" si="1"/>
        <v>2718.4</v>
      </c>
      <c r="I50" s="20">
        <f t="shared" si="2"/>
        <v>3017.25</v>
      </c>
      <c r="J50" s="20">
        <f t="shared" si="3"/>
        <v>3506.37</v>
      </c>
      <c r="K50" s="20">
        <f t="shared" si="4"/>
        <v>4592.34</v>
      </c>
    </row>
    <row r="51" spans="1:11" s="11" customFormat="1" ht="14.25" customHeight="1">
      <c r="A51" s="33" t="s">
        <v>1669</v>
      </c>
      <c r="B51" s="33">
        <v>18</v>
      </c>
      <c r="C51" s="33" t="s">
        <v>1722</v>
      </c>
      <c r="D51" s="33" t="s">
        <v>1723</v>
      </c>
      <c r="E51" s="33" t="s">
        <v>1527</v>
      </c>
      <c r="F51" s="33" t="s">
        <v>1724</v>
      </c>
      <c r="G51" s="17">
        <f t="shared" si="0"/>
        <v>61.52</v>
      </c>
      <c r="H51" s="20">
        <f t="shared" si="1"/>
        <v>2737.55</v>
      </c>
      <c r="I51" s="20">
        <f t="shared" si="2"/>
        <v>3036.4</v>
      </c>
      <c r="J51" s="20">
        <f t="shared" si="3"/>
        <v>3525.52</v>
      </c>
      <c r="K51" s="20">
        <f t="shared" si="4"/>
        <v>4611.490000000001</v>
      </c>
    </row>
    <row r="52" spans="1:11" s="11" customFormat="1" ht="14.25" customHeight="1">
      <c r="A52" s="33" t="s">
        <v>1669</v>
      </c>
      <c r="B52" s="33">
        <v>19</v>
      </c>
      <c r="C52" s="33" t="s">
        <v>1725</v>
      </c>
      <c r="D52" s="33" t="s">
        <v>1726</v>
      </c>
      <c r="E52" s="33" t="s">
        <v>1527</v>
      </c>
      <c r="F52" s="33" t="s">
        <v>1727</v>
      </c>
      <c r="G52" s="17">
        <f t="shared" si="0"/>
        <v>62.59</v>
      </c>
      <c r="H52" s="20">
        <f t="shared" si="1"/>
        <v>2768.01</v>
      </c>
      <c r="I52" s="20">
        <f t="shared" si="2"/>
        <v>3066.86</v>
      </c>
      <c r="J52" s="20">
        <f t="shared" si="3"/>
        <v>3555.98</v>
      </c>
      <c r="K52" s="20">
        <f t="shared" si="4"/>
        <v>4641.950000000001</v>
      </c>
    </row>
    <row r="53" spans="1:11" s="11" customFormat="1" ht="14.25" customHeight="1">
      <c r="A53" s="33" t="s">
        <v>1669</v>
      </c>
      <c r="B53" s="33">
        <v>20</v>
      </c>
      <c r="C53" s="33" t="s">
        <v>1557</v>
      </c>
      <c r="D53" s="33" t="s">
        <v>1728</v>
      </c>
      <c r="E53" s="33" t="s">
        <v>1527</v>
      </c>
      <c r="F53" s="33" t="s">
        <v>1729</v>
      </c>
      <c r="G53" s="17">
        <f t="shared" si="0"/>
        <v>62.12</v>
      </c>
      <c r="H53" s="20">
        <f t="shared" si="1"/>
        <v>2754.45</v>
      </c>
      <c r="I53" s="20">
        <f t="shared" si="2"/>
        <v>3053.3</v>
      </c>
      <c r="J53" s="20">
        <f t="shared" si="3"/>
        <v>3542.42</v>
      </c>
      <c r="K53" s="20">
        <f t="shared" si="4"/>
        <v>4628.39</v>
      </c>
    </row>
    <row r="54" spans="1:11" s="11" customFormat="1" ht="14.25" customHeight="1">
      <c r="A54" s="33" t="s">
        <v>1669</v>
      </c>
      <c r="B54" s="33">
        <v>21</v>
      </c>
      <c r="C54" s="33" t="s">
        <v>1730</v>
      </c>
      <c r="D54" s="33" t="s">
        <v>1731</v>
      </c>
      <c r="E54" s="33" t="s">
        <v>1527</v>
      </c>
      <c r="F54" s="33" t="s">
        <v>1732</v>
      </c>
      <c r="G54" s="17">
        <f t="shared" si="0"/>
        <v>61.34</v>
      </c>
      <c r="H54" s="20">
        <f t="shared" si="1"/>
        <v>2732.1600000000003</v>
      </c>
      <c r="I54" s="20">
        <f t="shared" si="2"/>
        <v>3031.01</v>
      </c>
      <c r="J54" s="20">
        <f t="shared" si="3"/>
        <v>3520.13</v>
      </c>
      <c r="K54" s="20">
        <f t="shared" si="4"/>
        <v>4606.1</v>
      </c>
    </row>
    <row r="55" spans="1:11" s="11" customFormat="1" ht="14.25" customHeight="1">
      <c r="A55" s="33" t="s">
        <v>1669</v>
      </c>
      <c r="B55" s="33">
        <v>22</v>
      </c>
      <c r="C55" s="33" t="s">
        <v>1733</v>
      </c>
      <c r="D55" s="33" t="s">
        <v>1527</v>
      </c>
      <c r="E55" s="33" t="s">
        <v>1734</v>
      </c>
      <c r="F55" s="33" t="s">
        <v>1735</v>
      </c>
      <c r="G55" s="17">
        <f t="shared" si="0"/>
        <v>60.33</v>
      </c>
      <c r="H55" s="20">
        <f t="shared" si="1"/>
        <v>2703.37</v>
      </c>
      <c r="I55" s="20">
        <f t="shared" si="2"/>
        <v>3002.2200000000003</v>
      </c>
      <c r="J55" s="20">
        <f t="shared" si="3"/>
        <v>3491.34</v>
      </c>
      <c r="K55" s="20">
        <f t="shared" si="4"/>
        <v>4577.31</v>
      </c>
    </row>
    <row r="56" spans="1:11" s="11" customFormat="1" ht="14.25" customHeight="1">
      <c r="A56" s="33" t="s">
        <v>1669</v>
      </c>
      <c r="B56" s="33">
        <v>23</v>
      </c>
      <c r="C56" s="33" t="s">
        <v>1736</v>
      </c>
      <c r="D56" s="33" t="s">
        <v>1527</v>
      </c>
      <c r="E56" s="33" t="s">
        <v>1737</v>
      </c>
      <c r="F56" s="33" t="s">
        <v>1738</v>
      </c>
      <c r="G56" s="17">
        <f t="shared" si="0"/>
        <v>58.49</v>
      </c>
      <c r="H56" s="20">
        <f t="shared" si="1"/>
        <v>2650.91</v>
      </c>
      <c r="I56" s="20">
        <f t="shared" si="2"/>
        <v>2949.7599999999998</v>
      </c>
      <c r="J56" s="20">
        <f t="shared" si="3"/>
        <v>3438.8799999999997</v>
      </c>
      <c r="K56" s="20">
        <f t="shared" si="4"/>
        <v>4524.85</v>
      </c>
    </row>
    <row r="57" spans="1:11" s="11" customFormat="1" ht="14.25" customHeight="1">
      <c r="A57" s="33" t="s">
        <v>1739</v>
      </c>
      <c r="B57" s="33">
        <v>0</v>
      </c>
      <c r="C57" s="33" t="s">
        <v>1740</v>
      </c>
      <c r="D57" s="33" t="s">
        <v>1741</v>
      </c>
      <c r="E57" s="33" t="s">
        <v>1527</v>
      </c>
      <c r="F57" s="33" t="s">
        <v>1742</v>
      </c>
      <c r="G57" s="17">
        <f t="shared" si="0"/>
        <v>53.63</v>
      </c>
      <c r="H57" s="20">
        <f t="shared" si="1"/>
        <v>2512.1600000000003</v>
      </c>
      <c r="I57" s="20">
        <f t="shared" si="2"/>
        <v>2811.01</v>
      </c>
      <c r="J57" s="20">
        <f t="shared" si="3"/>
        <v>3300.13</v>
      </c>
      <c r="K57" s="20">
        <f t="shared" si="4"/>
        <v>4386.1</v>
      </c>
    </row>
    <row r="58" spans="1:11" s="11" customFormat="1" ht="14.25" customHeight="1">
      <c r="A58" s="33" t="s">
        <v>1739</v>
      </c>
      <c r="B58" s="33">
        <v>1</v>
      </c>
      <c r="C58" s="33" t="s">
        <v>1743</v>
      </c>
      <c r="D58" s="33" t="s">
        <v>1744</v>
      </c>
      <c r="E58" s="33" t="s">
        <v>1527</v>
      </c>
      <c r="F58" s="33" t="s">
        <v>1745</v>
      </c>
      <c r="G58" s="17">
        <f t="shared" si="0"/>
        <v>45.17</v>
      </c>
      <c r="H58" s="20">
        <f t="shared" si="1"/>
        <v>2270.57</v>
      </c>
      <c r="I58" s="20">
        <f t="shared" si="2"/>
        <v>2569.42</v>
      </c>
      <c r="J58" s="20">
        <f t="shared" si="3"/>
        <v>3058.54</v>
      </c>
      <c r="K58" s="20">
        <f t="shared" si="4"/>
        <v>4144.51</v>
      </c>
    </row>
    <row r="59" spans="1:11" s="11" customFormat="1" ht="14.25" customHeight="1">
      <c r="A59" s="33" t="s">
        <v>1739</v>
      </c>
      <c r="B59" s="33">
        <v>2</v>
      </c>
      <c r="C59" s="33" t="s">
        <v>1746</v>
      </c>
      <c r="D59" s="33" t="s">
        <v>1527</v>
      </c>
      <c r="E59" s="33" t="s">
        <v>1747</v>
      </c>
      <c r="F59" s="33" t="s">
        <v>1748</v>
      </c>
      <c r="G59" s="17">
        <f t="shared" si="0"/>
        <v>41.87</v>
      </c>
      <c r="H59" s="20">
        <f t="shared" si="1"/>
        <v>2176.34</v>
      </c>
      <c r="I59" s="20">
        <f t="shared" si="2"/>
        <v>2475.1899999999996</v>
      </c>
      <c r="J59" s="20">
        <f t="shared" si="3"/>
        <v>2964.3099999999995</v>
      </c>
      <c r="K59" s="20">
        <f t="shared" si="4"/>
        <v>4050.2799999999997</v>
      </c>
    </row>
    <row r="60" spans="1:11" s="11" customFormat="1" ht="14.25" customHeight="1">
      <c r="A60" s="33" t="s">
        <v>1739</v>
      </c>
      <c r="B60" s="33">
        <v>3</v>
      </c>
      <c r="C60" s="33" t="s">
        <v>1749</v>
      </c>
      <c r="D60" s="33" t="s">
        <v>1527</v>
      </c>
      <c r="E60" s="33" t="s">
        <v>1750</v>
      </c>
      <c r="F60" s="33" t="s">
        <v>1751</v>
      </c>
      <c r="G60" s="17">
        <f t="shared" si="0"/>
        <v>39.98</v>
      </c>
      <c r="H60" s="20">
        <f t="shared" si="1"/>
        <v>2122.59</v>
      </c>
      <c r="I60" s="20">
        <f t="shared" si="2"/>
        <v>2421.44</v>
      </c>
      <c r="J60" s="20">
        <f t="shared" si="3"/>
        <v>2910.56</v>
      </c>
      <c r="K60" s="20">
        <f t="shared" si="4"/>
        <v>3996.53</v>
      </c>
    </row>
    <row r="61" spans="1:11" s="11" customFormat="1" ht="14.25" customHeight="1">
      <c r="A61" s="33" t="s">
        <v>1739</v>
      </c>
      <c r="B61" s="33">
        <v>4</v>
      </c>
      <c r="C61" s="33" t="s">
        <v>1752</v>
      </c>
      <c r="D61" s="33" t="s">
        <v>1753</v>
      </c>
      <c r="E61" s="33" t="s">
        <v>1527</v>
      </c>
      <c r="F61" s="33" t="s">
        <v>1754</v>
      </c>
      <c r="G61" s="17">
        <f t="shared" si="0"/>
        <v>42.09</v>
      </c>
      <c r="H61" s="20">
        <f t="shared" si="1"/>
        <v>2182.6900000000005</v>
      </c>
      <c r="I61" s="20">
        <f t="shared" si="2"/>
        <v>2481.54</v>
      </c>
      <c r="J61" s="20">
        <f t="shared" si="3"/>
        <v>2970.66</v>
      </c>
      <c r="K61" s="20">
        <f t="shared" si="4"/>
        <v>4056.63</v>
      </c>
    </row>
    <row r="62" spans="1:11" s="11" customFormat="1" ht="14.25" customHeight="1">
      <c r="A62" s="33" t="s">
        <v>1739</v>
      </c>
      <c r="B62" s="33">
        <v>5</v>
      </c>
      <c r="C62" s="33" t="s">
        <v>1755</v>
      </c>
      <c r="D62" s="33" t="s">
        <v>1756</v>
      </c>
      <c r="E62" s="33" t="s">
        <v>1527</v>
      </c>
      <c r="F62" s="33" t="s">
        <v>1757</v>
      </c>
      <c r="G62" s="17">
        <f t="shared" si="0"/>
        <v>43.17</v>
      </c>
      <c r="H62" s="20">
        <f t="shared" si="1"/>
        <v>2213.71</v>
      </c>
      <c r="I62" s="20">
        <f t="shared" si="2"/>
        <v>2512.5600000000004</v>
      </c>
      <c r="J62" s="20">
        <f t="shared" si="3"/>
        <v>3001.6800000000003</v>
      </c>
      <c r="K62" s="20">
        <f t="shared" si="4"/>
        <v>4087.6500000000005</v>
      </c>
    </row>
    <row r="63" spans="1:11" s="11" customFormat="1" ht="14.25" customHeight="1">
      <c r="A63" s="33" t="s">
        <v>1739</v>
      </c>
      <c r="B63" s="33">
        <v>6</v>
      </c>
      <c r="C63" s="33" t="s">
        <v>1758</v>
      </c>
      <c r="D63" s="33" t="s">
        <v>1759</v>
      </c>
      <c r="E63" s="33" t="s">
        <v>1527</v>
      </c>
      <c r="F63" s="33" t="s">
        <v>1760</v>
      </c>
      <c r="G63" s="17">
        <f t="shared" si="0"/>
        <v>48.4</v>
      </c>
      <c r="H63" s="20">
        <f t="shared" si="1"/>
        <v>2362.8</v>
      </c>
      <c r="I63" s="20">
        <f t="shared" si="2"/>
        <v>2661.65</v>
      </c>
      <c r="J63" s="20">
        <f t="shared" si="3"/>
        <v>3150.77</v>
      </c>
      <c r="K63" s="20">
        <f t="shared" si="4"/>
        <v>4236.74</v>
      </c>
    </row>
    <row r="64" spans="1:11" s="11" customFormat="1" ht="14.25" customHeight="1">
      <c r="A64" s="33" t="s">
        <v>1739</v>
      </c>
      <c r="B64" s="33">
        <v>7</v>
      </c>
      <c r="C64" s="33" t="s">
        <v>1761</v>
      </c>
      <c r="D64" s="33" t="s">
        <v>1762</v>
      </c>
      <c r="E64" s="33" t="s">
        <v>1527</v>
      </c>
      <c r="F64" s="33" t="s">
        <v>1763</v>
      </c>
      <c r="G64" s="17">
        <f t="shared" si="0"/>
        <v>56.27</v>
      </c>
      <c r="H64" s="20">
        <f t="shared" si="1"/>
        <v>2587.55</v>
      </c>
      <c r="I64" s="20">
        <f t="shared" si="2"/>
        <v>2886.4</v>
      </c>
      <c r="J64" s="20">
        <f t="shared" si="3"/>
        <v>3375.52</v>
      </c>
      <c r="K64" s="20">
        <f t="shared" si="4"/>
        <v>4461.490000000001</v>
      </c>
    </row>
    <row r="65" spans="1:11" s="11" customFormat="1" ht="14.25" customHeight="1">
      <c r="A65" s="33" t="s">
        <v>1739</v>
      </c>
      <c r="B65" s="33">
        <v>8</v>
      </c>
      <c r="C65" s="33" t="s">
        <v>1764</v>
      </c>
      <c r="D65" s="33" t="s">
        <v>1765</v>
      </c>
      <c r="E65" s="33" t="s">
        <v>1527</v>
      </c>
      <c r="F65" s="33" t="s">
        <v>1766</v>
      </c>
      <c r="G65" s="17">
        <f t="shared" si="0"/>
        <v>61.33</v>
      </c>
      <c r="H65" s="20">
        <f t="shared" si="1"/>
        <v>2732.02</v>
      </c>
      <c r="I65" s="20">
        <f t="shared" si="2"/>
        <v>3030.87</v>
      </c>
      <c r="J65" s="20">
        <f t="shared" si="3"/>
        <v>3519.99</v>
      </c>
      <c r="K65" s="20">
        <f t="shared" si="4"/>
        <v>4605.96</v>
      </c>
    </row>
    <row r="66" spans="1:11" s="11" customFormat="1" ht="14.25" customHeight="1">
      <c r="A66" s="33" t="s">
        <v>1739</v>
      </c>
      <c r="B66" s="33">
        <v>9</v>
      </c>
      <c r="C66" s="33" t="s">
        <v>1767</v>
      </c>
      <c r="D66" s="33" t="s">
        <v>1527</v>
      </c>
      <c r="E66" s="33" t="s">
        <v>1768</v>
      </c>
      <c r="F66" s="33" t="s">
        <v>1769</v>
      </c>
      <c r="G66" s="17">
        <f t="shared" si="0"/>
        <v>62.37</v>
      </c>
      <c r="H66" s="20">
        <f t="shared" si="1"/>
        <v>2761.66</v>
      </c>
      <c r="I66" s="20">
        <f t="shared" si="2"/>
        <v>3060.51</v>
      </c>
      <c r="J66" s="20">
        <f t="shared" si="3"/>
        <v>3549.63</v>
      </c>
      <c r="K66" s="20">
        <f t="shared" si="4"/>
        <v>4635.6</v>
      </c>
    </row>
    <row r="67" spans="1:11" s="11" customFormat="1" ht="14.25" customHeight="1">
      <c r="A67" s="33" t="s">
        <v>1739</v>
      </c>
      <c r="B67" s="33">
        <v>10</v>
      </c>
      <c r="C67" s="33" t="s">
        <v>1770</v>
      </c>
      <c r="D67" s="33" t="s">
        <v>1527</v>
      </c>
      <c r="E67" s="33" t="s">
        <v>1771</v>
      </c>
      <c r="F67" s="33" t="s">
        <v>1772</v>
      </c>
      <c r="G67" s="17">
        <f t="shared" si="0"/>
        <v>63.12</v>
      </c>
      <c r="H67" s="20">
        <f t="shared" si="1"/>
        <v>2783.15</v>
      </c>
      <c r="I67" s="20">
        <f t="shared" si="2"/>
        <v>3082</v>
      </c>
      <c r="J67" s="20">
        <f t="shared" si="3"/>
        <v>3571.12</v>
      </c>
      <c r="K67" s="20">
        <f t="shared" si="4"/>
        <v>4657.09</v>
      </c>
    </row>
    <row r="68" spans="1:11" s="11" customFormat="1" ht="14.25" customHeight="1">
      <c r="A68" s="33" t="s">
        <v>1739</v>
      </c>
      <c r="B68" s="33">
        <v>11</v>
      </c>
      <c r="C68" s="33" t="s">
        <v>1773</v>
      </c>
      <c r="D68" s="33" t="s">
        <v>1527</v>
      </c>
      <c r="E68" s="33" t="s">
        <v>1774</v>
      </c>
      <c r="F68" s="33" t="s">
        <v>1775</v>
      </c>
      <c r="G68" s="17">
        <f t="shared" si="0"/>
        <v>64.11</v>
      </c>
      <c r="H68" s="20">
        <f t="shared" si="1"/>
        <v>2811.4900000000002</v>
      </c>
      <c r="I68" s="20">
        <f t="shared" si="2"/>
        <v>3110.34</v>
      </c>
      <c r="J68" s="20">
        <f t="shared" si="3"/>
        <v>3599.46</v>
      </c>
      <c r="K68" s="20">
        <f t="shared" si="4"/>
        <v>4685.429999999999</v>
      </c>
    </row>
    <row r="69" spans="1:11" s="11" customFormat="1" ht="14.25" customHeight="1">
      <c r="A69" s="33" t="s">
        <v>1739</v>
      </c>
      <c r="B69" s="33">
        <v>12</v>
      </c>
      <c r="C69" s="33" t="s">
        <v>1556</v>
      </c>
      <c r="D69" s="33" t="s">
        <v>1527</v>
      </c>
      <c r="E69" s="33" t="s">
        <v>1776</v>
      </c>
      <c r="F69" s="33" t="s">
        <v>1777</v>
      </c>
      <c r="G69" s="17">
        <f t="shared" si="0"/>
        <v>62.46</v>
      </c>
      <c r="H69" s="20">
        <f t="shared" si="1"/>
        <v>2764.2400000000002</v>
      </c>
      <c r="I69" s="20">
        <f t="shared" si="2"/>
        <v>3063.09</v>
      </c>
      <c r="J69" s="20">
        <f t="shared" si="3"/>
        <v>3552.21</v>
      </c>
      <c r="K69" s="20">
        <f t="shared" si="4"/>
        <v>4638.18</v>
      </c>
    </row>
    <row r="70" spans="1:11" s="11" customFormat="1" ht="14.25" customHeight="1">
      <c r="A70" s="33" t="s">
        <v>1739</v>
      </c>
      <c r="B70" s="33">
        <v>13</v>
      </c>
      <c r="C70" s="33" t="s">
        <v>1778</v>
      </c>
      <c r="D70" s="33" t="s">
        <v>1527</v>
      </c>
      <c r="E70" s="33" t="s">
        <v>1779</v>
      </c>
      <c r="F70" s="33" t="s">
        <v>1780</v>
      </c>
      <c r="G70" s="17">
        <f t="shared" si="0"/>
        <v>62.57</v>
      </c>
      <c r="H70" s="20">
        <f t="shared" si="1"/>
        <v>2767.31</v>
      </c>
      <c r="I70" s="20">
        <f t="shared" si="2"/>
        <v>3066.1600000000003</v>
      </c>
      <c r="J70" s="20">
        <f t="shared" si="3"/>
        <v>3555.28</v>
      </c>
      <c r="K70" s="20">
        <f t="shared" si="4"/>
        <v>4641.25</v>
      </c>
    </row>
    <row r="71" spans="1:11" s="11" customFormat="1" ht="14.25" customHeight="1">
      <c r="A71" s="33" t="s">
        <v>1739</v>
      </c>
      <c r="B71" s="33">
        <v>14</v>
      </c>
      <c r="C71" s="33" t="s">
        <v>1781</v>
      </c>
      <c r="D71" s="33" t="s">
        <v>1527</v>
      </c>
      <c r="E71" s="33" t="s">
        <v>1782</v>
      </c>
      <c r="F71" s="33" t="s">
        <v>1783</v>
      </c>
      <c r="G71" s="17">
        <f t="shared" si="0"/>
        <v>62.51</v>
      </c>
      <c r="H71" s="20">
        <f t="shared" si="1"/>
        <v>2765.7000000000003</v>
      </c>
      <c r="I71" s="20">
        <f t="shared" si="2"/>
        <v>3064.55</v>
      </c>
      <c r="J71" s="20">
        <f t="shared" si="3"/>
        <v>3553.67</v>
      </c>
      <c r="K71" s="20">
        <f t="shared" si="4"/>
        <v>4639.64</v>
      </c>
    </row>
    <row r="72" spans="1:11" s="11" customFormat="1" ht="14.25" customHeight="1">
      <c r="A72" s="33" t="s">
        <v>1739</v>
      </c>
      <c r="B72" s="33">
        <v>15</v>
      </c>
      <c r="C72" s="33" t="s">
        <v>1784</v>
      </c>
      <c r="D72" s="33" t="s">
        <v>1527</v>
      </c>
      <c r="E72" s="33" t="s">
        <v>1785</v>
      </c>
      <c r="F72" s="33" t="s">
        <v>1786</v>
      </c>
      <c r="G72" s="17">
        <f t="shared" si="0"/>
        <v>62.06</v>
      </c>
      <c r="H72" s="20">
        <f t="shared" si="1"/>
        <v>2752.92</v>
      </c>
      <c r="I72" s="20">
        <f t="shared" si="2"/>
        <v>3051.77</v>
      </c>
      <c r="J72" s="20">
        <f t="shared" si="3"/>
        <v>3540.89</v>
      </c>
      <c r="K72" s="20">
        <f t="shared" si="4"/>
        <v>4626.860000000001</v>
      </c>
    </row>
    <row r="73" spans="1:11" s="11" customFormat="1" ht="14.25" customHeight="1">
      <c r="A73" s="33" t="s">
        <v>1739</v>
      </c>
      <c r="B73" s="33">
        <v>16</v>
      </c>
      <c r="C73" s="33" t="s">
        <v>1787</v>
      </c>
      <c r="D73" s="33" t="s">
        <v>1527</v>
      </c>
      <c r="E73" s="33" t="s">
        <v>1788</v>
      </c>
      <c r="F73" s="33" t="s">
        <v>1789</v>
      </c>
      <c r="G73" s="17">
        <f t="shared" si="0"/>
        <v>61.85</v>
      </c>
      <c r="H73" s="20">
        <f t="shared" si="1"/>
        <v>2746.9100000000003</v>
      </c>
      <c r="I73" s="20">
        <f t="shared" si="2"/>
        <v>3045.7599999999998</v>
      </c>
      <c r="J73" s="20">
        <f t="shared" si="3"/>
        <v>3534.8799999999997</v>
      </c>
      <c r="K73" s="20">
        <f t="shared" si="4"/>
        <v>4620.85</v>
      </c>
    </row>
    <row r="74" spans="1:11" s="11" customFormat="1" ht="14.25" customHeight="1">
      <c r="A74" s="33" t="s">
        <v>1739</v>
      </c>
      <c r="B74" s="33">
        <v>17</v>
      </c>
      <c r="C74" s="33" t="s">
        <v>1790</v>
      </c>
      <c r="D74" s="33" t="s">
        <v>1527</v>
      </c>
      <c r="E74" s="33" t="s">
        <v>1791</v>
      </c>
      <c r="F74" s="33" t="s">
        <v>1792</v>
      </c>
      <c r="G74" s="17">
        <f aca="true" t="shared" si="5" ref="G74:G137">ROUND((F74*0.0363),2)</f>
        <v>61.45</v>
      </c>
      <c r="H74" s="20">
        <f aca="true" t="shared" si="6" ref="H74:H137">F74+$M$3+G74</f>
        <v>2735.55</v>
      </c>
      <c r="I74" s="20">
        <f aca="true" t="shared" si="7" ref="I74:I137">F74+$N$3+G74</f>
        <v>3034.3999999999996</v>
      </c>
      <c r="J74" s="20">
        <f aca="true" t="shared" si="8" ref="J74:J137">F74+$O$3+G74</f>
        <v>3523.5199999999995</v>
      </c>
      <c r="K74" s="20">
        <f aca="true" t="shared" si="9" ref="K74:K137">F74+$P$3+G74</f>
        <v>4609.49</v>
      </c>
    </row>
    <row r="75" spans="1:11" s="11" customFormat="1" ht="14.25" customHeight="1">
      <c r="A75" s="33" t="s">
        <v>1739</v>
      </c>
      <c r="B75" s="33">
        <v>18</v>
      </c>
      <c r="C75" s="33" t="s">
        <v>1559</v>
      </c>
      <c r="D75" s="33" t="s">
        <v>1793</v>
      </c>
      <c r="E75" s="33" t="s">
        <v>1527</v>
      </c>
      <c r="F75" s="33" t="s">
        <v>1794</v>
      </c>
      <c r="G75" s="17">
        <f t="shared" si="5"/>
        <v>61.72</v>
      </c>
      <c r="H75" s="20">
        <f t="shared" si="6"/>
        <v>2743.18</v>
      </c>
      <c r="I75" s="20">
        <f t="shared" si="7"/>
        <v>3042.0299999999997</v>
      </c>
      <c r="J75" s="20">
        <f t="shared" si="8"/>
        <v>3531.1499999999996</v>
      </c>
      <c r="K75" s="20">
        <f t="shared" si="9"/>
        <v>4617.12</v>
      </c>
    </row>
    <row r="76" spans="1:11" s="11" customFormat="1" ht="14.25" customHeight="1">
      <c r="A76" s="33" t="s">
        <v>1739</v>
      </c>
      <c r="B76" s="33">
        <v>19</v>
      </c>
      <c r="C76" s="33" t="s">
        <v>1795</v>
      </c>
      <c r="D76" s="33" t="s">
        <v>1527</v>
      </c>
      <c r="E76" s="33" t="s">
        <v>1796</v>
      </c>
      <c r="F76" s="33" t="s">
        <v>1797</v>
      </c>
      <c r="G76" s="17">
        <f t="shared" si="5"/>
        <v>62.83</v>
      </c>
      <c r="H76" s="20">
        <f t="shared" si="6"/>
        <v>2774.7200000000003</v>
      </c>
      <c r="I76" s="20">
        <f t="shared" si="7"/>
        <v>3073.5699999999997</v>
      </c>
      <c r="J76" s="20">
        <f t="shared" si="8"/>
        <v>3562.6899999999996</v>
      </c>
      <c r="K76" s="20">
        <f t="shared" si="9"/>
        <v>4648.66</v>
      </c>
    </row>
    <row r="77" spans="1:11" s="11" customFormat="1" ht="14.25" customHeight="1">
      <c r="A77" s="33" t="s">
        <v>1739</v>
      </c>
      <c r="B77" s="33">
        <v>20</v>
      </c>
      <c r="C77" s="33" t="s">
        <v>1798</v>
      </c>
      <c r="D77" s="33" t="s">
        <v>1527</v>
      </c>
      <c r="E77" s="33" t="s">
        <v>1799</v>
      </c>
      <c r="F77" s="33" t="s">
        <v>1800</v>
      </c>
      <c r="G77" s="17">
        <f t="shared" si="5"/>
        <v>62.57</v>
      </c>
      <c r="H77" s="20">
        <f t="shared" si="6"/>
        <v>2767.4600000000005</v>
      </c>
      <c r="I77" s="20">
        <f t="shared" si="7"/>
        <v>3066.31</v>
      </c>
      <c r="J77" s="20">
        <f t="shared" si="8"/>
        <v>3555.43</v>
      </c>
      <c r="K77" s="20">
        <f t="shared" si="9"/>
        <v>4641.4</v>
      </c>
    </row>
    <row r="78" spans="1:11" s="11" customFormat="1" ht="14.25" customHeight="1">
      <c r="A78" s="33" t="s">
        <v>1739</v>
      </c>
      <c r="B78" s="33">
        <v>21</v>
      </c>
      <c r="C78" s="33" t="s">
        <v>1801</v>
      </c>
      <c r="D78" s="33" t="s">
        <v>1527</v>
      </c>
      <c r="E78" s="33" t="s">
        <v>1802</v>
      </c>
      <c r="F78" s="33" t="s">
        <v>1803</v>
      </c>
      <c r="G78" s="17">
        <f t="shared" si="5"/>
        <v>61.87</v>
      </c>
      <c r="H78" s="20">
        <f t="shared" si="6"/>
        <v>2747.54</v>
      </c>
      <c r="I78" s="20">
        <f t="shared" si="7"/>
        <v>3046.39</v>
      </c>
      <c r="J78" s="20">
        <f t="shared" si="8"/>
        <v>3535.5099999999998</v>
      </c>
      <c r="K78" s="20">
        <f t="shared" si="9"/>
        <v>4621.4800000000005</v>
      </c>
    </row>
    <row r="79" spans="1:11" s="11" customFormat="1" ht="14.25" customHeight="1">
      <c r="A79" s="33" t="s">
        <v>1739</v>
      </c>
      <c r="B79" s="33">
        <v>22</v>
      </c>
      <c r="C79" s="33" t="s">
        <v>1804</v>
      </c>
      <c r="D79" s="33" t="s">
        <v>1527</v>
      </c>
      <c r="E79" s="33" t="s">
        <v>1805</v>
      </c>
      <c r="F79" s="33" t="s">
        <v>1806</v>
      </c>
      <c r="G79" s="17">
        <f t="shared" si="5"/>
        <v>60.29</v>
      </c>
      <c r="H79" s="20">
        <f t="shared" si="6"/>
        <v>2702.37</v>
      </c>
      <c r="I79" s="20">
        <f t="shared" si="7"/>
        <v>3001.2200000000003</v>
      </c>
      <c r="J79" s="20">
        <f t="shared" si="8"/>
        <v>3490.34</v>
      </c>
      <c r="K79" s="20">
        <f t="shared" si="9"/>
        <v>4576.31</v>
      </c>
    </row>
    <row r="80" spans="1:11" s="11" customFormat="1" ht="14.25" customHeight="1">
      <c r="A80" s="33" t="s">
        <v>1739</v>
      </c>
      <c r="B80" s="33">
        <v>23</v>
      </c>
      <c r="C80" s="33" t="s">
        <v>1807</v>
      </c>
      <c r="D80" s="33" t="s">
        <v>1527</v>
      </c>
      <c r="E80" s="33" t="s">
        <v>1808</v>
      </c>
      <c r="F80" s="33" t="s">
        <v>1809</v>
      </c>
      <c r="G80" s="17">
        <f t="shared" si="5"/>
        <v>58.22</v>
      </c>
      <c r="H80" s="20">
        <f t="shared" si="6"/>
        <v>2643.28</v>
      </c>
      <c r="I80" s="20">
        <f t="shared" si="7"/>
        <v>2942.1299999999997</v>
      </c>
      <c r="J80" s="20">
        <f t="shared" si="8"/>
        <v>3431.2499999999995</v>
      </c>
      <c r="K80" s="20">
        <f t="shared" si="9"/>
        <v>4517.22</v>
      </c>
    </row>
    <row r="81" spans="1:11" s="11" customFormat="1" ht="14.25" customHeight="1">
      <c r="A81" s="33" t="s">
        <v>1810</v>
      </c>
      <c r="B81" s="33">
        <v>0</v>
      </c>
      <c r="C81" s="33" t="s">
        <v>1811</v>
      </c>
      <c r="D81" s="33" t="s">
        <v>1812</v>
      </c>
      <c r="E81" s="33" t="s">
        <v>1527</v>
      </c>
      <c r="F81" s="33" t="s">
        <v>1813</v>
      </c>
      <c r="G81" s="17">
        <f t="shared" si="5"/>
        <v>53.49</v>
      </c>
      <c r="H81" s="20">
        <f t="shared" si="6"/>
        <v>2508.3</v>
      </c>
      <c r="I81" s="20">
        <f t="shared" si="7"/>
        <v>2807.1499999999996</v>
      </c>
      <c r="J81" s="20">
        <f t="shared" si="8"/>
        <v>3296.2699999999995</v>
      </c>
      <c r="K81" s="20">
        <f t="shared" si="9"/>
        <v>4382.24</v>
      </c>
    </row>
    <row r="82" spans="1:11" s="11" customFormat="1" ht="14.25" customHeight="1">
      <c r="A82" s="33" t="s">
        <v>1810</v>
      </c>
      <c r="B82" s="33">
        <v>1</v>
      </c>
      <c r="C82" s="33" t="s">
        <v>1814</v>
      </c>
      <c r="D82" s="33" t="s">
        <v>1527</v>
      </c>
      <c r="E82" s="33" t="s">
        <v>1815</v>
      </c>
      <c r="F82" s="33" t="s">
        <v>1816</v>
      </c>
      <c r="G82" s="17">
        <f t="shared" si="5"/>
        <v>39.98</v>
      </c>
      <c r="H82" s="20">
        <f t="shared" si="6"/>
        <v>2122.4</v>
      </c>
      <c r="I82" s="20">
        <f t="shared" si="7"/>
        <v>2421.25</v>
      </c>
      <c r="J82" s="20">
        <f t="shared" si="8"/>
        <v>2910.37</v>
      </c>
      <c r="K82" s="20">
        <f t="shared" si="9"/>
        <v>3996.34</v>
      </c>
    </row>
    <row r="83" spans="1:11" s="11" customFormat="1" ht="14.25" customHeight="1">
      <c r="A83" s="33" t="s">
        <v>1810</v>
      </c>
      <c r="B83" s="33">
        <v>2</v>
      </c>
      <c r="C83" s="33" t="s">
        <v>1817</v>
      </c>
      <c r="D83" s="33" t="s">
        <v>1527</v>
      </c>
      <c r="E83" s="33" t="s">
        <v>1818</v>
      </c>
      <c r="F83" s="33" t="s">
        <v>1819</v>
      </c>
      <c r="G83" s="17">
        <f t="shared" si="5"/>
        <v>38.99</v>
      </c>
      <c r="H83" s="20">
        <f t="shared" si="6"/>
        <v>2094.35</v>
      </c>
      <c r="I83" s="20">
        <f t="shared" si="7"/>
        <v>2393.2</v>
      </c>
      <c r="J83" s="20">
        <f t="shared" si="8"/>
        <v>2882.3199999999997</v>
      </c>
      <c r="K83" s="20">
        <f t="shared" si="9"/>
        <v>3968.29</v>
      </c>
    </row>
    <row r="84" spans="1:11" s="11" customFormat="1" ht="14.25" customHeight="1">
      <c r="A84" s="33" t="s">
        <v>1810</v>
      </c>
      <c r="B84" s="33">
        <v>3</v>
      </c>
      <c r="C84" s="33" t="s">
        <v>1820</v>
      </c>
      <c r="D84" s="33" t="s">
        <v>1527</v>
      </c>
      <c r="E84" s="33" t="s">
        <v>1821</v>
      </c>
      <c r="F84" s="33" t="s">
        <v>1538</v>
      </c>
      <c r="G84" s="17">
        <f t="shared" si="5"/>
        <v>38.53</v>
      </c>
      <c r="H84" s="20">
        <f t="shared" si="6"/>
        <v>2081</v>
      </c>
      <c r="I84" s="20">
        <f t="shared" si="7"/>
        <v>2379.85</v>
      </c>
      <c r="J84" s="20">
        <f t="shared" si="8"/>
        <v>2868.97</v>
      </c>
      <c r="K84" s="20">
        <f t="shared" si="9"/>
        <v>3954.94</v>
      </c>
    </row>
    <row r="85" spans="1:11" s="11" customFormat="1" ht="14.25" customHeight="1">
      <c r="A85" s="33" t="s">
        <v>1810</v>
      </c>
      <c r="B85" s="33">
        <v>4</v>
      </c>
      <c r="C85" s="33" t="s">
        <v>1822</v>
      </c>
      <c r="D85" s="33" t="s">
        <v>1527</v>
      </c>
      <c r="E85" s="33" t="s">
        <v>1823</v>
      </c>
      <c r="F85" s="33" t="s">
        <v>1824</v>
      </c>
      <c r="G85" s="17">
        <f t="shared" si="5"/>
        <v>38.57</v>
      </c>
      <c r="H85" s="20">
        <f t="shared" si="6"/>
        <v>2082.2000000000003</v>
      </c>
      <c r="I85" s="20">
        <f t="shared" si="7"/>
        <v>2381.05</v>
      </c>
      <c r="J85" s="20">
        <f t="shared" si="8"/>
        <v>2870.17</v>
      </c>
      <c r="K85" s="20">
        <f t="shared" si="9"/>
        <v>3956.1400000000003</v>
      </c>
    </row>
    <row r="86" spans="1:11" s="11" customFormat="1" ht="14.25" customHeight="1">
      <c r="A86" s="33" t="s">
        <v>1810</v>
      </c>
      <c r="B86" s="33">
        <v>5</v>
      </c>
      <c r="C86" s="33" t="s">
        <v>1825</v>
      </c>
      <c r="D86" s="33" t="s">
        <v>1826</v>
      </c>
      <c r="E86" s="33" t="s">
        <v>1527</v>
      </c>
      <c r="F86" s="33" t="s">
        <v>1827</v>
      </c>
      <c r="G86" s="17">
        <f t="shared" si="5"/>
        <v>40.87</v>
      </c>
      <c r="H86" s="20">
        <f t="shared" si="6"/>
        <v>2147.9</v>
      </c>
      <c r="I86" s="20">
        <f t="shared" si="7"/>
        <v>2446.75</v>
      </c>
      <c r="J86" s="20">
        <f t="shared" si="8"/>
        <v>2935.87</v>
      </c>
      <c r="K86" s="20">
        <f t="shared" si="9"/>
        <v>4021.84</v>
      </c>
    </row>
    <row r="87" spans="1:11" s="11" customFormat="1" ht="14.25" customHeight="1">
      <c r="A87" s="33" t="s">
        <v>1810</v>
      </c>
      <c r="B87" s="33">
        <v>6</v>
      </c>
      <c r="C87" s="33" t="s">
        <v>1828</v>
      </c>
      <c r="D87" s="33" t="s">
        <v>1829</v>
      </c>
      <c r="E87" s="33" t="s">
        <v>1527</v>
      </c>
      <c r="F87" s="33" t="s">
        <v>1830</v>
      </c>
      <c r="G87" s="17">
        <f t="shared" si="5"/>
        <v>48.53</v>
      </c>
      <c r="H87" s="20">
        <f t="shared" si="6"/>
        <v>2366.48</v>
      </c>
      <c r="I87" s="20">
        <f t="shared" si="7"/>
        <v>2665.3300000000004</v>
      </c>
      <c r="J87" s="20">
        <f t="shared" si="8"/>
        <v>3154.4500000000003</v>
      </c>
      <c r="K87" s="20">
        <f t="shared" si="9"/>
        <v>4240.42</v>
      </c>
    </row>
    <row r="88" spans="1:11" s="11" customFormat="1" ht="14.25" customHeight="1">
      <c r="A88" s="33" t="s">
        <v>1810</v>
      </c>
      <c r="B88" s="33">
        <v>7</v>
      </c>
      <c r="C88" s="33" t="s">
        <v>1831</v>
      </c>
      <c r="D88" s="33" t="s">
        <v>1832</v>
      </c>
      <c r="E88" s="33" t="s">
        <v>1527</v>
      </c>
      <c r="F88" s="33" t="s">
        <v>1833</v>
      </c>
      <c r="G88" s="17">
        <f t="shared" si="5"/>
        <v>60.53</v>
      </c>
      <c r="H88" s="20">
        <f t="shared" si="6"/>
        <v>2709.1200000000003</v>
      </c>
      <c r="I88" s="20">
        <f t="shared" si="7"/>
        <v>3007.9700000000003</v>
      </c>
      <c r="J88" s="20">
        <f t="shared" si="8"/>
        <v>3497.09</v>
      </c>
      <c r="K88" s="20">
        <f t="shared" si="9"/>
        <v>4583.06</v>
      </c>
    </row>
    <row r="89" spans="1:11" s="11" customFormat="1" ht="14.25" customHeight="1">
      <c r="A89" s="33" t="s">
        <v>1810</v>
      </c>
      <c r="B89" s="33">
        <v>8</v>
      </c>
      <c r="C89" s="33" t="s">
        <v>1582</v>
      </c>
      <c r="D89" s="33" t="s">
        <v>1834</v>
      </c>
      <c r="E89" s="33" t="s">
        <v>1527</v>
      </c>
      <c r="F89" s="33" t="s">
        <v>1835</v>
      </c>
      <c r="G89" s="17">
        <f t="shared" si="5"/>
        <v>62.13</v>
      </c>
      <c r="H89" s="20">
        <f t="shared" si="6"/>
        <v>2754.9400000000005</v>
      </c>
      <c r="I89" s="20">
        <f t="shared" si="7"/>
        <v>3053.79</v>
      </c>
      <c r="J89" s="20">
        <f t="shared" si="8"/>
        <v>3542.91</v>
      </c>
      <c r="K89" s="20">
        <f t="shared" si="9"/>
        <v>4628.88</v>
      </c>
    </row>
    <row r="90" spans="1:11" s="11" customFormat="1" ht="14.25" customHeight="1">
      <c r="A90" s="33" t="s">
        <v>1810</v>
      </c>
      <c r="B90" s="33">
        <v>9</v>
      </c>
      <c r="C90" s="33" t="s">
        <v>1836</v>
      </c>
      <c r="D90" s="33" t="s">
        <v>1837</v>
      </c>
      <c r="E90" s="33" t="s">
        <v>1527</v>
      </c>
      <c r="F90" s="33" t="s">
        <v>1838</v>
      </c>
      <c r="G90" s="17">
        <f t="shared" si="5"/>
        <v>70.05</v>
      </c>
      <c r="H90" s="20">
        <f t="shared" si="6"/>
        <v>2981.07</v>
      </c>
      <c r="I90" s="20">
        <f t="shared" si="7"/>
        <v>3279.92</v>
      </c>
      <c r="J90" s="20">
        <f t="shared" si="8"/>
        <v>3769.04</v>
      </c>
      <c r="K90" s="20">
        <f t="shared" si="9"/>
        <v>4855.01</v>
      </c>
    </row>
    <row r="91" spans="1:11" s="11" customFormat="1" ht="14.25" customHeight="1">
      <c r="A91" s="33" t="s">
        <v>1810</v>
      </c>
      <c r="B91" s="33">
        <v>10</v>
      </c>
      <c r="C91" s="33" t="s">
        <v>1839</v>
      </c>
      <c r="D91" s="33" t="s">
        <v>1840</v>
      </c>
      <c r="E91" s="33" t="s">
        <v>1527</v>
      </c>
      <c r="F91" s="33" t="s">
        <v>1841</v>
      </c>
      <c r="G91" s="17">
        <f t="shared" si="5"/>
        <v>98.27</v>
      </c>
      <c r="H91" s="20">
        <f t="shared" si="6"/>
        <v>3786.64</v>
      </c>
      <c r="I91" s="20">
        <f t="shared" si="7"/>
        <v>4085.49</v>
      </c>
      <c r="J91" s="20">
        <f t="shared" si="8"/>
        <v>4574.610000000001</v>
      </c>
      <c r="K91" s="20">
        <f t="shared" si="9"/>
        <v>5660.58</v>
      </c>
    </row>
    <row r="92" spans="1:11" s="11" customFormat="1" ht="14.25" customHeight="1">
      <c r="A92" s="33" t="s">
        <v>1810</v>
      </c>
      <c r="B92" s="33">
        <v>11</v>
      </c>
      <c r="C92" s="33" t="s">
        <v>1842</v>
      </c>
      <c r="D92" s="33" t="s">
        <v>1527</v>
      </c>
      <c r="E92" s="33" t="s">
        <v>1843</v>
      </c>
      <c r="F92" s="33" t="s">
        <v>1844</v>
      </c>
      <c r="G92" s="17">
        <f t="shared" si="5"/>
        <v>72.41</v>
      </c>
      <c r="H92" s="20">
        <f t="shared" si="6"/>
        <v>3048.39</v>
      </c>
      <c r="I92" s="20">
        <f t="shared" si="7"/>
        <v>3347.24</v>
      </c>
      <c r="J92" s="20">
        <f t="shared" si="8"/>
        <v>3836.3599999999997</v>
      </c>
      <c r="K92" s="20">
        <f t="shared" si="9"/>
        <v>4922.33</v>
      </c>
    </row>
    <row r="93" spans="1:11" s="11" customFormat="1" ht="14.25" customHeight="1">
      <c r="A93" s="33" t="s">
        <v>1810</v>
      </c>
      <c r="B93" s="33">
        <v>12</v>
      </c>
      <c r="C93" s="33" t="s">
        <v>1845</v>
      </c>
      <c r="D93" s="33" t="s">
        <v>1527</v>
      </c>
      <c r="E93" s="33" t="s">
        <v>1846</v>
      </c>
      <c r="F93" s="33" t="s">
        <v>1847</v>
      </c>
      <c r="G93" s="17">
        <f t="shared" si="5"/>
        <v>71.73</v>
      </c>
      <c r="H93" s="20">
        <f t="shared" si="6"/>
        <v>3028.81</v>
      </c>
      <c r="I93" s="20">
        <f t="shared" si="7"/>
        <v>3327.6600000000003</v>
      </c>
      <c r="J93" s="20">
        <f t="shared" si="8"/>
        <v>3816.78</v>
      </c>
      <c r="K93" s="20">
        <f t="shared" si="9"/>
        <v>4902.75</v>
      </c>
    </row>
    <row r="94" spans="1:11" s="11" customFormat="1" ht="14.25" customHeight="1">
      <c r="A94" s="33" t="s">
        <v>1810</v>
      </c>
      <c r="B94" s="33">
        <v>13</v>
      </c>
      <c r="C94" s="33" t="s">
        <v>1848</v>
      </c>
      <c r="D94" s="33" t="s">
        <v>1527</v>
      </c>
      <c r="E94" s="33" t="s">
        <v>1849</v>
      </c>
      <c r="F94" s="33" t="s">
        <v>1850</v>
      </c>
      <c r="G94" s="17">
        <f t="shared" si="5"/>
        <v>70.17</v>
      </c>
      <c r="H94" s="20">
        <f t="shared" si="6"/>
        <v>2984.5</v>
      </c>
      <c r="I94" s="20">
        <f t="shared" si="7"/>
        <v>3283.3500000000004</v>
      </c>
      <c r="J94" s="20">
        <f t="shared" si="8"/>
        <v>3772.4700000000003</v>
      </c>
      <c r="K94" s="20">
        <f t="shared" si="9"/>
        <v>4858.4400000000005</v>
      </c>
    </row>
    <row r="95" spans="1:11" s="11" customFormat="1" ht="14.25" customHeight="1">
      <c r="A95" s="33" t="s">
        <v>1810</v>
      </c>
      <c r="B95" s="33">
        <v>14</v>
      </c>
      <c r="C95" s="33" t="s">
        <v>1851</v>
      </c>
      <c r="D95" s="33" t="s">
        <v>1527</v>
      </c>
      <c r="E95" s="33" t="s">
        <v>1852</v>
      </c>
      <c r="F95" s="33" t="s">
        <v>1853</v>
      </c>
      <c r="G95" s="17">
        <f t="shared" si="5"/>
        <v>63.35</v>
      </c>
      <c r="H95" s="20">
        <f t="shared" si="6"/>
        <v>2789.67</v>
      </c>
      <c r="I95" s="20">
        <f t="shared" si="7"/>
        <v>3088.52</v>
      </c>
      <c r="J95" s="20">
        <f t="shared" si="8"/>
        <v>3577.64</v>
      </c>
      <c r="K95" s="20">
        <f t="shared" si="9"/>
        <v>4663.610000000001</v>
      </c>
    </row>
    <row r="96" spans="1:11" s="11" customFormat="1" ht="14.25" customHeight="1">
      <c r="A96" s="33" t="s">
        <v>1810</v>
      </c>
      <c r="B96" s="33">
        <v>15</v>
      </c>
      <c r="C96" s="33" t="s">
        <v>1854</v>
      </c>
      <c r="D96" s="33" t="s">
        <v>1527</v>
      </c>
      <c r="E96" s="33" t="s">
        <v>1855</v>
      </c>
      <c r="F96" s="33" t="s">
        <v>1856</v>
      </c>
      <c r="G96" s="17">
        <f t="shared" si="5"/>
        <v>63</v>
      </c>
      <c r="H96" s="20">
        <f t="shared" si="6"/>
        <v>2779.58</v>
      </c>
      <c r="I96" s="20">
        <f t="shared" si="7"/>
        <v>3078.4300000000003</v>
      </c>
      <c r="J96" s="20">
        <f t="shared" si="8"/>
        <v>3567.55</v>
      </c>
      <c r="K96" s="20">
        <f t="shared" si="9"/>
        <v>4653.52</v>
      </c>
    </row>
    <row r="97" spans="1:11" s="11" customFormat="1" ht="14.25" customHeight="1">
      <c r="A97" s="33" t="s">
        <v>1810</v>
      </c>
      <c r="B97" s="33">
        <v>16</v>
      </c>
      <c r="C97" s="33" t="s">
        <v>1857</v>
      </c>
      <c r="D97" s="33" t="s">
        <v>1527</v>
      </c>
      <c r="E97" s="33" t="s">
        <v>1858</v>
      </c>
      <c r="F97" s="33" t="s">
        <v>1859</v>
      </c>
      <c r="G97" s="17">
        <f t="shared" si="5"/>
        <v>62.71</v>
      </c>
      <c r="H97" s="20">
        <f t="shared" si="6"/>
        <v>2771.4300000000003</v>
      </c>
      <c r="I97" s="20">
        <f t="shared" si="7"/>
        <v>3070.2799999999997</v>
      </c>
      <c r="J97" s="20">
        <f t="shared" si="8"/>
        <v>3559.3999999999996</v>
      </c>
      <c r="K97" s="20">
        <f t="shared" si="9"/>
        <v>4645.37</v>
      </c>
    </row>
    <row r="98" spans="1:11" s="11" customFormat="1" ht="14.25" customHeight="1">
      <c r="A98" s="33" t="s">
        <v>1810</v>
      </c>
      <c r="B98" s="33">
        <v>17</v>
      </c>
      <c r="C98" s="33" t="s">
        <v>1860</v>
      </c>
      <c r="D98" s="33" t="s">
        <v>1527</v>
      </c>
      <c r="E98" s="33" t="s">
        <v>1861</v>
      </c>
      <c r="F98" s="33" t="s">
        <v>1862</v>
      </c>
      <c r="G98" s="17">
        <f t="shared" si="5"/>
        <v>62.2</v>
      </c>
      <c r="H98" s="20">
        <f t="shared" si="6"/>
        <v>2756.96</v>
      </c>
      <c r="I98" s="20">
        <f t="shared" si="7"/>
        <v>3055.8099999999995</v>
      </c>
      <c r="J98" s="20">
        <f t="shared" si="8"/>
        <v>3544.9299999999994</v>
      </c>
      <c r="K98" s="20">
        <f t="shared" si="9"/>
        <v>4630.9</v>
      </c>
    </row>
    <row r="99" spans="1:11" s="11" customFormat="1" ht="14.25" customHeight="1">
      <c r="A99" s="33" t="s">
        <v>1810</v>
      </c>
      <c r="B99" s="33">
        <v>18</v>
      </c>
      <c r="C99" s="33" t="s">
        <v>1863</v>
      </c>
      <c r="D99" s="33" t="s">
        <v>1864</v>
      </c>
      <c r="E99" s="33" t="s">
        <v>1527</v>
      </c>
      <c r="F99" s="33" t="s">
        <v>1865</v>
      </c>
      <c r="G99" s="17">
        <f t="shared" si="5"/>
        <v>62.34</v>
      </c>
      <c r="H99" s="20">
        <f t="shared" si="6"/>
        <v>2760.9000000000005</v>
      </c>
      <c r="I99" s="20">
        <f t="shared" si="7"/>
        <v>3059.75</v>
      </c>
      <c r="J99" s="20">
        <f t="shared" si="8"/>
        <v>3548.87</v>
      </c>
      <c r="K99" s="20">
        <f t="shared" si="9"/>
        <v>4634.84</v>
      </c>
    </row>
    <row r="100" spans="1:11" s="11" customFormat="1" ht="14.25" customHeight="1">
      <c r="A100" s="33" t="s">
        <v>1810</v>
      </c>
      <c r="B100" s="33">
        <v>19</v>
      </c>
      <c r="C100" s="33" t="s">
        <v>1866</v>
      </c>
      <c r="D100" s="33" t="s">
        <v>1867</v>
      </c>
      <c r="E100" s="33" t="s">
        <v>1527</v>
      </c>
      <c r="F100" s="33" t="s">
        <v>1868</v>
      </c>
      <c r="G100" s="17">
        <f t="shared" si="5"/>
        <v>63.4</v>
      </c>
      <c r="H100" s="20">
        <f t="shared" si="6"/>
        <v>2791.0400000000004</v>
      </c>
      <c r="I100" s="20">
        <f t="shared" si="7"/>
        <v>3089.89</v>
      </c>
      <c r="J100" s="20">
        <f t="shared" si="8"/>
        <v>3579.0099999999998</v>
      </c>
      <c r="K100" s="20">
        <f t="shared" si="9"/>
        <v>4664.98</v>
      </c>
    </row>
    <row r="101" spans="1:11" s="11" customFormat="1" ht="14.25" customHeight="1">
      <c r="A101" s="33" t="s">
        <v>1810</v>
      </c>
      <c r="B101" s="33">
        <v>20</v>
      </c>
      <c r="C101" s="33" t="s">
        <v>1869</v>
      </c>
      <c r="D101" s="33" t="s">
        <v>1527</v>
      </c>
      <c r="E101" s="33" t="s">
        <v>1870</v>
      </c>
      <c r="F101" s="33" t="s">
        <v>1871</v>
      </c>
      <c r="G101" s="17">
        <f t="shared" si="5"/>
        <v>62.95</v>
      </c>
      <c r="H101" s="20">
        <f t="shared" si="6"/>
        <v>2778.38</v>
      </c>
      <c r="I101" s="20">
        <f t="shared" si="7"/>
        <v>3077.2299999999996</v>
      </c>
      <c r="J101" s="20">
        <f t="shared" si="8"/>
        <v>3566.3499999999995</v>
      </c>
      <c r="K101" s="20">
        <f t="shared" si="9"/>
        <v>4652.32</v>
      </c>
    </row>
    <row r="102" spans="1:11" s="11" customFormat="1" ht="14.25" customHeight="1">
      <c r="A102" s="33" t="s">
        <v>1810</v>
      </c>
      <c r="B102" s="33">
        <v>21</v>
      </c>
      <c r="C102" s="33" t="s">
        <v>1872</v>
      </c>
      <c r="D102" s="33" t="s">
        <v>1527</v>
      </c>
      <c r="E102" s="33" t="s">
        <v>1873</v>
      </c>
      <c r="F102" s="33" t="s">
        <v>1874</v>
      </c>
      <c r="G102" s="17">
        <f t="shared" si="5"/>
        <v>62.59</v>
      </c>
      <c r="H102" s="20">
        <f t="shared" si="6"/>
        <v>2768.11</v>
      </c>
      <c r="I102" s="20">
        <f t="shared" si="7"/>
        <v>3066.96</v>
      </c>
      <c r="J102" s="20">
        <f t="shared" si="8"/>
        <v>3556.08</v>
      </c>
      <c r="K102" s="20">
        <f t="shared" si="9"/>
        <v>4642.05</v>
      </c>
    </row>
    <row r="103" spans="1:11" s="11" customFormat="1" ht="14.25" customHeight="1">
      <c r="A103" s="33" t="s">
        <v>1810</v>
      </c>
      <c r="B103" s="33">
        <v>22</v>
      </c>
      <c r="C103" s="33" t="s">
        <v>1875</v>
      </c>
      <c r="D103" s="33" t="s">
        <v>1527</v>
      </c>
      <c r="E103" s="33" t="s">
        <v>1876</v>
      </c>
      <c r="F103" s="33" t="s">
        <v>1877</v>
      </c>
      <c r="G103" s="17">
        <f t="shared" si="5"/>
        <v>61.25</v>
      </c>
      <c r="H103" s="20">
        <f t="shared" si="6"/>
        <v>2729.6400000000003</v>
      </c>
      <c r="I103" s="20">
        <f t="shared" si="7"/>
        <v>3028.49</v>
      </c>
      <c r="J103" s="20">
        <f t="shared" si="8"/>
        <v>3517.6099999999997</v>
      </c>
      <c r="K103" s="20">
        <f t="shared" si="9"/>
        <v>4603.58</v>
      </c>
    </row>
    <row r="104" spans="1:11" s="11" customFormat="1" ht="14.25" customHeight="1">
      <c r="A104" s="33" t="s">
        <v>1810</v>
      </c>
      <c r="B104" s="33">
        <v>23</v>
      </c>
      <c r="C104" s="33" t="s">
        <v>1878</v>
      </c>
      <c r="D104" s="33" t="s">
        <v>1527</v>
      </c>
      <c r="E104" s="33" t="s">
        <v>1879</v>
      </c>
      <c r="F104" s="33" t="s">
        <v>1880</v>
      </c>
      <c r="G104" s="17">
        <f t="shared" si="5"/>
        <v>60.96</v>
      </c>
      <c r="H104" s="20">
        <f t="shared" si="6"/>
        <v>2721.34</v>
      </c>
      <c r="I104" s="20">
        <f t="shared" si="7"/>
        <v>3020.19</v>
      </c>
      <c r="J104" s="20">
        <f t="shared" si="8"/>
        <v>3509.31</v>
      </c>
      <c r="K104" s="20">
        <f t="shared" si="9"/>
        <v>4595.28</v>
      </c>
    </row>
    <row r="105" spans="1:11" s="11" customFormat="1" ht="14.25" customHeight="1">
      <c r="A105" s="33" t="s">
        <v>1881</v>
      </c>
      <c r="B105" s="33">
        <v>0</v>
      </c>
      <c r="C105" s="33" t="s">
        <v>1882</v>
      </c>
      <c r="D105" s="33" t="s">
        <v>1527</v>
      </c>
      <c r="E105" s="33" t="s">
        <v>1883</v>
      </c>
      <c r="F105" s="33" t="s">
        <v>1884</v>
      </c>
      <c r="G105" s="17">
        <f t="shared" si="5"/>
        <v>56.33</v>
      </c>
      <c r="H105" s="20">
        <f t="shared" si="6"/>
        <v>2589.17</v>
      </c>
      <c r="I105" s="20">
        <f t="shared" si="7"/>
        <v>2888.02</v>
      </c>
      <c r="J105" s="20">
        <f t="shared" si="8"/>
        <v>3377.14</v>
      </c>
      <c r="K105" s="20">
        <f t="shared" si="9"/>
        <v>4463.110000000001</v>
      </c>
    </row>
    <row r="106" spans="1:11" s="11" customFormat="1" ht="14.25" customHeight="1">
      <c r="A106" s="33" t="s">
        <v>1881</v>
      </c>
      <c r="B106" s="33">
        <v>1</v>
      </c>
      <c r="C106" s="33" t="s">
        <v>1885</v>
      </c>
      <c r="D106" s="33" t="s">
        <v>1527</v>
      </c>
      <c r="E106" s="33" t="s">
        <v>1886</v>
      </c>
      <c r="F106" s="33" t="s">
        <v>1887</v>
      </c>
      <c r="G106" s="17">
        <f t="shared" si="5"/>
        <v>52.73</v>
      </c>
      <c r="H106" s="20">
        <f t="shared" si="6"/>
        <v>2486.42</v>
      </c>
      <c r="I106" s="20">
        <f t="shared" si="7"/>
        <v>2785.27</v>
      </c>
      <c r="J106" s="20">
        <f t="shared" si="8"/>
        <v>3274.39</v>
      </c>
      <c r="K106" s="20">
        <f t="shared" si="9"/>
        <v>4360.36</v>
      </c>
    </row>
    <row r="107" spans="1:11" s="11" customFormat="1" ht="14.25" customHeight="1">
      <c r="A107" s="33" t="s">
        <v>1881</v>
      </c>
      <c r="B107" s="33">
        <v>2</v>
      </c>
      <c r="C107" s="33" t="s">
        <v>1888</v>
      </c>
      <c r="D107" s="33" t="s">
        <v>1889</v>
      </c>
      <c r="E107" s="33" t="s">
        <v>1527</v>
      </c>
      <c r="F107" s="33" t="s">
        <v>1890</v>
      </c>
      <c r="G107" s="17">
        <f t="shared" si="5"/>
        <v>42.34</v>
      </c>
      <c r="H107" s="20">
        <f t="shared" si="6"/>
        <v>2189.92</v>
      </c>
      <c r="I107" s="20">
        <f t="shared" si="7"/>
        <v>2488.7700000000004</v>
      </c>
      <c r="J107" s="20">
        <f t="shared" si="8"/>
        <v>2977.8900000000003</v>
      </c>
      <c r="K107" s="20">
        <f t="shared" si="9"/>
        <v>4063.8600000000006</v>
      </c>
    </row>
    <row r="108" spans="1:11" s="11" customFormat="1" ht="14.25" customHeight="1">
      <c r="A108" s="33" t="s">
        <v>1881</v>
      </c>
      <c r="B108" s="33">
        <v>3</v>
      </c>
      <c r="C108" s="33" t="s">
        <v>1891</v>
      </c>
      <c r="D108" s="33" t="s">
        <v>1892</v>
      </c>
      <c r="E108" s="33" t="s">
        <v>1527</v>
      </c>
      <c r="F108" s="33" t="s">
        <v>1893</v>
      </c>
      <c r="G108" s="17">
        <f t="shared" si="5"/>
        <v>38.9</v>
      </c>
      <c r="H108" s="20">
        <f t="shared" si="6"/>
        <v>2091.55</v>
      </c>
      <c r="I108" s="20">
        <f t="shared" si="7"/>
        <v>2390.4</v>
      </c>
      <c r="J108" s="20">
        <f t="shared" si="8"/>
        <v>2879.52</v>
      </c>
      <c r="K108" s="20">
        <f t="shared" si="9"/>
        <v>3965.4900000000002</v>
      </c>
    </row>
    <row r="109" spans="1:11" s="11" customFormat="1" ht="14.25" customHeight="1">
      <c r="A109" s="33" t="s">
        <v>1881</v>
      </c>
      <c r="B109" s="33">
        <v>4</v>
      </c>
      <c r="C109" s="33" t="s">
        <v>1894</v>
      </c>
      <c r="D109" s="33" t="s">
        <v>1895</v>
      </c>
      <c r="E109" s="33" t="s">
        <v>1527</v>
      </c>
      <c r="F109" s="33" t="s">
        <v>1896</v>
      </c>
      <c r="G109" s="17">
        <f t="shared" si="5"/>
        <v>38.71</v>
      </c>
      <c r="H109" s="20">
        <f t="shared" si="6"/>
        <v>2086.36</v>
      </c>
      <c r="I109" s="20">
        <f t="shared" si="7"/>
        <v>2385.21</v>
      </c>
      <c r="J109" s="20">
        <f t="shared" si="8"/>
        <v>2874.33</v>
      </c>
      <c r="K109" s="20">
        <f t="shared" si="9"/>
        <v>3960.3</v>
      </c>
    </row>
    <row r="110" spans="1:11" s="11" customFormat="1" ht="14.25" customHeight="1">
      <c r="A110" s="33" t="s">
        <v>1881</v>
      </c>
      <c r="B110" s="33">
        <v>5</v>
      </c>
      <c r="C110" s="33" t="s">
        <v>1897</v>
      </c>
      <c r="D110" s="33" t="s">
        <v>1898</v>
      </c>
      <c r="E110" s="33" t="s">
        <v>1527</v>
      </c>
      <c r="F110" s="33" t="s">
        <v>1899</v>
      </c>
      <c r="G110" s="17">
        <f t="shared" si="5"/>
        <v>44.66</v>
      </c>
      <c r="H110" s="20">
        <f t="shared" si="6"/>
        <v>2256.01</v>
      </c>
      <c r="I110" s="20">
        <f t="shared" si="7"/>
        <v>2554.8599999999997</v>
      </c>
      <c r="J110" s="20">
        <f t="shared" si="8"/>
        <v>3043.9799999999996</v>
      </c>
      <c r="K110" s="20">
        <f t="shared" si="9"/>
        <v>4129.95</v>
      </c>
    </row>
    <row r="111" spans="1:11" s="11" customFormat="1" ht="14.25" customHeight="1">
      <c r="A111" s="33" t="s">
        <v>1881</v>
      </c>
      <c r="B111" s="33">
        <v>6</v>
      </c>
      <c r="C111" s="33" t="s">
        <v>1900</v>
      </c>
      <c r="D111" s="33" t="s">
        <v>1901</v>
      </c>
      <c r="E111" s="33" t="s">
        <v>1527</v>
      </c>
      <c r="F111" s="33" t="s">
        <v>1902</v>
      </c>
      <c r="G111" s="17">
        <f t="shared" si="5"/>
        <v>54.41</v>
      </c>
      <c r="H111" s="20">
        <f t="shared" si="6"/>
        <v>2534.4700000000003</v>
      </c>
      <c r="I111" s="20">
        <f t="shared" si="7"/>
        <v>2833.3199999999997</v>
      </c>
      <c r="J111" s="20">
        <f t="shared" si="8"/>
        <v>3322.4399999999996</v>
      </c>
      <c r="K111" s="20">
        <f t="shared" si="9"/>
        <v>4408.41</v>
      </c>
    </row>
    <row r="112" spans="1:11" s="11" customFormat="1" ht="14.25" customHeight="1">
      <c r="A112" s="33" t="s">
        <v>1881</v>
      </c>
      <c r="B112" s="33">
        <v>7</v>
      </c>
      <c r="C112" s="33" t="s">
        <v>1903</v>
      </c>
      <c r="D112" s="33" t="s">
        <v>1904</v>
      </c>
      <c r="E112" s="33" t="s">
        <v>1527</v>
      </c>
      <c r="F112" s="33" t="s">
        <v>1905</v>
      </c>
      <c r="G112" s="17">
        <f t="shared" si="5"/>
        <v>60.3</v>
      </c>
      <c r="H112" s="20">
        <f t="shared" si="6"/>
        <v>2702.63</v>
      </c>
      <c r="I112" s="20">
        <f t="shared" si="7"/>
        <v>3001.4800000000005</v>
      </c>
      <c r="J112" s="20">
        <f t="shared" si="8"/>
        <v>3490.6000000000004</v>
      </c>
      <c r="K112" s="20">
        <f t="shared" si="9"/>
        <v>4576.570000000001</v>
      </c>
    </row>
    <row r="113" spans="1:11" s="11" customFormat="1" ht="14.25" customHeight="1">
      <c r="A113" s="33" t="s">
        <v>1881</v>
      </c>
      <c r="B113" s="33">
        <v>8</v>
      </c>
      <c r="C113" s="33" t="s">
        <v>1906</v>
      </c>
      <c r="D113" s="33" t="s">
        <v>1527</v>
      </c>
      <c r="E113" s="33" t="s">
        <v>1907</v>
      </c>
      <c r="F113" s="33" t="s">
        <v>1908</v>
      </c>
      <c r="G113" s="17">
        <f t="shared" si="5"/>
        <v>61.98</v>
      </c>
      <c r="H113" s="20">
        <f t="shared" si="6"/>
        <v>2750.51</v>
      </c>
      <c r="I113" s="20">
        <f t="shared" si="7"/>
        <v>3049.36</v>
      </c>
      <c r="J113" s="20">
        <f t="shared" si="8"/>
        <v>3538.48</v>
      </c>
      <c r="K113" s="20">
        <f t="shared" si="9"/>
        <v>4624.45</v>
      </c>
    </row>
    <row r="114" spans="1:11" s="11" customFormat="1" ht="14.25" customHeight="1">
      <c r="A114" s="33" t="s">
        <v>1881</v>
      </c>
      <c r="B114" s="33">
        <v>9</v>
      </c>
      <c r="C114" s="33" t="s">
        <v>1909</v>
      </c>
      <c r="D114" s="33" t="s">
        <v>1527</v>
      </c>
      <c r="E114" s="33" t="s">
        <v>1910</v>
      </c>
      <c r="F114" s="33" t="s">
        <v>1911</v>
      </c>
      <c r="G114" s="17">
        <f t="shared" si="5"/>
        <v>63.39</v>
      </c>
      <c r="H114" s="20">
        <f t="shared" si="6"/>
        <v>2790.94</v>
      </c>
      <c r="I114" s="20">
        <f t="shared" si="7"/>
        <v>3089.79</v>
      </c>
      <c r="J114" s="20">
        <f t="shared" si="8"/>
        <v>3578.91</v>
      </c>
      <c r="K114" s="20">
        <f t="shared" si="9"/>
        <v>4664.88</v>
      </c>
    </row>
    <row r="115" spans="1:11" s="11" customFormat="1" ht="14.25" customHeight="1">
      <c r="A115" s="33" t="s">
        <v>1881</v>
      </c>
      <c r="B115" s="33">
        <v>10</v>
      </c>
      <c r="C115" s="33" t="s">
        <v>1912</v>
      </c>
      <c r="D115" s="33" t="s">
        <v>1527</v>
      </c>
      <c r="E115" s="33" t="s">
        <v>1913</v>
      </c>
      <c r="F115" s="33" t="s">
        <v>1914</v>
      </c>
      <c r="G115" s="17">
        <f t="shared" si="5"/>
        <v>64.51</v>
      </c>
      <c r="H115" s="20">
        <f t="shared" si="6"/>
        <v>2822.6600000000003</v>
      </c>
      <c r="I115" s="20">
        <f t="shared" si="7"/>
        <v>3121.51</v>
      </c>
      <c r="J115" s="20">
        <f t="shared" si="8"/>
        <v>3610.63</v>
      </c>
      <c r="K115" s="20">
        <f t="shared" si="9"/>
        <v>4696.6</v>
      </c>
    </row>
    <row r="116" spans="1:11" s="11" customFormat="1" ht="14.25" customHeight="1">
      <c r="A116" s="33" t="s">
        <v>1881</v>
      </c>
      <c r="B116" s="33">
        <v>11</v>
      </c>
      <c r="C116" s="33" t="s">
        <v>1915</v>
      </c>
      <c r="D116" s="33" t="s">
        <v>1527</v>
      </c>
      <c r="E116" s="33" t="s">
        <v>1916</v>
      </c>
      <c r="F116" s="33" t="s">
        <v>1917</v>
      </c>
      <c r="G116" s="17">
        <f t="shared" si="5"/>
        <v>64.16</v>
      </c>
      <c r="H116" s="20">
        <f t="shared" si="6"/>
        <v>2812.69</v>
      </c>
      <c r="I116" s="20">
        <f t="shared" si="7"/>
        <v>3111.54</v>
      </c>
      <c r="J116" s="20">
        <f t="shared" si="8"/>
        <v>3600.66</v>
      </c>
      <c r="K116" s="20">
        <f t="shared" si="9"/>
        <v>4686.63</v>
      </c>
    </row>
    <row r="117" spans="1:11" s="11" customFormat="1" ht="14.25" customHeight="1">
      <c r="A117" s="33" t="s">
        <v>1881</v>
      </c>
      <c r="B117" s="33">
        <v>12</v>
      </c>
      <c r="C117" s="33" t="s">
        <v>1918</v>
      </c>
      <c r="D117" s="33" t="s">
        <v>1527</v>
      </c>
      <c r="E117" s="33" t="s">
        <v>1919</v>
      </c>
      <c r="F117" s="33" t="s">
        <v>1920</v>
      </c>
      <c r="G117" s="17">
        <f t="shared" si="5"/>
        <v>63.13</v>
      </c>
      <c r="H117" s="20">
        <f t="shared" si="6"/>
        <v>2783.4800000000005</v>
      </c>
      <c r="I117" s="20">
        <f t="shared" si="7"/>
        <v>3082.33</v>
      </c>
      <c r="J117" s="20">
        <f t="shared" si="8"/>
        <v>3571.45</v>
      </c>
      <c r="K117" s="20">
        <f t="shared" si="9"/>
        <v>4657.42</v>
      </c>
    </row>
    <row r="118" spans="1:11" s="11" customFormat="1" ht="14.25" customHeight="1">
      <c r="A118" s="33" t="s">
        <v>1881</v>
      </c>
      <c r="B118" s="33">
        <v>13</v>
      </c>
      <c r="C118" s="33" t="s">
        <v>1921</v>
      </c>
      <c r="D118" s="33" t="s">
        <v>1527</v>
      </c>
      <c r="E118" s="33" t="s">
        <v>1922</v>
      </c>
      <c r="F118" s="33" t="s">
        <v>1923</v>
      </c>
      <c r="G118" s="17">
        <f t="shared" si="5"/>
        <v>62.9</v>
      </c>
      <c r="H118" s="20">
        <f t="shared" si="6"/>
        <v>2776.92</v>
      </c>
      <c r="I118" s="20">
        <f t="shared" si="7"/>
        <v>3075.77</v>
      </c>
      <c r="J118" s="20">
        <f t="shared" si="8"/>
        <v>3564.89</v>
      </c>
      <c r="K118" s="20">
        <f t="shared" si="9"/>
        <v>4650.86</v>
      </c>
    </row>
    <row r="119" spans="1:11" s="11" customFormat="1" ht="14.25" customHeight="1">
      <c r="A119" s="33" t="s">
        <v>1881</v>
      </c>
      <c r="B119" s="33">
        <v>14</v>
      </c>
      <c r="C119" s="33" t="s">
        <v>1865</v>
      </c>
      <c r="D119" s="33" t="s">
        <v>1527</v>
      </c>
      <c r="E119" s="33" t="s">
        <v>1924</v>
      </c>
      <c r="F119" s="33" t="s">
        <v>1925</v>
      </c>
      <c r="G119" s="17">
        <f t="shared" si="5"/>
        <v>62.81</v>
      </c>
      <c r="H119" s="20">
        <f t="shared" si="6"/>
        <v>2774.36</v>
      </c>
      <c r="I119" s="20">
        <f t="shared" si="7"/>
        <v>3073.21</v>
      </c>
      <c r="J119" s="20">
        <f t="shared" si="8"/>
        <v>3562.33</v>
      </c>
      <c r="K119" s="20">
        <f t="shared" si="9"/>
        <v>4648.3</v>
      </c>
    </row>
    <row r="120" spans="1:11" s="11" customFormat="1" ht="14.25" customHeight="1">
      <c r="A120" s="33" t="s">
        <v>1881</v>
      </c>
      <c r="B120" s="33">
        <v>15</v>
      </c>
      <c r="C120" s="33" t="s">
        <v>1926</v>
      </c>
      <c r="D120" s="33" t="s">
        <v>1527</v>
      </c>
      <c r="E120" s="33" t="s">
        <v>1927</v>
      </c>
      <c r="F120" s="33" t="s">
        <v>1928</v>
      </c>
      <c r="G120" s="17">
        <f t="shared" si="5"/>
        <v>62.29</v>
      </c>
      <c r="H120" s="20">
        <f t="shared" si="6"/>
        <v>2759.48</v>
      </c>
      <c r="I120" s="20">
        <f t="shared" si="7"/>
        <v>3058.33</v>
      </c>
      <c r="J120" s="20">
        <f t="shared" si="8"/>
        <v>3547.45</v>
      </c>
      <c r="K120" s="20">
        <f t="shared" si="9"/>
        <v>4633.42</v>
      </c>
    </row>
    <row r="121" spans="1:11" s="11" customFormat="1" ht="14.25" customHeight="1">
      <c r="A121" s="33" t="s">
        <v>1881</v>
      </c>
      <c r="B121" s="33">
        <v>16</v>
      </c>
      <c r="C121" s="33" t="s">
        <v>1929</v>
      </c>
      <c r="D121" s="33" t="s">
        <v>1527</v>
      </c>
      <c r="E121" s="33" t="s">
        <v>1930</v>
      </c>
      <c r="F121" s="33" t="s">
        <v>1931</v>
      </c>
      <c r="G121" s="17">
        <f t="shared" si="5"/>
        <v>62.2</v>
      </c>
      <c r="H121" s="20">
        <f t="shared" si="6"/>
        <v>2756.93</v>
      </c>
      <c r="I121" s="20">
        <f t="shared" si="7"/>
        <v>3055.7799999999997</v>
      </c>
      <c r="J121" s="20">
        <f t="shared" si="8"/>
        <v>3544.8999999999996</v>
      </c>
      <c r="K121" s="20">
        <f t="shared" si="9"/>
        <v>4630.87</v>
      </c>
    </row>
    <row r="122" spans="1:11" s="11" customFormat="1" ht="14.25" customHeight="1">
      <c r="A122" s="33" t="s">
        <v>1881</v>
      </c>
      <c r="B122" s="33">
        <v>17</v>
      </c>
      <c r="C122" s="33" t="s">
        <v>1932</v>
      </c>
      <c r="D122" s="33" t="s">
        <v>1527</v>
      </c>
      <c r="E122" s="33" t="s">
        <v>1933</v>
      </c>
      <c r="F122" s="33" t="s">
        <v>1934</v>
      </c>
      <c r="G122" s="17">
        <f t="shared" si="5"/>
        <v>62.08</v>
      </c>
      <c r="H122" s="20">
        <f t="shared" si="6"/>
        <v>2753.41</v>
      </c>
      <c r="I122" s="20">
        <f t="shared" si="7"/>
        <v>3052.26</v>
      </c>
      <c r="J122" s="20">
        <f t="shared" si="8"/>
        <v>3541.38</v>
      </c>
      <c r="K122" s="20">
        <f t="shared" si="9"/>
        <v>4627.35</v>
      </c>
    </row>
    <row r="123" spans="1:11" s="11" customFormat="1" ht="14.25" customHeight="1">
      <c r="A123" s="33" t="s">
        <v>1881</v>
      </c>
      <c r="B123" s="33">
        <v>18</v>
      </c>
      <c r="C123" s="33" t="s">
        <v>1935</v>
      </c>
      <c r="D123" s="33" t="s">
        <v>1527</v>
      </c>
      <c r="E123" s="33" t="s">
        <v>1936</v>
      </c>
      <c r="F123" s="33" t="s">
        <v>1937</v>
      </c>
      <c r="G123" s="17">
        <f t="shared" si="5"/>
        <v>62.73</v>
      </c>
      <c r="H123" s="20">
        <f t="shared" si="6"/>
        <v>2771.97</v>
      </c>
      <c r="I123" s="20">
        <f t="shared" si="7"/>
        <v>3070.82</v>
      </c>
      <c r="J123" s="20">
        <f t="shared" si="8"/>
        <v>3559.94</v>
      </c>
      <c r="K123" s="20">
        <f t="shared" si="9"/>
        <v>4645.91</v>
      </c>
    </row>
    <row r="124" spans="1:11" s="11" customFormat="1" ht="14.25" customHeight="1">
      <c r="A124" s="33" t="s">
        <v>1881</v>
      </c>
      <c r="B124" s="33">
        <v>19</v>
      </c>
      <c r="C124" s="33" t="s">
        <v>1938</v>
      </c>
      <c r="D124" s="33" t="s">
        <v>1527</v>
      </c>
      <c r="E124" s="33" t="s">
        <v>1939</v>
      </c>
      <c r="F124" s="33" t="s">
        <v>1593</v>
      </c>
      <c r="G124" s="17">
        <f t="shared" si="5"/>
        <v>63.65</v>
      </c>
      <c r="H124" s="20">
        <f t="shared" si="6"/>
        <v>2798.38</v>
      </c>
      <c r="I124" s="20">
        <f t="shared" si="7"/>
        <v>3097.23</v>
      </c>
      <c r="J124" s="20">
        <f t="shared" si="8"/>
        <v>3586.35</v>
      </c>
      <c r="K124" s="20">
        <f t="shared" si="9"/>
        <v>4672.32</v>
      </c>
    </row>
    <row r="125" spans="1:11" s="11" customFormat="1" ht="14.25" customHeight="1">
      <c r="A125" s="33" t="s">
        <v>1881</v>
      </c>
      <c r="B125" s="33">
        <v>20</v>
      </c>
      <c r="C125" s="33" t="s">
        <v>1940</v>
      </c>
      <c r="D125" s="33" t="s">
        <v>1527</v>
      </c>
      <c r="E125" s="33" t="s">
        <v>1941</v>
      </c>
      <c r="F125" s="33" t="s">
        <v>1942</v>
      </c>
      <c r="G125" s="17">
        <f t="shared" si="5"/>
        <v>63.28</v>
      </c>
      <c r="H125" s="20">
        <f t="shared" si="6"/>
        <v>2787.5900000000006</v>
      </c>
      <c r="I125" s="20">
        <f t="shared" si="7"/>
        <v>3086.44</v>
      </c>
      <c r="J125" s="20">
        <f t="shared" si="8"/>
        <v>3575.56</v>
      </c>
      <c r="K125" s="20">
        <f t="shared" si="9"/>
        <v>4661.53</v>
      </c>
    </row>
    <row r="126" spans="1:11" s="11" customFormat="1" ht="14.25" customHeight="1">
      <c r="A126" s="33" t="s">
        <v>1881</v>
      </c>
      <c r="B126" s="33">
        <v>21</v>
      </c>
      <c r="C126" s="33" t="s">
        <v>1943</v>
      </c>
      <c r="D126" s="33" t="s">
        <v>1527</v>
      </c>
      <c r="E126" s="33" t="s">
        <v>1944</v>
      </c>
      <c r="F126" s="33" t="s">
        <v>1945</v>
      </c>
      <c r="G126" s="17">
        <f t="shared" si="5"/>
        <v>62.69</v>
      </c>
      <c r="H126" s="20">
        <f t="shared" si="6"/>
        <v>2770.93</v>
      </c>
      <c r="I126" s="20">
        <f t="shared" si="7"/>
        <v>3069.78</v>
      </c>
      <c r="J126" s="20">
        <f t="shared" si="8"/>
        <v>3558.9</v>
      </c>
      <c r="K126" s="20">
        <f t="shared" si="9"/>
        <v>4644.87</v>
      </c>
    </row>
    <row r="127" spans="1:11" s="11" customFormat="1" ht="14.25" customHeight="1">
      <c r="A127" s="33" t="s">
        <v>1881</v>
      </c>
      <c r="B127" s="33">
        <v>22</v>
      </c>
      <c r="C127" s="33" t="s">
        <v>1595</v>
      </c>
      <c r="D127" s="33" t="s">
        <v>1527</v>
      </c>
      <c r="E127" s="33" t="s">
        <v>1946</v>
      </c>
      <c r="F127" s="33" t="s">
        <v>1947</v>
      </c>
      <c r="G127" s="17">
        <f t="shared" si="5"/>
        <v>61.15</v>
      </c>
      <c r="H127" s="20">
        <f t="shared" si="6"/>
        <v>2726.84</v>
      </c>
      <c r="I127" s="20">
        <f t="shared" si="7"/>
        <v>3025.69</v>
      </c>
      <c r="J127" s="20">
        <f t="shared" si="8"/>
        <v>3514.81</v>
      </c>
      <c r="K127" s="20">
        <f t="shared" si="9"/>
        <v>4600.78</v>
      </c>
    </row>
    <row r="128" spans="1:11" s="11" customFormat="1" ht="14.25" customHeight="1">
      <c r="A128" s="33" t="s">
        <v>1881</v>
      </c>
      <c r="B128" s="33">
        <v>23</v>
      </c>
      <c r="C128" s="33" t="s">
        <v>1948</v>
      </c>
      <c r="D128" s="33" t="s">
        <v>1527</v>
      </c>
      <c r="E128" s="33" t="s">
        <v>1949</v>
      </c>
      <c r="F128" s="33" t="s">
        <v>1950</v>
      </c>
      <c r="G128" s="17">
        <f t="shared" si="5"/>
        <v>64.44</v>
      </c>
      <c r="H128" s="20">
        <f t="shared" si="6"/>
        <v>2820.7000000000003</v>
      </c>
      <c r="I128" s="20">
        <f t="shared" si="7"/>
        <v>3119.5499999999997</v>
      </c>
      <c r="J128" s="20">
        <f t="shared" si="8"/>
        <v>3608.6699999999996</v>
      </c>
      <c r="K128" s="20">
        <f t="shared" si="9"/>
        <v>4694.639999999999</v>
      </c>
    </row>
    <row r="129" spans="1:11" s="11" customFormat="1" ht="14.25" customHeight="1">
      <c r="A129" s="33" t="s">
        <v>1951</v>
      </c>
      <c r="B129" s="33">
        <v>0</v>
      </c>
      <c r="C129" s="33" t="s">
        <v>1952</v>
      </c>
      <c r="D129" s="33" t="s">
        <v>1527</v>
      </c>
      <c r="E129" s="33" t="s">
        <v>1953</v>
      </c>
      <c r="F129" s="33" t="s">
        <v>1954</v>
      </c>
      <c r="G129" s="17">
        <f t="shared" si="5"/>
        <v>53.73</v>
      </c>
      <c r="H129" s="20">
        <f t="shared" si="6"/>
        <v>2514.92</v>
      </c>
      <c r="I129" s="20">
        <f t="shared" si="7"/>
        <v>2813.77</v>
      </c>
      <c r="J129" s="20">
        <f t="shared" si="8"/>
        <v>3302.89</v>
      </c>
      <c r="K129" s="20">
        <f t="shared" si="9"/>
        <v>4388.86</v>
      </c>
    </row>
    <row r="130" spans="1:11" s="11" customFormat="1" ht="14.25" customHeight="1">
      <c r="A130" s="33" t="s">
        <v>1951</v>
      </c>
      <c r="B130" s="33">
        <v>1</v>
      </c>
      <c r="C130" s="33" t="s">
        <v>1955</v>
      </c>
      <c r="D130" s="33" t="s">
        <v>1527</v>
      </c>
      <c r="E130" s="33" t="s">
        <v>1956</v>
      </c>
      <c r="F130" s="33" t="s">
        <v>1957</v>
      </c>
      <c r="G130" s="17">
        <f t="shared" si="5"/>
        <v>43.1</v>
      </c>
      <c r="H130" s="20">
        <f t="shared" si="6"/>
        <v>2211.4500000000003</v>
      </c>
      <c r="I130" s="20">
        <f t="shared" si="7"/>
        <v>2510.2999999999997</v>
      </c>
      <c r="J130" s="20">
        <f t="shared" si="8"/>
        <v>2999.4199999999996</v>
      </c>
      <c r="K130" s="20">
        <f t="shared" si="9"/>
        <v>4085.39</v>
      </c>
    </row>
    <row r="131" spans="1:11" s="11" customFormat="1" ht="14.25" customHeight="1">
      <c r="A131" s="33" t="s">
        <v>1951</v>
      </c>
      <c r="B131" s="33">
        <v>2</v>
      </c>
      <c r="C131" s="33" t="s">
        <v>1958</v>
      </c>
      <c r="D131" s="33" t="s">
        <v>1527</v>
      </c>
      <c r="E131" s="33" t="s">
        <v>1959</v>
      </c>
      <c r="F131" s="33" t="s">
        <v>1960</v>
      </c>
      <c r="G131" s="17">
        <f t="shared" si="5"/>
        <v>42.49</v>
      </c>
      <c r="H131" s="20">
        <f t="shared" si="6"/>
        <v>2194.21</v>
      </c>
      <c r="I131" s="20">
        <f t="shared" si="7"/>
        <v>2493.0599999999995</v>
      </c>
      <c r="J131" s="20">
        <f t="shared" si="8"/>
        <v>2982.1799999999994</v>
      </c>
      <c r="K131" s="20">
        <f t="shared" si="9"/>
        <v>4068.1499999999996</v>
      </c>
    </row>
    <row r="132" spans="1:11" s="11" customFormat="1" ht="14.25" customHeight="1">
      <c r="A132" s="33" t="s">
        <v>1951</v>
      </c>
      <c r="B132" s="33">
        <v>3</v>
      </c>
      <c r="C132" s="33" t="s">
        <v>1961</v>
      </c>
      <c r="D132" s="33" t="s">
        <v>1527</v>
      </c>
      <c r="E132" s="33" t="s">
        <v>1962</v>
      </c>
      <c r="F132" s="33" t="s">
        <v>1963</v>
      </c>
      <c r="G132" s="17">
        <f t="shared" si="5"/>
        <v>41.92</v>
      </c>
      <c r="H132" s="20">
        <f t="shared" si="6"/>
        <v>2177.8</v>
      </c>
      <c r="I132" s="20">
        <f t="shared" si="7"/>
        <v>2476.65</v>
      </c>
      <c r="J132" s="20">
        <f t="shared" si="8"/>
        <v>2965.77</v>
      </c>
      <c r="K132" s="20">
        <f t="shared" si="9"/>
        <v>4051.7400000000002</v>
      </c>
    </row>
    <row r="133" spans="1:11" s="11" customFormat="1" ht="14.25" customHeight="1">
      <c r="A133" s="33" t="s">
        <v>1951</v>
      </c>
      <c r="B133" s="33">
        <v>4</v>
      </c>
      <c r="C133" s="33" t="s">
        <v>1964</v>
      </c>
      <c r="D133" s="33" t="s">
        <v>1527</v>
      </c>
      <c r="E133" s="33" t="s">
        <v>1965</v>
      </c>
      <c r="F133" s="33" t="s">
        <v>1966</v>
      </c>
      <c r="G133" s="17">
        <f t="shared" si="5"/>
        <v>42.54</v>
      </c>
      <c r="H133" s="20">
        <f t="shared" si="6"/>
        <v>2195.67</v>
      </c>
      <c r="I133" s="20">
        <f t="shared" si="7"/>
        <v>2494.52</v>
      </c>
      <c r="J133" s="20">
        <f t="shared" si="8"/>
        <v>2983.64</v>
      </c>
      <c r="K133" s="20">
        <f t="shared" si="9"/>
        <v>4069.61</v>
      </c>
    </row>
    <row r="134" spans="1:11" s="11" customFormat="1" ht="14.25" customHeight="1">
      <c r="A134" s="33" t="s">
        <v>1951</v>
      </c>
      <c r="B134" s="33">
        <v>5</v>
      </c>
      <c r="C134" s="33" t="s">
        <v>1967</v>
      </c>
      <c r="D134" s="33" t="s">
        <v>1527</v>
      </c>
      <c r="E134" s="33" t="s">
        <v>1968</v>
      </c>
      <c r="F134" s="33" t="s">
        <v>1969</v>
      </c>
      <c r="G134" s="17">
        <f t="shared" si="5"/>
        <v>44.08</v>
      </c>
      <c r="H134" s="20">
        <f t="shared" si="6"/>
        <v>2239.5299999999997</v>
      </c>
      <c r="I134" s="20">
        <f t="shared" si="7"/>
        <v>2538.38</v>
      </c>
      <c r="J134" s="20">
        <f t="shared" si="8"/>
        <v>3027.5</v>
      </c>
      <c r="K134" s="20">
        <f t="shared" si="9"/>
        <v>4113.47</v>
      </c>
    </row>
    <row r="135" spans="1:11" s="11" customFormat="1" ht="14.25" customHeight="1">
      <c r="A135" s="33" t="s">
        <v>1951</v>
      </c>
      <c r="B135" s="33">
        <v>6</v>
      </c>
      <c r="C135" s="33" t="s">
        <v>1970</v>
      </c>
      <c r="D135" s="33" t="s">
        <v>1527</v>
      </c>
      <c r="E135" s="33" t="s">
        <v>1971</v>
      </c>
      <c r="F135" s="33" t="s">
        <v>1972</v>
      </c>
      <c r="G135" s="17">
        <f t="shared" si="5"/>
        <v>55.03</v>
      </c>
      <c r="H135" s="20">
        <f t="shared" si="6"/>
        <v>2552.11</v>
      </c>
      <c r="I135" s="20">
        <f t="shared" si="7"/>
        <v>2850.9600000000005</v>
      </c>
      <c r="J135" s="20">
        <f t="shared" si="8"/>
        <v>3340.0800000000004</v>
      </c>
      <c r="K135" s="20">
        <f t="shared" si="9"/>
        <v>4426.05</v>
      </c>
    </row>
    <row r="136" spans="1:11" s="11" customFormat="1" ht="14.25" customHeight="1">
      <c r="A136" s="33" t="s">
        <v>1951</v>
      </c>
      <c r="B136" s="33">
        <v>7</v>
      </c>
      <c r="C136" s="33" t="s">
        <v>1973</v>
      </c>
      <c r="D136" s="33" t="s">
        <v>1974</v>
      </c>
      <c r="E136" s="33" t="s">
        <v>1527</v>
      </c>
      <c r="F136" s="33" t="s">
        <v>1975</v>
      </c>
      <c r="G136" s="17">
        <f t="shared" si="5"/>
        <v>56.9</v>
      </c>
      <c r="H136" s="20">
        <f t="shared" si="6"/>
        <v>2605.5400000000004</v>
      </c>
      <c r="I136" s="20">
        <f t="shared" si="7"/>
        <v>2904.39</v>
      </c>
      <c r="J136" s="20">
        <f t="shared" si="8"/>
        <v>3393.5099999999998</v>
      </c>
      <c r="K136" s="20">
        <f t="shared" si="9"/>
        <v>4479.48</v>
      </c>
    </row>
    <row r="137" spans="1:11" s="11" customFormat="1" ht="14.25" customHeight="1">
      <c r="A137" s="33" t="s">
        <v>1951</v>
      </c>
      <c r="B137" s="33">
        <v>8</v>
      </c>
      <c r="C137" s="33" t="s">
        <v>1976</v>
      </c>
      <c r="D137" s="33" t="s">
        <v>1527</v>
      </c>
      <c r="E137" s="33" t="s">
        <v>1977</v>
      </c>
      <c r="F137" s="33" t="s">
        <v>1978</v>
      </c>
      <c r="G137" s="17">
        <f t="shared" si="5"/>
        <v>61.74</v>
      </c>
      <c r="H137" s="20">
        <f t="shared" si="6"/>
        <v>2743.64</v>
      </c>
      <c r="I137" s="20">
        <f t="shared" si="7"/>
        <v>3042.49</v>
      </c>
      <c r="J137" s="20">
        <f t="shared" si="8"/>
        <v>3531.6099999999997</v>
      </c>
      <c r="K137" s="20">
        <f t="shared" si="9"/>
        <v>4617.58</v>
      </c>
    </row>
    <row r="138" spans="1:11" s="11" customFormat="1" ht="14.25" customHeight="1">
      <c r="A138" s="33" t="s">
        <v>1951</v>
      </c>
      <c r="B138" s="33">
        <v>9</v>
      </c>
      <c r="C138" s="33" t="s">
        <v>1979</v>
      </c>
      <c r="D138" s="33" t="s">
        <v>1527</v>
      </c>
      <c r="E138" s="33" t="s">
        <v>1980</v>
      </c>
      <c r="F138" s="33" t="s">
        <v>1981</v>
      </c>
      <c r="G138" s="17">
        <f aca="true" t="shared" si="10" ref="G138:G201">ROUND((F138*0.0363),2)</f>
        <v>62.9</v>
      </c>
      <c r="H138" s="20">
        <f aca="true" t="shared" si="11" ref="H138:H201">F138+$M$3+G138</f>
        <v>2776.9</v>
      </c>
      <c r="I138" s="20">
        <f aca="true" t="shared" si="12" ref="I138:I201">F138+$N$3+G138</f>
        <v>3075.75</v>
      </c>
      <c r="J138" s="20">
        <f aca="true" t="shared" si="13" ref="J138:J201">F138+$O$3+G138</f>
        <v>3564.87</v>
      </c>
      <c r="K138" s="20">
        <f aca="true" t="shared" si="14" ref="K138:K201">F138+$P$3+G138</f>
        <v>4650.84</v>
      </c>
    </row>
    <row r="139" spans="1:11" s="11" customFormat="1" ht="14.25" customHeight="1">
      <c r="A139" s="33" t="s">
        <v>1951</v>
      </c>
      <c r="B139" s="33">
        <v>10</v>
      </c>
      <c r="C139" s="33" t="s">
        <v>1982</v>
      </c>
      <c r="D139" s="33" t="s">
        <v>1527</v>
      </c>
      <c r="E139" s="33" t="s">
        <v>1983</v>
      </c>
      <c r="F139" s="33" t="s">
        <v>1984</v>
      </c>
      <c r="G139" s="17">
        <f t="shared" si="10"/>
        <v>63.12</v>
      </c>
      <c r="H139" s="20">
        <f t="shared" si="11"/>
        <v>2782.99</v>
      </c>
      <c r="I139" s="20">
        <f t="shared" si="12"/>
        <v>3081.84</v>
      </c>
      <c r="J139" s="20">
        <f t="shared" si="13"/>
        <v>3570.96</v>
      </c>
      <c r="K139" s="20">
        <f t="shared" si="14"/>
        <v>4656.93</v>
      </c>
    </row>
    <row r="140" spans="1:11" s="11" customFormat="1" ht="14.25" customHeight="1">
      <c r="A140" s="33" t="s">
        <v>1951</v>
      </c>
      <c r="B140" s="33">
        <v>11</v>
      </c>
      <c r="C140" s="33" t="s">
        <v>1985</v>
      </c>
      <c r="D140" s="33" t="s">
        <v>1527</v>
      </c>
      <c r="E140" s="33" t="s">
        <v>1986</v>
      </c>
      <c r="F140" s="33" t="s">
        <v>1591</v>
      </c>
      <c r="G140" s="17">
        <f t="shared" si="10"/>
        <v>63.33</v>
      </c>
      <c r="H140" s="20">
        <f t="shared" si="11"/>
        <v>2789.23</v>
      </c>
      <c r="I140" s="20">
        <f t="shared" si="12"/>
        <v>3088.08</v>
      </c>
      <c r="J140" s="20">
        <f t="shared" si="13"/>
        <v>3577.2</v>
      </c>
      <c r="K140" s="20">
        <f t="shared" si="14"/>
        <v>4663.17</v>
      </c>
    </row>
    <row r="141" spans="1:11" s="11" customFormat="1" ht="14.25" customHeight="1">
      <c r="A141" s="33" t="s">
        <v>1951</v>
      </c>
      <c r="B141" s="33">
        <v>12</v>
      </c>
      <c r="C141" s="33" t="s">
        <v>1987</v>
      </c>
      <c r="D141" s="33" t="s">
        <v>1527</v>
      </c>
      <c r="E141" s="33" t="s">
        <v>1988</v>
      </c>
      <c r="F141" s="33" t="s">
        <v>1989</v>
      </c>
      <c r="G141" s="17">
        <f t="shared" si="10"/>
        <v>62.38</v>
      </c>
      <c r="H141" s="20">
        <f t="shared" si="11"/>
        <v>2761.92</v>
      </c>
      <c r="I141" s="20">
        <f t="shared" si="12"/>
        <v>3060.7700000000004</v>
      </c>
      <c r="J141" s="20">
        <f t="shared" si="13"/>
        <v>3549.8900000000003</v>
      </c>
      <c r="K141" s="20">
        <f t="shared" si="14"/>
        <v>4635.860000000001</v>
      </c>
    </row>
    <row r="142" spans="1:11" s="11" customFormat="1" ht="14.25" customHeight="1">
      <c r="A142" s="33" t="s">
        <v>1951</v>
      </c>
      <c r="B142" s="33">
        <v>13</v>
      </c>
      <c r="C142" s="33" t="s">
        <v>1990</v>
      </c>
      <c r="D142" s="33" t="s">
        <v>1527</v>
      </c>
      <c r="E142" s="33" t="s">
        <v>1991</v>
      </c>
      <c r="F142" s="33" t="s">
        <v>1992</v>
      </c>
      <c r="G142" s="17">
        <f t="shared" si="10"/>
        <v>62.42</v>
      </c>
      <c r="H142" s="20">
        <f t="shared" si="11"/>
        <v>2763.0200000000004</v>
      </c>
      <c r="I142" s="20">
        <f t="shared" si="12"/>
        <v>3061.87</v>
      </c>
      <c r="J142" s="20">
        <f t="shared" si="13"/>
        <v>3550.99</v>
      </c>
      <c r="K142" s="20">
        <f t="shared" si="14"/>
        <v>4636.96</v>
      </c>
    </row>
    <row r="143" spans="1:11" s="11" customFormat="1" ht="14.25" customHeight="1">
      <c r="A143" s="33" t="s">
        <v>1951</v>
      </c>
      <c r="B143" s="33">
        <v>14</v>
      </c>
      <c r="C143" s="33" t="s">
        <v>1588</v>
      </c>
      <c r="D143" s="33" t="s">
        <v>1527</v>
      </c>
      <c r="E143" s="33" t="s">
        <v>1993</v>
      </c>
      <c r="F143" s="33" t="s">
        <v>1994</v>
      </c>
      <c r="G143" s="17">
        <f t="shared" si="10"/>
        <v>62.24</v>
      </c>
      <c r="H143" s="20">
        <f t="shared" si="11"/>
        <v>2758.0299999999997</v>
      </c>
      <c r="I143" s="20">
        <f t="shared" si="12"/>
        <v>3056.88</v>
      </c>
      <c r="J143" s="20">
        <f t="shared" si="13"/>
        <v>3546</v>
      </c>
      <c r="K143" s="20">
        <f t="shared" si="14"/>
        <v>4631.97</v>
      </c>
    </row>
    <row r="144" spans="1:11" s="11" customFormat="1" ht="14.25" customHeight="1">
      <c r="A144" s="33" t="s">
        <v>1951</v>
      </c>
      <c r="B144" s="33">
        <v>15</v>
      </c>
      <c r="C144" s="33" t="s">
        <v>1995</v>
      </c>
      <c r="D144" s="33" t="s">
        <v>1527</v>
      </c>
      <c r="E144" s="33" t="s">
        <v>1996</v>
      </c>
      <c r="F144" s="33" t="s">
        <v>1997</v>
      </c>
      <c r="G144" s="17">
        <f t="shared" si="10"/>
        <v>62.02</v>
      </c>
      <c r="H144" s="20">
        <f t="shared" si="11"/>
        <v>2751.7000000000003</v>
      </c>
      <c r="I144" s="20">
        <f t="shared" si="12"/>
        <v>3050.5499999999997</v>
      </c>
      <c r="J144" s="20">
        <f t="shared" si="13"/>
        <v>3539.6699999999996</v>
      </c>
      <c r="K144" s="20">
        <f t="shared" si="14"/>
        <v>4625.64</v>
      </c>
    </row>
    <row r="145" spans="1:11" s="11" customFormat="1" ht="14.25" customHeight="1">
      <c r="A145" s="33" t="s">
        <v>1951</v>
      </c>
      <c r="B145" s="33">
        <v>16</v>
      </c>
      <c r="C145" s="33" t="s">
        <v>1998</v>
      </c>
      <c r="D145" s="33" t="s">
        <v>1527</v>
      </c>
      <c r="E145" s="33" t="s">
        <v>1999</v>
      </c>
      <c r="F145" s="33" t="s">
        <v>2000</v>
      </c>
      <c r="G145" s="17">
        <f t="shared" si="10"/>
        <v>61.32</v>
      </c>
      <c r="H145" s="20">
        <f t="shared" si="11"/>
        <v>2731.8300000000004</v>
      </c>
      <c r="I145" s="20">
        <f t="shared" si="12"/>
        <v>3030.68</v>
      </c>
      <c r="J145" s="20">
        <f t="shared" si="13"/>
        <v>3519.7999999999997</v>
      </c>
      <c r="K145" s="20">
        <f t="shared" si="14"/>
        <v>4605.7699999999995</v>
      </c>
    </row>
    <row r="146" spans="1:11" s="11" customFormat="1" ht="14.25" customHeight="1">
      <c r="A146" s="33" t="s">
        <v>1951</v>
      </c>
      <c r="B146" s="33">
        <v>17</v>
      </c>
      <c r="C146" s="33" t="s">
        <v>2001</v>
      </c>
      <c r="D146" s="33" t="s">
        <v>1527</v>
      </c>
      <c r="E146" s="33" t="s">
        <v>2002</v>
      </c>
      <c r="F146" s="33" t="s">
        <v>2003</v>
      </c>
      <c r="G146" s="17">
        <f t="shared" si="10"/>
        <v>61.08</v>
      </c>
      <c r="H146" s="20">
        <f t="shared" si="11"/>
        <v>2724.86</v>
      </c>
      <c r="I146" s="20">
        <f t="shared" si="12"/>
        <v>3023.71</v>
      </c>
      <c r="J146" s="20">
        <f t="shared" si="13"/>
        <v>3512.83</v>
      </c>
      <c r="K146" s="20">
        <f t="shared" si="14"/>
        <v>4598.8</v>
      </c>
    </row>
    <row r="147" spans="1:11" s="11" customFormat="1" ht="14.25" customHeight="1">
      <c r="A147" s="33" t="s">
        <v>1951</v>
      </c>
      <c r="B147" s="33">
        <v>18</v>
      </c>
      <c r="C147" s="33" t="s">
        <v>2004</v>
      </c>
      <c r="D147" s="33" t="s">
        <v>2005</v>
      </c>
      <c r="E147" s="33" t="s">
        <v>1527</v>
      </c>
      <c r="F147" s="33" t="s">
        <v>2006</v>
      </c>
      <c r="G147" s="17">
        <f t="shared" si="10"/>
        <v>61.14</v>
      </c>
      <c r="H147" s="20">
        <f t="shared" si="11"/>
        <v>2726.65</v>
      </c>
      <c r="I147" s="20">
        <f t="shared" si="12"/>
        <v>3025.4999999999995</v>
      </c>
      <c r="J147" s="20">
        <f t="shared" si="13"/>
        <v>3514.6199999999994</v>
      </c>
      <c r="K147" s="20">
        <f t="shared" si="14"/>
        <v>4600.59</v>
      </c>
    </row>
    <row r="148" spans="1:11" s="11" customFormat="1" ht="14.25" customHeight="1">
      <c r="A148" s="33" t="s">
        <v>1951</v>
      </c>
      <c r="B148" s="33">
        <v>19</v>
      </c>
      <c r="C148" s="33" t="s">
        <v>2007</v>
      </c>
      <c r="D148" s="33" t="s">
        <v>1527</v>
      </c>
      <c r="E148" s="33" t="s">
        <v>2008</v>
      </c>
      <c r="F148" s="33" t="s">
        <v>2009</v>
      </c>
      <c r="G148" s="17">
        <f t="shared" si="10"/>
        <v>62.94</v>
      </c>
      <c r="H148" s="20">
        <f t="shared" si="11"/>
        <v>2778.01</v>
      </c>
      <c r="I148" s="20">
        <f t="shared" si="12"/>
        <v>3076.86</v>
      </c>
      <c r="J148" s="20">
        <f t="shared" si="13"/>
        <v>3565.98</v>
      </c>
      <c r="K148" s="20">
        <f t="shared" si="14"/>
        <v>4651.95</v>
      </c>
    </row>
    <row r="149" spans="1:11" s="11" customFormat="1" ht="14.25" customHeight="1">
      <c r="A149" s="33" t="s">
        <v>1951</v>
      </c>
      <c r="B149" s="33">
        <v>20</v>
      </c>
      <c r="C149" s="33" t="s">
        <v>2010</v>
      </c>
      <c r="D149" s="33" t="s">
        <v>1527</v>
      </c>
      <c r="E149" s="33" t="s">
        <v>2011</v>
      </c>
      <c r="F149" s="33" t="s">
        <v>2012</v>
      </c>
      <c r="G149" s="17">
        <f t="shared" si="10"/>
        <v>60.82</v>
      </c>
      <c r="H149" s="20">
        <f t="shared" si="11"/>
        <v>2717.55</v>
      </c>
      <c r="I149" s="20">
        <f t="shared" si="12"/>
        <v>3016.4</v>
      </c>
      <c r="J149" s="20">
        <f t="shared" si="13"/>
        <v>3505.52</v>
      </c>
      <c r="K149" s="20">
        <f t="shared" si="14"/>
        <v>4591.49</v>
      </c>
    </row>
    <row r="150" spans="1:11" s="11" customFormat="1" ht="14.25" customHeight="1">
      <c r="A150" s="33" t="s">
        <v>1951</v>
      </c>
      <c r="B150" s="33">
        <v>21</v>
      </c>
      <c r="C150" s="33" t="s">
        <v>1703</v>
      </c>
      <c r="D150" s="33" t="s">
        <v>1527</v>
      </c>
      <c r="E150" s="33" t="s">
        <v>2013</v>
      </c>
      <c r="F150" s="33" t="s">
        <v>1705</v>
      </c>
      <c r="G150" s="17">
        <f t="shared" si="10"/>
        <v>60.88</v>
      </c>
      <c r="H150" s="20">
        <f t="shared" si="11"/>
        <v>2719.2200000000003</v>
      </c>
      <c r="I150" s="20">
        <f t="shared" si="12"/>
        <v>3018.07</v>
      </c>
      <c r="J150" s="20">
        <f t="shared" si="13"/>
        <v>3507.19</v>
      </c>
      <c r="K150" s="20">
        <f t="shared" si="14"/>
        <v>4593.160000000001</v>
      </c>
    </row>
    <row r="151" spans="1:11" s="11" customFormat="1" ht="14.25" customHeight="1">
      <c r="A151" s="33" t="s">
        <v>1951</v>
      </c>
      <c r="B151" s="33">
        <v>22</v>
      </c>
      <c r="C151" s="33" t="s">
        <v>2014</v>
      </c>
      <c r="D151" s="33" t="s">
        <v>1527</v>
      </c>
      <c r="E151" s="33" t="s">
        <v>2015</v>
      </c>
      <c r="F151" s="33" t="s">
        <v>2016</v>
      </c>
      <c r="G151" s="17">
        <f t="shared" si="10"/>
        <v>59.96</v>
      </c>
      <c r="H151" s="20">
        <f t="shared" si="11"/>
        <v>2692.96</v>
      </c>
      <c r="I151" s="20">
        <f t="shared" si="12"/>
        <v>2991.81</v>
      </c>
      <c r="J151" s="20">
        <f t="shared" si="13"/>
        <v>3480.93</v>
      </c>
      <c r="K151" s="20">
        <f t="shared" si="14"/>
        <v>4566.900000000001</v>
      </c>
    </row>
    <row r="152" spans="1:11" s="11" customFormat="1" ht="14.25" customHeight="1">
      <c r="A152" s="33" t="s">
        <v>1951</v>
      </c>
      <c r="B152" s="33">
        <v>23</v>
      </c>
      <c r="C152" s="33" t="s">
        <v>1576</v>
      </c>
      <c r="D152" s="33" t="s">
        <v>1527</v>
      </c>
      <c r="E152" s="33" t="s">
        <v>2017</v>
      </c>
      <c r="F152" s="33" t="s">
        <v>2018</v>
      </c>
      <c r="G152" s="17">
        <f t="shared" si="10"/>
        <v>58.02</v>
      </c>
      <c r="H152" s="20">
        <f t="shared" si="11"/>
        <v>2637.4100000000003</v>
      </c>
      <c r="I152" s="20">
        <f t="shared" si="12"/>
        <v>2936.2599999999998</v>
      </c>
      <c r="J152" s="20">
        <f t="shared" si="13"/>
        <v>3425.3799999999997</v>
      </c>
      <c r="K152" s="20">
        <f t="shared" si="14"/>
        <v>4511.35</v>
      </c>
    </row>
    <row r="153" spans="1:11" s="11" customFormat="1" ht="14.25" customHeight="1">
      <c r="A153" s="33" t="s">
        <v>2019</v>
      </c>
      <c r="B153" s="33">
        <v>0</v>
      </c>
      <c r="C153" s="33" t="s">
        <v>2020</v>
      </c>
      <c r="D153" s="33" t="s">
        <v>1527</v>
      </c>
      <c r="E153" s="33" t="s">
        <v>2021</v>
      </c>
      <c r="F153" s="33" t="s">
        <v>2022</v>
      </c>
      <c r="G153" s="17">
        <f t="shared" si="10"/>
        <v>53.5</v>
      </c>
      <c r="H153" s="20">
        <f t="shared" si="11"/>
        <v>2508.5600000000004</v>
      </c>
      <c r="I153" s="20">
        <f t="shared" si="12"/>
        <v>2807.41</v>
      </c>
      <c r="J153" s="20">
        <f t="shared" si="13"/>
        <v>3296.5299999999997</v>
      </c>
      <c r="K153" s="20">
        <f t="shared" si="14"/>
        <v>4382.5</v>
      </c>
    </row>
    <row r="154" spans="1:11" s="11" customFormat="1" ht="14.25" customHeight="1">
      <c r="A154" s="33" t="s">
        <v>2019</v>
      </c>
      <c r="B154" s="33">
        <v>1</v>
      </c>
      <c r="C154" s="33" t="s">
        <v>2023</v>
      </c>
      <c r="D154" s="33" t="s">
        <v>1527</v>
      </c>
      <c r="E154" s="33" t="s">
        <v>2024</v>
      </c>
      <c r="F154" s="33" t="s">
        <v>2025</v>
      </c>
      <c r="G154" s="17">
        <f t="shared" si="10"/>
        <v>42.55</v>
      </c>
      <c r="H154" s="20">
        <f t="shared" si="11"/>
        <v>2195.9700000000003</v>
      </c>
      <c r="I154" s="20">
        <f t="shared" si="12"/>
        <v>2494.82</v>
      </c>
      <c r="J154" s="20">
        <f t="shared" si="13"/>
        <v>2983.94</v>
      </c>
      <c r="K154" s="20">
        <f t="shared" si="14"/>
        <v>4069.9100000000003</v>
      </c>
    </row>
    <row r="155" spans="1:11" s="11" customFormat="1" ht="14.25" customHeight="1">
      <c r="A155" s="33" t="s">
        <v>2019</v>
      </c>
      <c r="B155" s="33">
        <v>2</v>
      </c>
      <c r="C155" s="33" t="s">
        <v>2026</v>
      </c>
      <c r="D155" s="33" t="s">
        <v>1527</v>
      </c>
      <c r="E155" s="33" t="s">
        <v>2027</v>
      </c>
      <c r="F155" s="33" t="s">
        <v>2028</v>
      </c>
      <c r="G155" s="17">
        <f t="shared" si="10"/>
        <v>41.19</v>
      </c>
      <c r="H155" s="20">
        <f t="shared" si="11"/>
        <v>2157.1600000000003</v>
      </c>
      <c r="I155" s="20">
        <f t="shared" si="12"/>
        <v>2456.0099999999998</v>
      </c>
      <c r="J155" s="20">
        <f t="shared" si="13"/>
        <v>2945.1299999999997</v>
      </c>
      <c r="K155" s="20">
        <f t="shared" si="14"/>
        <v>4031.1</v>
      </c>
    </row>
    <row r="156" spans="1:11" s="11" customFormat="1" ht="14.25" customHeight="1">
      <c r="A156" s="33" t="s">
        <v>2019</v>
      </c>
      <c r="B156" s="33">
        <v>3</v>
      </c>
      <c r="C156" s="33" t="s">
        <v>2029</v>
      </c>
      <c r="D156" s="33" t="s">
        <v>1527</v>
      </c>
      <c r="E156" s="33" t="s">
        <v>2030</v>
      </c>
      <c r="F156" s="33" t="s">
        <v>2031</v>
      </c>
      <c r="G156" s="17">
        <f t="shared" si="10"/>
        <v>40.83</v>
      </c>
      <c r="H156" s="20">
        <f t="shared" si="11"/>
        <v>2146.74</v>
      </c>
      <c r="I156" s="20">
        <f t="shared" si="12"/>
        <v>2445.59</v>
      </c>
      <c r="J156" s="20">
        <f t="shared" si="13"/>
        <v>2934.71</v>
      </c>
      <c r="K156" s="20">
        <f t="shared" si="14"/>
        <v>4020.6800000000003</v>
      </c>
    </row>
    <row r="157" spans="1:11" s="11" customFormat="1" ht="14.25" customHeight="1">
      <c r="A157" s="33" t="s">
        <v>2019</v>
      </c>
      <c r="B157" s="33">
        <v>4</v>
      </c>
      <c r="C157" s="33" t="s">
        <v>2032</v>
      </c>
      <c r="D157" s="33" t="s">
        <v>1527</v>
      </c>
      <c r="E157" s="33" t="s">
        <v>2033</v>
      </c>
      <c r="F157" s="33" t="s">
        <v>0</v>
      </c>
      <c r="G157" s="17">
        <f t="shared" si="10"/>
        <v>41.02</v>
      </c>
      <c r="H157" s="20">
        <f t="shared" si="11"/>
        <v>2152.13</v>
      </c>
      <c r="I157" s="20">
        <f t="shared" si="12"/>
        <v>2450.98</v>
      </c>
      <c r="J157" s="20">
        <f t="shared" si="13"/>
        <v>2940.1</v>
      </c>
      <c r="K157" s="20">
        <f t="shared" si="14"/>
        <v>4026.07</v>
      </c>
    </row>
    <row r="158" spans="1:11" s="11" customFormat="1" ht="14.25" customHeight="1">
      <c r="A158" s="33" t="s">
        <v>2019</v>
      </c>
      <c r="B158" s="33">
        <v>5</v>
      </c>
      <c r="C158" s="33" t="s">
        <v>1</v>
      </c>
      <c r="D158" s="33" t="s">
        <v>2</v>
      </c>
      <c r="E158" s="33" t="s">
        <v>1527</v>
      </c>
      <c r="F158" s="33" t="s">
        <v>3</v>
      </c>
      <c r="G158" s="17">
        <f t="shared" si="10"/>
        <v>42.25</v>
      </c>
      <c r="H158" s="20">
        <f t="shared" si="11"/>
        <v>2187.27</v>
      </c>
      <c r="I158" s="20">
        <f t="shared" si="12"/>
        <v>2486.12</v>
      </c>
      <c r="J158" s="20">
        <f t="shared" si="13"/>
        <v>2975.24</v>
      </c>
      <c r="K158" s="20">
        <f t="shared" si="14"/>
        <v>4061.21</v>
      </c>
    </row>
    <row r="159" spans="1:11" s="11" customFormat="1" ht="14.25" customHeight="1">
      <c r="A159" s="33" t="s">
        <v>2019</v>
      </c>
      <c r="B159" s="33">
        <v>6</v>
      </c>
      <c r="C159" s="33" t="s">
        <v>4</v>
      </c>
      <c r="D159" s="33" t="s">
        <v>1527</v>
      </c>
      <c r="E159" s="33" t="s">
        <v>5</v>
      </c>
      <c r="F159" s="33" t="s">
        <v>6</v>
      </c>
      <c r="G159" s="17">
        <f t="shared" si="10"/>
        <v>54.89</v>
      </c>
      <c r="H159" s="20">
        <f t="shared" si="11"/>
        <v>2548.2599999999998</v>
      </c>
      <c r="I159" s="20">
        <f t="shared" si="12"/>
        <v>2847.11</v>
      </c>
      <c r="J159" s="20">
        <f t="shared" si="13"/>
        <v>3336.23</v>
      </c>
      <c r="K159" s="20">
        <f t="shared" si="14"/>
        <v>4422.200000000001</v>
      </c>
    </row>
    <row r="160" spans="1:11" s="11" customFormat="1" ht="14.25" customHeight="1">
      <c r="A160" s="33" t="s">
        <v>2019</v>
      </c>
      <c r="B160" s="33">
        <v>7</v>
      </c>
      <c r="C160" s="33" t="s">
        <v>7</v>
      </c>
      <c r="D160" s="33" t="s">
        <v>1565</v>
      </c>
      <c r="E160" s="33" t="s">
        <v>1527</v>
      </c>
      <c r="F160" s="33" t="s">
        <v>8</v>
      </c>
      <c r="G160" s="17">
        <f t="shared" si="10"/>
        <v>56.81</v>
      </c>
      <c r="H160" s="20">
        <f t="shared" si="11"/>
        <v>2602.9100000000003</v>
      </c>
      <c r="I160" s="20">
        <f t="shared" si="12"/>
        <v>2901.7599999999998</v>
      </c>
      <c r="J160" s="20">
        <f t="shared" si="13"/>
        <v>3390.8799999999997</v>
      </c>
      <c r="K160" s="20">
        <f t="shared" si="14"/>
        <v>4476.85</v>
      </c>
    </row>
    <row r="161" spans="1:11" s="11" customFormat="1" ht="14.25" customHeight="1">
      <c r="A161" s="33" t="s">
        <v>2019</v>
      </c>
      <c r="B161" s="33">
        <v>8</v>
      </c>
      <c r="C161" s="33" t="s">
        <v>9</v>
      </c>
      <c r="D161" s="33" t="s">
        <v>1527</v>
      </c>
      <c r="E161" s="33" t="s">
        <v>10</v>
      </c>
      <c r="F161" s="33" t="s">
        <v>11</v>
      </c>
      <c r="G161" s="17">
        <f t="shared" si="10"/>
        <v>61.97</v>
      </c>
      <c r="H161" s="20">
        <f t="shared" si="11"/>
        <v>2750.2</v>
      </c>
      <c r="I161" s="20">
        <f t="shared" si="12"/>
        <v>3049.0499999999997</v>
      </c>
      <c r="J161" s="20">
        <f t="shared" si="13"/>
        <v>3538.1699999999996</v>
      </c>
      <c r="K161" s="20">
        <f t="shared" si="14"/>
        <v>4624.14</v>
      </c>
    </row>
    <row r="162" spans="1:11" s="11" customFormat="1" ht="14.25" customHeight="1">
      <c r="A162" s="33" t="s">
        <v>2019</v>
      </c>
      <c r="B162" s="33">
        <v>9</v>
      </c>
      <c r="C162" s="33" t="s">
        <v>12</v>
      </c>
      <c r="D162" s="33" t="s">
        <v>13</v>
      </c>
      <c r="E162" s="33" t="s">
        <v>1527</v>
      </c>
      <c r="F162" s="33" t="s">
        <v>14</v>
      </c>
      <c r="G162" s="17">
        <f t="shared" si="10"/>
        <v>62.01</v>
      </c>
      <c r="H162" s="20">
        <f t="shared" si="11"/>
        <v>2751.3500000000004</v>
      </c>
      <c r="I162" s="20">
        <f t="shared" si="12"/>
        <v>3050.2000000000003</v>
      </c>
      <c r="J162" s="20">
        <f t="shared" si="13"/>
        <v>3539.32</v>
      </c>
      <c r="K162" s="20">
        <f t="shared" si="14"/>
        <v>4625.290000000001</v>
      </c>
    </row>
    <row r="163" spans="1:11" s="11" customFormat="1" ht="14.25" customHeight="1">
      <c r="A163" s="33" t="s">
        <v>2019</v>
      </c>
      <c r="B163" s="33">
        <v>10</v>
      </c>
      <c r="C163" s="33" t="s">
        <v>15</v>
      </c>
      <c r="D163" s="33" t="s">
        <v>1527</v>
      </c>
      <c r="E163" s="33" t="s">
        <v>16</v>
      </c>
      <c r="F163" s="33" t="s">
        <v>17</v>
      </c>
      <c r="G163" s="17">
        <f t="shared" si="10"/>
        <v>62.45</v>
      </c>
      <c r="H163" s="20">
        <f t="shared" si="11"/>
        <v>2764.1099999999997</v>
      </c>
      <c r="I163" s="20">
        <f t="shared" si="12"/>
        <v>3062.96</v>
      </c>
      <c r="J163" s="20">
        <f t="shared" si="13"/>
        <v>3552.08</v>
      </c>
      <c r="K163" s="20">
        <f t="shared" si="14"/>
        <v>4638.05</v>
      </c>
    </row>
    <row r="164" spans="1:11" s="11" customFormat="1" ht="14.25" customHeight="1">
      <c r="A164" s="33" t="s">
        <v>2019</v>
      </c>
      <c r="B164" s="33">
        <v>11</v>
      </c>
      <c r="C164" s="33" t="s">
        <v>18</v>
      </c>
      <c r="D164" s="33" t="s">
        <v>1527</v>
      </c>
      <c r="E164" s="33" t="s">
        <v>19</v>
      </c>
      <c r="F164" s="33" t="s">
        <v>1564</v>
      </c>
      <c r="G164" s="17">
        <f t="shared" si="10"/>
        <v>62.31</v>
      </c>
      <c r="H164" s="20">
        <f t="shared" si="11"/>
        <v>2760.11</v>
      </c>
      <c r="I164" s="20">
        <f t="shared" si="12"/>
        <v>3058.96</v>
      </c>
      <c r="J164" s="20">
        <f t="shared" si="13"/>
        <v>3548.08</v>
      </c>
      <c r="K164" s="20">
        <f t="shared" si="14"/>
        <v>4634.05</v>
      </c>
    </row>
    <row r="165" spans="1:11" s="11" customFormat="1" ht="14.25" customHeight="1">
      <c r="A165" s="33" t="s">
        <v>2019</v>
      </c>
      <c r="B165" s="33">
        <v>12</v>
      </c>
      <c r="C165" s="33" t="s">
        <v>20</v>
      </c>
      <c r="D165" s="33" t="s">
        <v>1527</v>
      </c>
      <c r="E165" s="33" t="s">
        <v>21</v>
      </c>
      <c r="F165" s="33" t="s">
        <v>22</v>
      </c>
      <c r="G165" s="17">
        <f t="shared" si="10"/>
        <v>62.09</v>
      </c>
      <c r="H165" s="20">
        <f t="shared" si="11"/>
        <v>2753.78</v>
      </c>
      <c r="I165" s="20">
        <f t="shared" si="12"/>
        <v>3052.63</v>
      </c>
      <c r="J165" s="20">
        <f t="shared" si="13"/>
        <v>3541.75</v>
      </c>
      <c r="K165" s="20">
        <f t="shared" si="14"/>
        <v>4627.72</v>
      </c>
    </row>
    <row r="166" spans="1:11" s="11" customFormat="1" ht="14.25" customHeight="1">
      <c r="A166" s="33" t="s">
        <v>2019</v>
      </c>
      <c r="B166" s="33">
        <v>13</v>
      </c>
      <c r="C166" s="33" t="s">
        <v>23</v>
      </c>
      <c r="D166" s="33" t="s">
        <v>1527</v>
      </c>
      <c r="E166" s="33" t="s">
        <v>24</v>
      </c>
      <c r="F166" s="33" t="s">
        <v>25</v>
      </c>
      <c r="G166" s="17">
        <f t="shared" si="10"/>
        <v>62.14</v>
      </c>
      <c r="H166" s="20">
        <f t="shared" si="11"/>
        <v>2755.1</v>
      </c>
      <c r="I166" s="20">
        <f t="shared" si="12"/>
        <v>3053.95</v>
      </c>
      <c r="J166" s="20">
        <f t="shared" si="13"/>
        <v>3543.0699999999997</v>
      </c>
      <c r="K166" s="20">
        <f t="shared" si="14"/>
        <v>4629.04</v>
      </c>
    </row>
    <row r="167" spans="1:11" s="11" customFormat="1" ht="14.25" customHeight="1">
      <c r="A167" s="33" t="s">
        <v>2019</v>
      </c>
      <c r="B167" s="33">
        <v>14</v>
      </c>
      <c r="C167" s="33" t="s">
        <v>26</v>
      </c>
      <c r="D167" s="33" t="s">
        <v>1527</v>
      </c>
      <c r="E167" s="33" t="s">
        <v>27</v>
      </c>
      <c r="F167" s="33" t="s">
        <v>28</v>
      </c>
      <c r="G167" s="17">
        <f t="shared" si="10"/>
        <v>61.89</v>
      </c>
      <c r="H167" s="20">
        <f t="shared" si="11"/>
        <v>2748.06</v>
      </c>
      <c r="I167" s="20">
        <f t="shared" si="12"/>
        <v>3046.91</v>
      </c>
      <c r="J167" s="20">
        <f t="shared" si="13"/>
        <v>3536.0299999999997</v>
      </c>
      <c r="K167" s="20">
        <f t="shared" si="14"/>
        <v>4622.000000000001</v>
      </c>
    </row>
    <row r="168" spans="1:11" s="11" customFormat="1" ht="14.25" customHeight="1">
      <c r="A168" s="33" t="s">
        <v>2019</v>
      </c>
      <c r="B168" s="33">
        <v>15</v>
      </c>
      <c r="C168" s="33" t="s">
        <v>29</v>
      </c>
      <c r="D168" s="33" t="s">
        <v>1527</v>
      </c>
      <c r="E168" s="33" t="s">
        <v>30</v>
      </c>
      <c r="F168" s="33" t="s">
        <v>31</v>
      </c>
      <c r="G168" s="17">
        <f t="shared" si="10"/>
        <v>61.25</v>
      </c>
      <c r="H168" s="20">
        <f t="shared" si="11"/>
        <v>2729.62</v>
      </c>
      <c r="I168" s="20">
        <f t="shared" si="12"/>
        <v>3028.4700000000003</v>
      </c>
      <c r="J168" s="20">
        <f t="shared" si="13"/>
        <v>3517.59</v>
      </c>
      <c r="K168" s="20">
        <f t="shared" si="14"/>
        <v>4603.56</v>
      </c>
    </row>
    <row r="169" spans="1:11" s="11" customFormat="1" ht="14.25" customHeight="1">
      <c r="A169" s="33" t="s">
        <v>2019</v>
      </c>
      <c r="B169" s="33">
        <v>16</v>
      </c>
      <c r="C169" s="33" t="s">
        <v>1570</v>
      </c>
      <c r="D169" s="33" t="s">
        <v>1527</v>
      </c>
      <c r="E169" s="33" t="s">
        <v>32</v>
      </c>
      <c r="F169" s="33" t="s">
        <v>33</v>
      </c>
      <c r="G169" s="17">
        <f t="shared" si="10"/>
        <v>61.19</v>
      </c>
      <c r="H169" s="20">
        <f t="shared" si="11"/>
        <v>2728.09</v>
      </c>
      <c r="I169" s="20">
        <f t="shared" si="12"/>
        <v>3026.94</v>
      </c>
      <c r="J169" s="20">
        <f t="shared" si="13"/>
        <v>3516.06</v>
      </c>
      <c r="K169" s="20">
        <f t="shared" si="14"/>
        <v>4602.03</v>
      </c>
    </row>
    <row r="170" spans="1:11" s="11" customFormat="1" ht="14.25" customHeight="1">
      <c r="A170" s="33" t="s">
        <v>2019</v>
      </c>
      <c r="B170" s="33">
        <v>17</v>
      </c>
      <c r="C170" s="33" t="s">
        <v>34</v>
      </c>
      <c r="D170" s="33" t="s">
        <v>35</v>
      </c>
      <c r="E170" s="33" t="s">
        <v>1527</v>
      </c>
      <c r="F170" s="33" t="s">
        <v>36</v>
      </c>
      <c r="G170" s="17">
        <f t="shared" si="10"/>
        <v>57.54</v>
      </c>
      <c r="H170" s="20">
        <f t="shared" si="11"/>
        <v>2623.95</v>
      </c>
      <c r="I170" s="20">
        <f t="shared" si="12"/>
        <v>2922.8</v>
      </c>
      <c r="J170" s="20">
        <f t="shared" si="13"/>
        <v>3411.92</v>
      </c>
      <c r="K170" s="20">
        <f t="shared" si="14"/>
        <v>4497.89</v>
      </c>
    </row>
    <row r="171" spans="1:11" s="11" customFormat="1" ht="14.25" customHeight="1">
      <c r="A171" s="33" t="s">
        <v>2019</v>
      </c>
      <c r="B171" s="33">
        <v>18</v>
      </c>
      <c r="C171" s="33" t="s">
        <v>37</v>
      </c>
      <c r="D171" s="33" t="s">
        <v>38</v>
      </c>
      <c r="E171" s="33" t="s">
        <v>1527</v>
      </c>
      <c r="F171" s="33" t="s">
        <v>39</v>
      </c>
      <c r="G171" s="17">
        <f t="shared" si="10"/>
        <v>60.76</v>
      </c>
      <c r="H171" s="20">
        <f t="shared" si="11"/>
        <v>2715.8100000000004</v>
      </c>
      <c r="I171" s="20">
        <f t="shared" si="12"/>
        <v>3014.6600000000003</v>
      </c>
      <c r="J171" s="20">
        <f t="shared" si="13"/>
        <v>3503.78</v>
      </c>
      <c r="K171" s="20">
        <f t="shared" si="14"/>
        <v>4589.75</v>
      </c>
    </row>
    <row r="172" spans="1:11" s="11" customFormat="1" ht="14.25" customHeight="1">
      <c r="A172" s="33" t="s">
        <v>2019</v>
      </c>
      <c r="B172" s="33">
        <v>19</v>
      </c>
      <c r="C172" s="33" t="s">
        <v>40</v>
      </c>
      <c r="D172" s="33" t="s">
        <v>1527</v>
      </c>
      <c r="E172" s="33" t="s">
        <v>41</v>
      </c>
      <c r="F172" s="33" t="s">
        <v>42</v>
      </c>
      <c r="G172" s="17">
        <f t="shared" si="10"/>
        <v>62.82</v>
      </c>
      <c r="H172" s="20">
        <f t="shared" si="11"/>
        <v>2774.59</v>
      </c>
      <c r="I172" s="20">
        <f t="shared" si="12"/>
        <v>3073.44</v>
      </c>
      <c r="J172" s="20">
        <f t="shared" si="13"/>
        <v>3562.56</v>
      </c>
      <c r="K172" s="20">
        <f t="shared" si="14"/>
        <v>4648.53</v>
      </c>
    </row>
    <row r="173" spans="1:11" s="11" customFormat="1" ht="14.25" customHeight="1">
      <c r="A173" s="33" t="s">
        <v>2019</v>
      </c>
      <c r="B173" s="33">
        <v>20</v>
      </c>
      <c r="C173" s="33" t="s">
        <v>43</v>
      </c>
      <c r="D173" s="33" t="s">
        <v>1527</v>
      </c>
      <c r="E173" s="33" t="s">
        <v>44</v>
      </c>
      <c r="F173" s="33" t="s">
        <v>45</v>
      </c>
      <c r="G173" s="17">
        <f t="shared" si="10"/>
        <v>62.19</v>
      </c>
      <c r="H173" s="20">
        <f t="shared" si="11"/>
        <v>2756.4900000000002</v>
      </c>
      <c r="I173" s="20">
        <f t="shared" si="12"/>
        <v>3055.34</v>
      </c>
      <c r="J173" s="20">
        <f t="shared" si="13"/>
        <v>3544.46</v>
      </c>
      <c r="K173" s="20">
        <f t="shared" si="14"/>
        <v>4630.429999999999</v>
      </c>
    </row>
    <row r="174" spans="1:11" s="11" customFormat="1" ht="14.25" customHeight="1">
      <c r="A174" s="33" t="s">
        <v>2019</v>
      </c>
      <c r="B174" s="33">
        <v>21</v>
      </c>
      <c r="C174" s="33" t="s">
        <v>46</v>
      </c>
      <c r="D174" s="33" t="s">
        <v>1527</v>
      </c>
      <c r="E174" s="33" t="s">
        <v>47</v>
      </c>
      <c r="F174" s="33" t="s">
        <v>48</v>
      </c>
      <c r="G174" s="17">
        <f t="shared" si="10"/>
        <v>61.81</v>
      </c>
      <c r="H174" s="20">
        <f t="shared" si="11"/>
        <v>2745.82</v>
      </c>
      <c r="I174" s="20">
        <f t="shared" si="12"/>
        <v>3044.6699999999996</v>
      </c>
      <c r="J174" s="20">
        <f t="shared" si="13"/>
        <v>3533.7899999999995</v>
      </c>
      <c r="K174" s="20">
        <f t="shared" si="14"/>
        <v>4619.76</v>
      </c>
    </row>
    <row r="175" spans="1:11" s="11" customFormat="1" ht="14.25" customHeight="1">
      <c r="A175" s="33" t="s">
        <v>2019</v>
      </c>
      <c r="B175" s="33">
        <v>22</v>
      </c>
      <c r="C175" s="33" t="s">
        <v>49</v>
      </c>
      <c r="D175" s="33" t="s">
        <v>1527</v>
      </c>
      <c r="E175" s="33" t="s">
        <v>50</v>
      </c>
      <c r="F175" s="33" t="s">
        <v>51</v>
      </c>
      <c r="G175" s="17">
        <f t="shared" si="10"/>
        <v>60.44</v>
      </c>
      <c r="H175" s="20">
        <f t="shared" si="11"/>
        <v>2706.6</v>
      </c>
      <c r="I175" s="20">
        <f t="shared" si="12"/>
        <v>3005.4500000000003</v>
      </c>
      <c r="J175" s="20">
        <f t="shared" si="13"/>
        <v>3494.57</v>
      </c>
      <c r="K175" s="20">
        <f t="shared" si="14"/>
        <v>4580.54</v>
      </c>
    </row>
    <row r="176" spans="1:11" s="11" customFormat="1" ht="14.25" customHeight="1">
      <c r="A176" s="33" t="s">
        <v>2019</v>
      </c>
      <c r="B176" s="33">
        <v>23</v>
      </c>
      <c r="C176" s="33" t="s">
        <v>52</v>
      </c>
      <c r="D176" s="33" t="s">
        <v>1527</v>
      </c>
      <c r="E176" s="33" t="s">
        <v>53</v>
      </c>
      <c r="F176" s="33" t="s">
        <v>54</v>
      </c>
      <c r="G176" s="17">
        <f t="shared" si="10"/>
        <v>57.78</v>
      </c>
      <c r="H176" s="20">
        <f t="shared" si="11"/>
        <v>2630.61</v>
      </c>
      <c r="I176" s="20">
        <f t="shared" si="12"/>
        <v>2929.4600000000005</v>
      </c>
      <c r="J176" s="20">
        <f t="shared" si="13"/>
        <v>3418.5800000000004</v>
      </c>
      <c r="K176" s="20">
        <f t="shared" si="14"/>
        <v>4504.55</v>
      </c>
    </row>
    <row r="177" spans="1:11" s="11" customFormat="1" ht="14.25" customHeight="1">
      <c r="A177" s="33" t="s">
        <v>55</v>
      </c>
      <c r="B177" s="33">
        <v>0</v>
      </c>
      <c r="C177" s="33" t="s">
        <v>56</v>
      </c>
      <c r="D177" s="33" t="s">
        <v>1527</v>
      </c>
      <c r="E177" s="33" t="s">
        <v>57</v>
      </c>
      <c r="F177" s="33" t="s">
        <v>58</v>
      </c>
      <c r="G177" s="17">
        <f t="shared" si="10"/>
        <v>53.78</v>
      </c>
      <c r="H177" s="20">
        <f t="shared" si="11"/>
        <v>2516.52</v>
      </c>
      <c r="I177" s="20">
        <f t="shared" si="12"/>
        <v>2815.3700000000003</v>
      </c>
      <c r="J177" s="20">
        <f t="shared" si="13"/>
        <v>3304.4900000000002</v>
      </c>
      <c r="K177" s="20">
        <f t="shared" si="14"/>
        <v>4390.46</v>
      </c>
    </row>
    <row r="178" spans="1:11" s="11" customFormat="1" ht="14.25" customHeight="1">
      <c r="A178" s="33" t="s">
        <v>55</v>
      </c>
      <c r="B178" s="33">
        <v>1</v>
      </c>
      <c r="C178" s="33" t="s">
        <v>59</v>
      </c>
      <c r="D178" s="33" t="s">
        <v>1527</v>
      </c>
      <c r="E178" s="33" t="s">
        <v>60</v>
      </c>
      <c r="F178" s="33" t="s">
        <v>61</v>
      </c>
      <c r="G178" s="17">
        <f t="shared" si="10"/>
        <v>46.82</v>
      </c>
      <c r="H178" s="20">
        <f t="shared" si="11"/>
        <v>2317.6600000000003</v>
      </c>
      <c r="I178" s="20">
        <f t="shared" si="12"/>
        <v>2616.51</v>
      </c>
      <c r="J178" s="20">
        <f t="shared" si="13"/>
        <v>3105.63</v>
      </c>
      <c r="K178" s="20">
        <f t="shared" si="14"/>
        <v>4191.6</v>
      </c>
    </row>
    <row r="179" spans="1:11" s="11" customFormat="1" ht="14.25" customHeight="1">
      <c r="A179" s="33" t="s">
        <v>55</v>
      </c>
      <c r="B179" s="33">
        <v>2</v>
      </c>
      <c r="C179" s="33" t="s">
        <v>62</v>
      </c>
      <c r="D179" s="33" t="s">
        <v>1527</v>
      </c>
      <c r="E179" s="33" t="s">
        <v>63</v>
      </c>
      <c r="F179" s="33" t="s">
        <v>1548</v>
      </c>
      <c r="G179" s="17">
        <f t="shared" si="10"/>
        <v>42.57</v>
      </c>
      <c r="H179" s="20">
        <f t="shared" si="11"/>
        <v>2196.4700000000003</v>
      </c>
      <c r="I179" s="20">
        <f t="shared" si="12"/>
        <v>2495.32</v>
      </c>
      <c r="J179" s="20">
        <f t="shared" si="13"/>
        <v>2984.44</v>
      </c>
      <c r="K179" s="20">
        <f t="shared" si="14"/>
        <v>4070.4100000000003</v>
      </c>
    </row>
    <row r="180" spans="1:11" s="11" customFormat="1" ht="14.25" customHeight="1">
      <c r="A180" s="33" t="s">
        <v>55</v>
      </c>
      <c r="B180" s="33">
        <v>3</v>
      </c>
      <c r="C180" s="33" t="s">
        <v>64</v>
      </c>
      <c r="D180" s="33" t="s">
        <v>1527</v>
      </c>
      <c r="E180" s="33" t="s">
        <v>65</v>
      </c>
      <c r="F180" s="33" t="s">
        <v>66</v>
      </c>
      <c r="G180" s="17">
        <f t="shared" si="10"/>
        <v>41.71</v>
      </c>
      <c r="H180" s="20">
        <f t="shared" si="11"/>
        <v>2171.8900000000003</v>
      </c>
      <c r="I180" s="20">
        <f t="shared" si="12"/>
        <v>2470.74</v>
      </c>
      <c r="J180" s="20">
        <f t="shared" si="13"/>
        <v>2959.8599999999997</v>
      </c>
      <c r="K180" s="20">
        <f t="shared" si="14"/>
        <v>4045.83</v>
      </c>
    </row>
    <row r="181" spans="1:11" s="11" customFormat="1" ht="14.25" customHeight="1">
      <c r="A181" s="33" t="s">
        <v>55</v>
      </c>
      <c r="B181" s="33">
        <v>4</v>
      </c>
      <c r="C181" s="33" t="s">
        <v>67</v>
      </c>
      <c r="D181" s="33" t="s">
        <v>1527</v>
      </c>
      <c r="E181" s="33" t="s">
        <v>68</v>
      </c>
      <c r="F181" s="33" t="s">
        <v>69</v>
      </c>
      <c r="G181" s="17">
        <f t="shared" si="10"/>
        <v>41.85</v>
      </c>
      <c r="H181" s="20">
        <f t="shared" si="11"/>
        <v>2175.9900000000002</v>
      </c>
      <c r="I181" s="20">
        <f t="shared" si="12"/>
        <v>2474.8399999999997</v>
      </c>
      <c r="J181" s="20">
        <f t="shared" si="13"/>
        <v>2963.9599999999996</v>
      </c>
      <c r="K181" s="20">
        <f t="shared" si="14"/>
        <v>4049.93</v>
      </c>
    </row>
    <row r="182" spans="1:11" s="11" customFormat="1" ht="14.25" customHeight="1">
      <c r="A182" s="33" t="s">
        <v>55</v>
      </c>
      <c r="B182" s="33">
        <v>5</v>
      </c>
      <c r="C182" s="33" t="s">
        <v>70</v>
      </c>
      <c r="D182" s="33" t="s">
        <v>13</v>
      </c>
      <c r="E182" s="33" t="s">
        <v>1527</v>
      </c>
      <c r="F182" s="33" t="s">
        <v>71</v>
      </c>
      <c r="G182" s="17">
        <f t="shared" si="10"/>
        <v>42.35</v>
      </c>
      <c r="H182" s="20">
        <f t="shared" si="11"/>
        <v>2190.08</v>
      </c>
      <c r="I182" s="20">
        <f t="shared" si="12"/>
        <v>2488.93</v>
      </c>
      <c r="J182" s="20">
        <f t="shared" si="13"/>
        <v>2978.0499999999997</v>
      </c>
      <c r="K182" s="20">
        <f t="shared" si="14"/>
        <v>4064.02</v>
      </c>
    </row>
    <row r="183" spans="1:11" s="11" customFormat="1" ht="14.25" customHeight="1">
      <c r="A183" s="33" t="s">
        <v>55</v>
      </c>
      <c r="B183" s="33">
        <v>6</v>
      </c>
      <c r="C183" s="33" t="s">
        <v>72</v>
      </c>
      <c r="D183" s="33" t="s">
        <v>73</v>
      </c>
      <c r="E183" s="33" t="s">
        <v>1527</v>
      </c>
      <c r="F183" s="33" t="s">
        <v>74</v>
      </c>
      <c r="G183" s="17">
        <f t="shared" si="10"/>
        <v>44.34</v>
      </c>
      <c r="H183" s="20">
        <f t="shared" si="11"/>
        <v>2246.92</v>
      </c>
      <c r="I183" s="20">
        <f t="shared" si="12"/>
        <v>2545.7700000000004</v>
      </c>
      <c r="J183" s="20">
        <f t="shared" si="13"/>
        <v>3034.8900000000003</v>
      </c>
      <c r="K183" s="20">
        <f t="shared" si="14"/>
        <v>4120.860000000001</v>
      </c>
    </row>
    <row r="184" spans="1:11" s="11" customFormat="1" ht="14.25" customHeight="1">
      <c r="A184" s="33" t="s">
        <v>55</v>
      </c>
      <c r="B184" s="33">
        <v>7</v>
      </c>
      <c r="C184" s="33" t="s">
        <v>75</v>
      </c>
      <c r="D184" s="33" t="s">
        <v>1527</v>
      </c>
      <c r="E184" s="33" t="s">
        <v>76</v>
      </c>
      <c r="F184" s="33" t="s">
        <v>77</v>
      </c>
      <c r="G184" s="17">
        <f t="shared" si="10"/>
        <v>56.48</v>
      </c>
      <c r="H184" s="20">
        <f t="shared" si="11"/>
        <v>2593.6200000000003</v>
      </c>
      <c r="I184" s="20">
        <f t="shared" si="12"/>
        <v>2892.47</v>
      </c>
      <c r="J184" s="20">
        <f t="shared" si="13"/>
        <v>3381.5899999999997</v>
      </c>
      <c r="K184" s="20">
        <f t="shared" si="14"/>
        <v>4467.5599999999995</v>
      </c>
    </row>
    <row r="185" spans="1:11" s="11" customFormat="1" ht="14.25" customHeight="1">
      <c r="A185" s="33" t="s">
        <v>55</v>
      </c>
      <c r="B185" s="33">
        <v>8</v>
      </c>
      <c r="C185" s="33" t="s">
        <v>78</v>
      </c>
      <c r="D185" s="33" t="s">
        <v>1563</v>
      </c>
      <c r="E185" s="33" t="s">
        <v>1527</v>
      </c>
      <c r="F185" s="33" t="s">
        <v>79</v>
      </c>
      <c r="G185" s="17">
        <f t="shared" si="10"/>
        <v>61.87</v>
      </c>
      <c r="H185" s="20">
        <f t="shared" si="11"/>
        <v>2747.42</v>
      </c>
      <c r="I185" s="20">
        <f t="shared" si="12"/>
        <v>3046.27</v>
      </c>
      <c r="J185" s="20">
        <f t="shared" si="13"/>
        <v>3535.39</v>
      </c>
      <c r="K185" s="20">
        <f t="shared" si="14"/>
        <v>4621.36</v>
      </c>
    </row>
    <row r="186" spans="1:11" s="11" customFormat="1" ht="14.25" customHeight="1">
      <c r="A186" s="33" t="s">
        <v>55</v>
      </c>
      <c r="B186" s="33">
        <v>9</v>
      </c>
      <c r="C186" s="33" t="s">
        <v>80</v>
      </c>
      <c r="D186" s="33" t="s">
        <v>1527</v>
      </c>
      <c r="E186" s="33" t="s">
        <v>1567</v>
      </c>
      <c r="F186" s="33" t="s">
        <v>81</v>
      </c>
      <c r="G186" s="17">
        <f t="shared" si="10"/>
        <v>63.27</v>
      </c>
      <c r="H186" s="20">
        <f t="shared" si="11"/>
        <v>2787.5099999999998</v>
      </c>
      <c r="I186" s="20">
        <f t="shared" si="12"/>
        <v>3086.36</v>
      </c>
      <c r="J186" s="20">
        <f t="shared" si="13"/>
        <v>3575.48</v>
      </c>
      <c r="K186" s="20">
        <f t="shared" si="14"/>
        <v>4661.450000000001</v>
      </c>
    </row>
    <row r="187" spans="1:11" s="11" customFormat="1" ht="14.25" customHeight="1">
      <c r="A187" s="33" t="s">
        <v>55</v>
      </c>
      <c r="B187" s="33">
        <v>10</v>
      </c>
      <c r="C187" s="33" t="s">
        <v>82</v>
      </c>
      <c r="D187" s="33" t="s">
        <v>1527</v>
      </c>
      <c r="E187" s="33" t="s">
        <v>1574</v>
      </c>
      <c r="F187" s="33" t="s">
        <v>83</v>
      </c>
      <c r="G187" s="17">
        <f t="shared" si="10"/>
        <v>64.01</v>
      </c>
      <c r="H187" s="20">
        <f t="shared" si="11"/>
        <v>2808.4000000000005</v>
      </c>
      <c r="I187" s="20">
        <f t="shared" si="12"/>
        <v>3107.25</v>
      </c>
      <c r="J187" s="20">
        <f t="shared" si="13"/>
        <v>3596.37</v>
      </c>
      <c r="K187" s="20">
        <f t="shared" si="14"/>
        <v>4682.34</v>
      </c>
    </row>
    <row r="188" spans="1:11" s="11" customFormat="1" ht="14.25" customHeight="1">
      <c r="A188" s="33" t="s">
        <v>55</v>
      </c>
      <c r="B188" s="33">
        <v>11</v>
      </c>
      <c r="C188" s="33" t="s">
        <v>84</v>
      </c>
      <c r="D188" s="33" t="s">
        <v>1527</v>
      </c>
      <c r="E188" s="33" t="s">
        <v>85</v>
      </c>
      <c r="F188" s="33" t="s">
        <v>86</v>
      </c>
      <c r="G188" s="17">
        <f t="shared" si="10"/>
        <v>63.91</v>
      </c>
      <c r="H188" s="20">
        <f t="shared" si="11"/>
        <v>2805.68</v>
      </c>
      <c r="I188" s="20">
        <f t="shared" si="12"/>
        <v>3104.5299999999997</v>
      </c>
      <c r="J188" s="20">
        <f t="shared" si="13"/>
        <v>3593.6499999999996</v>
      </c>
      <c r="K188" s="20">
        <f t="shared" si="14"/>
        <v>4679.62</v>
      </c>
    </row>
    <row r="189" spans="1:11" s="11" customFormat="1" ht="14.25" customHeight="1">
      <c r="A189" s="33" t="s">
        <v>55</v>
      </c>
      <c r="B189" s="33">
        <v>12</v>
      </c>
      <c r="C189" s="33" t="s">
        <v>87</v>
      </c>
      <c r="D189" s="33" t="s">
        <v>1527</v>
      </c>
      <c r="E189" s="33" t="s">
        <v>88</v>
      </c>
      <c r="F189" s="33" t="s">
        <v>89</v>
      </c>
      <c r="G189" s="17">
        <f t="shared" si="10"/>
        <v>63.7</v>
      </c>
      <c r="H189" s="20">
        <f t="shared" si="11"/>
        <v>2799.58</v>
      </c>
      <c r="I189" s="20">
        <f t="shared" si="12"/>
        <v>3098.43</v>
      </c>
      <c r="J189" s="20">
        <f t="shared" si="13"/>
        <v>3587.5499999999997</v>
      </c>
      <c r="K189" s="20">
        <f t="shared" si="14"/>
        <v>4673.5199999999995</v>
      </c>
    </row>
    <row r="190" spans="1:11" s="11" customFormat="1" ht="14.25" customHeight="1">
      <c r="A190" s="33" t="s">
        <v>55</v>
      </c>
      <c r="B190" s="33">
        <v>13</v>
      </c>
      <c r="C190" s="33" t="s">
        <v>90</v>
      </c>
      <c r="D190" s="33" t="s">
        <v>1527</v>
      </c>
      <c r="E190" s="33" t="s">
        <v>91</v>
      </c>
      <c r="F190" s="33" t="s">
        <v>92</v>
      </c>
      <c r="G190" s="17">
        <f t="shared" si="10"/>
        <v>63.67</v>
      </c>
      <c r="H190" s="20">
        <f t="shared" si="11"/>
        <v>2798.84</v>
      </c>
      <c r="I190" s="20">
        <f t="shared" si="12"/>
        <v>3097.69</v>
      </c>
      <c r="J190" s="20">
        <f t="shared" si="13"/>
        <v>3586.81</v>
      </c>
      <c r="K190" s="20">
        <f t="shared" si="14"/>
        <v>4672.780000000001</v>
      </c>
    </row>
    <row r="191" spans="1:11" s="11" customFormat="1" ht="14.25" customHeight="1">
      <c r="A191" s="33" t="s">
        <v>55</v>
      </c>
      <c r="B191" s="33">
        <v>14</v>
      </c>
      <c r="C191" s="33" t="s">
        <v>93</v>
      </c>
      <c r="D191" s="33" t="s">
        <v>1527</v>
      </c>
      <c r="E191" s="33" t="s">
        <v>94</v>
      </c>
      <c r="F191" s="33" t="s">
        <v>95</v>
      </c>
      <c r="G191" s="17">
        <f t="shared" si="10"/>
        <v>63.4</v>
      </c>
      <c r="H191" s="20">
        <f t="shared" si="11"/>
        <v>2791.05</v>
      </c>
      <c r="I191" s="20">
        <f t="shared" si="12"/>
        <v>3089.9</v>
      </c>
      <c r="J191" s="20">
        <f t="shared" si="13"/>
        <v>3579.02</v>
      </c>
      <c r="K191" s="20">
        <f t="shared" si="14"/>
        <v>4664.99</v>
      </c>
    </row>
    <row r="192" spans="1:11" s="11" customFormat="1" ht="14.25" customHeight="1">
      <c r="A192" s="33" t="s">
        <v>55</v>
      </c>
      <c r="B192" s="33">
        <v>15</v>
      </c>
      <c r="C192" s="33" t="s">
        <v>96</v>
      </c>
      <c r="D192" s="33" t="s">
        <v>1527</v>
      </c>
      <c r="E192" s="33" t="s">
        <v>97</v>
      </c>
      <c r="F192" s="33" t="s">
        <v>98</v>
      </c>
      <c r="G192" s="17">
        <f t="shared" si="10"/>
        <v>63.15</v>
      </c>
      <c r="H192" s="20">
        <f t="shared" si="11"/>
        <v>2784.06</v>
      </c>
      <c r="I192" s="20">
        <f t="shared" si="12"/>
        <v>3082.9100000000003</v>
      </c>
      <c r="J192" s="20">
        <f t="shared" si="13"/>
        <v>3572.03</v>
      </c>
      <c r="K192" s="20">
        <f t="shared" si="14"/>
        <v>4658</v>
      </c>
    </row>
    <row r="193" spans="1:11" s="11" customFormat="1" ht="14.25" customHeight="1">
      <c r="A193" s="33" t="s">
        <v>55</v>
      </c>
      <c r="B193" s="33">
        <v>16</v>
      </c>
      <c r="C193" s="33" t="s">
        <v>99</v>
      </c>
      <c r="D193" s="33" t="s">
        <v>1527</v>
      </c>
      <c r="E193" s="33" t="s">
        <v>100</v>
      </c>
      <c r="F193" s="33" t="s">
        <v>101</v>
      </c>
      <c r="G193" s="17">
        <f t="shared" si="10"/>
        <v>62.87</v>
      </c>
      <c r="H193" s="20">
        <f t="shared" si="11"/>
        <v>2776.04</v>
      </c>
      <c r="I193" s="20">
        <f t="shared" si="12"/>
        <v>3074.89</v>
      </c>
      <c r="J193" s="20">
        <f t="shared" si="13"/>
        <v>3564.0099999999998</v>
      </c>
      <c r="K193" s="20">
        <f t="shared" si="14"/>
        <v>4649.9800000000005</v>
      </c>
    </row>
    <row r="194" spans="1:11" s="11" customFormat="1" ht="14.25" customHeight="1">
      <c r="A194" s="33" t="s">
        <v>55</v>
      </c>
      <c r="B194" s="33">
        <v>17</v>
      </c>
      <c r="C194" s="33" t="s">
        <v>102</v>
      </c>
      <c r="D194" s="33" t="s">
        <v>1527</v>
      </c>
      <c r="E194" s="33" t="s">
        <v>103</v>
      </c>
      <c r="F194" s="33" t="s">
        <v>104</v>
      </c>
      <c r="G194" s="17">
        <f t="shared" si="10"/>
        <v>58.56</v>
      </c>
      <c r="H194" s="20">
        <f t="shared" si="11"/>
        <v>2652.83</v>
      </c>
      <c r="I194" s="20">
        <f t="shared" si="12"/>
        <v>2951.68</v>
      </c>
      <c r="J194" s="20">
        <f t="shared" si="13"/>
        <v>3440.7999999999997</v>
      </c>
      <c r="K194" s="20">
        <f t="shared" si="14"/>
        <v>4526.77</v>
      </c>
    </row>
    <row r="195" spans="1:11" s="11" customFormat="1" ht="14.25" customHeight="1">
      <c r="A195" s="33" t="s">
        <v>55</v>
      </c>
      <c r="B195" s="33">
        <v>18</v>
      </c>
      <c r="C195" s="33" t="s">
        <v>105</v>
      </c>
      <c r="D195" s="33" t="s">
        <v>1527</v>
      </c>
      <c r="E195" s="33" t="s">
        <v>106</v>
      </c>
      <c r="F195" s="33" t="s">
        <v>107</v>
      </c>
      <c r="G195" s="17">
        <f t="shared" si="10"/>
        <v>63.72</v>
      </c>
      <c r="H195" s="20">
        <f t="shared" si="11"/>
        <v>2800.33</v>
      </c>
      <c r="I195" s="20">
        <f t="shared" si="12"/>
        <v>3099.18</v>
      </c>
      <c r="J195" s="20">
        <f t="shared" si="13"/>
        <v>3588.2999999999997</v>
      </c>
      <c r="K195" s="20">
        <f t="shared" si="14"/>
        <v>4674.27</v>
      </c>
    </row>
    <row r="196" spans="1:11" s="11" customFormat="1" ht="14.25" customHeight="1">
      <c r="A196" s="33" t="s">
        <v>55</v>
      </c>
      <c r="B196" s="33">
        <v>19</v>
      </c>
      <c r="C196" s="33" t="s">
        <v>108</v>
      </c>
      <c r="D196" s="33" t="s">
        <v>1527</v>
      </c>
      <c r="E196" s="33" t="s">
        <v>109</v>
      </c>
      <c r="F196" s="33" t="s">
        <v>110</v>
      </c>
      <c r="G196" s="17">
        <f t="shared" si="10"/>
        <v>64.86</v>
      </c>
      <c r="H196" s="20">
        <f t="shared" si="11"/>
        <v>2832.7900000000004</v>
      </c>
      <c r="I196" s="20">
        <f t="shared" si="12"/>
        <v>3131.64</v>
      </c>
      <c r="J196" s="20">
        <f t="shared" si="13"/>
        <v>3620.7599999999998</v>
      </c>
      <c r="K196" s="20">
        <f t="shared" si="14"/>
        <v>4706.73</v>
      </c>
    </row>
    <row r="197" spans="1:11" s="11" customFormat="1" ht="14.25" customHeight="1">
      <c r="A197" s="33" t="s">
        <v>55</v>
      </c>
      <c r="B197" s="33">
        <v>20</v>
      </c>
      <c r="C197" s="33" t="s">
        <v>111</v>
      </c>
      <c r="D197" s="33" t="s">
        <v>1527</v>
      </c>
      <c r="E197" s="33" t="s">
        <v>112</v>
      </c>
      <c r="F197" s="33" t="s">
        <v>113</v>
      </c>
      <c r="G197" s="17">
        <f t="shared" si="10"/>
        <v>65.23</v>
      </c>
      <c r="H197" s="20">
        <f t="shared" si="11"/>
        <v>2843.3300000000004</v>
      </c>
      <c r="I197" s="20">
        <f t="shared" si="12"/>
        <v>3142.18</v>
      </c>
      <c r="J197" s="20">
        <f t="shared" si="13"/>
        <v>3631.2999999999997</v>
      </c>
      <c r="K197" s="20">
        <f t="shared" si="14"/>
        <v>4717.2699999999995</v>
      </c>
    </row>
    <row r="198" spans="1:11" s="11" customFormat="1" ht="14.25" customHeight="1">
      <c r="A198" s="33" t="s">
        <v>55</v>
      </c>
      <c r="B198" s="33">
        <v>21</v>
      </c>
      <c r="C198" s="33" t="s">
        <v>114</v>
      </c>
      <c r="D198" s="33" t="s">
        <v>1527</v>
      </c>
      <c r="E198" s="33" t="s">
        <v>115</v>
      </c>
      <c r="F198" s="33" t="s">
        <v>116</v>
      </c>
      <c r="G198" s="17">
        <f t="shared" si="10"/>
        <v>63.18</v>
      </c>
      <c r="H198" s="20">
        <f t="shared" si="11"/>
        <v>2784.79</v>
      </c>
      <c r="I198" s="20">
        <f t="shared" si="12"/>
        <v>3083.64</v>
      </c>
      <c r="J198" s="20">
        <f t="shared" si="13"/>
        <v>3572.7599999999998</v>
      </c>
      <c r="K198" s="20">
        <f t="shared" si="14"/>
        <v>4658.7300000000005</v>
      </c>
    </row>
    <row r="199" spans="1:11" s="11" customFormat="1" ht="14.25" customHeight="1">
      <c r="A199" s="33" t="s">
        <v>55</v>
      </c>
      <c r="B199" s="33">
        <v>22</v>
      </c>
      <c r="C199" s="33" t="s">
        <v>117</v>
      </c>
      <c r="D199" s="33" t="s">
        <v>1527</v>
      </c>
      <c r="E199" s="33" t="s">
        <v>118</v>
      </c>
      <c r="F199" s="33" t="s">
        <v>119</v>
      </c>
      <c r="G199" s="17">
        <f t="shared" si="10"/>
        <v>62.17</v>
      </c>
      <c r="H199" s="20">
        <f t="shared" si="11"/>
        <v>2755.91</v>
      </c>
      <c r="I199" s="20">
        <f t="shared" si="12"/>
        <v>3054.76</v>
      </c>
      <c r="J199" s="20">
        <f t="shared" si="13"/>
        <v>3543.88</v>
      </c>
      <c r="K199" s="20">
        <f t="shared" si="14"/>
        <v>4629.85</v>
      </c>
    </row>
    <row r="200" spans="1:11" s="11" customFormat="1" ht="14.25" customHeight="1">
      <c r="A200" s="33" t="s">
        <v>55</v>
      </c>
      <c r="B200" s="33">
        <v>23</v>
      </c>
      <c r="C200" s="33" t="s">
        <v>120</v>
      </c>
      <c r="D200" s="33" t="s">
        <v>1527</v>
      </c>
      <c r="E200" s="33" t="s">
        <v>121</v>
      </c>
      <c r="F200" s="33" t="s">
        <v>1572</v>
      </c>
      <c r="G200" s="17">
        <f t="shared" si="10"/>
        <v>61.92</v>
      </c>
      <c r="H200" s="20">
        <f t="shared" si="11"/>
        <v>2748.7400000000002</v>
      </c>
      <c r="I200" s="20">
        <f t="shared" si="12"/>
        <v>3047.59</v>
      </c>
      <c r="J200" s="20">
        <f t="shared" si="13"/>
        <v>3536.71</v>
      </c>
      <c r="K200" s="20">
        <f t="shared" si="14"/>
        <v>4622.68</v>
      </c>
    </row>
    <row r="201" spans="1:11" s="11" customFormat="1" ht="14.25" customHeight="1">
      <c r="A201" s="33" t="s">
        <v>122</v>
      </c>
      <c r="B201" s="33">
        <v>0</v>
      </c>
      <c r="C201" s="33" t="s">
        <v>123</v>
      </c>
      <c r="D201" s="33" t="s">
        <v>1527</v>
      </c>
      <c r="E201" s="33" t="s">
        <v>124</v>
      </c>
      <c r="F201" s="33" t="s">
        <v>125</v>
      </c>
      <c r="G201" s="17">
        <f t="shared" si="10"/>
        <v>48.14</v>
      </c>
      <c r="H201" s="20">
        <f t="shared" si="11"/>
        <v>2355.54</v>
      </c>
      <c r="I201" s="20">
        <f t="shared" si="12"/>
        <v>2654.39</v>
      </c>
      <c r="J201" s="20">
        <f t="shared" si="13"/>
        <v>3143.5099999999998</v>
      </c>
      <c r="K201" s="20">
        <f t="shared" si="14"/>
        <v>4229.4800000000005</v>
      </c>
    </row>
    <row r="202" spans="1:11" s="11" customFormat="1" ht="14.25" customHeight="1">
      <c r="A202" s="33" t="s">
        <v>122</v>
      </c>
      <c r="B202" s="33">
        <v>1</v>
      </c>
      <c r="C202" s="33" t="s">
        <v>126</v>
      </c>
      <c r="D202" s="33" t="s">
        <v>1527</v>
      </c>
      <c r="E202" s="33" t="s">
        <v>127</v>
      </c>
      <c r="F202" s="33" t="s">
        <v>128</v>
      </c>
      <c r="G202" s="17">
        <f aca="true" t="shared" si="15" ref="G202:G265">ROUND((F202*0.0363),2)</f>
        <v>43.2</v>
      </c>
      <c r="H202" s="20">
        <f aca="true" t="shared" si="16" ref="H202:H265">F202+$M$3+G202</f>
        <v>2214.34</v>
      </c>
      <c r="I202" s="20">
        <f aca="true" t="shared" si="17" ref="I202:I265">F202+$N$3+G202</f>
        <v>2513.1899999999996</v>
      </c>
      <c r="J202" s="20">
        <f aca="true" t="shared" si="18" ref="J202:J265">F202+$O$3+G202</f>
        <v>3002.3099999999995</v>
      </c>
      <c r="K202" s="20">
        <f aca="true" t="shared" si="19" ref="K202:K265">F202+$P$3+G202</f>
        <v>4088.2799999999997</v>
      </c>
    </row>
    <row r="203" spans="1:11" s="11" customFormat="1" ht="14.25" customHeight="1">
      <c r="A203" s="33" t="s">
        <v>122</v>
      </c>
      <c r="B203" s="33">
        <v>2</v>
      </c>
      <c r="C203" s="33" t="s">
        <v>129</v>
      </c>
      <c r="D203" s="33" t="s">
        <v>1527</v>
      </c>
      <c r="E203" s="33" t="s">
        <v>130</v>
      </c>
      <c r="F203" s="33" t="s">
        <v>131</v>
      </c>
      <c r="G203" s="17">
        <f t="shared" si="15"/>
        <v>41.67</v>
      </c>
      <c r="H203" s="20">
        <f t="shared" si="16"/>
        <v>2170.8500000000004</v>
      </c>
      <c r="I203" s="20">
        <f t="shared" si="17"/>
        <v>2469.7</v>
      </c>
      <c r="J203" s="20">
        <f t="shared" si="18"/>
        <v>2958.8199999999997</v>
      </c>
      <c r="K203" s="20">
        <f t="shared" si="19"/>
        <v>4044.79</v>
      </c>
    </row>
    <row r="204" spans="1:11" s="11" customFormat="1" ht="14.25" customHeight="1">
      <c r="A204" s="33" t="s">
        <v>122</v>
      </c>
      <c r="B204" s="33">
        <v>3</v>
      </c>
      <c r="C204" s="33" t="s">
        <v>132</v>
      </c>
      <c r="D204" s="33" t="s">
        <v>1527</v>
      </c>
      <c r="E204" s="33" t="s">
        <v>133</v>
      </c>
      <c r="F204" s="33" t="s">
        <v>134</v>
      </c>
      <c r="G204" s="17">
        <f t="shared" si="15"/>
        <v>38.6</v>
      </c>
      <c r="H204" s="20">
        <f t="shared" si="16"/>
        <v>2083.12</v>
      </c>
      <c r="I204" s="20">
        <f t="shared" si="17"/>
        <v>2381.97</v>
      </c>
      <c r="J204" s="20">
        <f t="shared" si="18"/>
        <v>2871.0899999999997</v>
      </c>
      <c r="K204" s="20">
        <f t="shared" si="19"/>
        <v>3957.06</v>
      </c>
    </row>
    <row r="205" spans="1:11" s="11" customFormat="1" ht="14.25" customHeight="1">
      <c r="A205" s="33" t="s">
        <v>122</v>
      </c>
      <c r="B205" s="33">
        <v>4</v>
      </c>
      <c r="C205" s="33" t="s">
        <v>135</v>
      </c>
      <c r="D205" s="33" t="s">
        <v>1527</v>
      </c>
      <c r="E205" s="33" t="s">
        <v>136</v>
      </c>
      <c r="F205" s="33" t="s">
        <v>137</v>
      </c>
      <c r="G205" s="17">
        <f t="shared" si="15"/>
        <v>38.35</v>
      </c>
      <c r="H205" s="20">
        <f t="shared" si="16"/>
        <v>2075.85</v>
      </c>
      <c r="I205" s="20">
        <f t="shared" si="17"/>
        <v>2374.7</v>
      </c>
      <c r="J205" s="20">
        <f t="shared" si="18"/>
        <v>2863.8199999999997</v>
      </c>
      <c r="K205" s="20">
        <f t="shared" si="19"/>
        <v>3949.79</v>
      </c>
    </row>
    <row r="206" spans="1:11" s="11" customFormat="1" ht="14.25" customHeight="1">
      <c r="A206" s="33" t="s">
        <v>122</v>
      </c>
      <c r="B206" s="33">
        <v>5</v>
      </c>
      <c r="C206" s="33" t="s">
        <v>138</v>
      </c>
      <c r="D206" s="33" t="s">
        <v>1527</v>
      </c>
      <c r="E206" s="33" t="s">
        <v>139</v>
      </c>
      <c r="F206" s="33" t="s">
        <v>140</v>
      </c>
      <c r="G206" s="17">
        <f t="shared" si="15"/>
        <v>38.92</v>
      </c>
      <c r="H206" s="20">
        <f t="shared" si="16"/>
        <v>2092.29</v>
      </c>
      <c r="I206" s="20">
        <f t="shared" si="17"/>
        <v>2391.1400000000003</v>
      </c>
      <c r="J206" s="20">
        <f t="shared" si="18"/>
        <v>2880.26</v>
      </c>
      <c r="K206" s="20">
        <f t="shared" si="19"/>
        <v>3966.2300000000005</v>
      </c>
    </row>
    <row r="207" spans="1:11" s="11" customFormat="1" ht="14.25" customHeight="1">
      <c r="A207" s="33" t="s">
        <v>122</v>
      </c>
      <c r="B207" s="33">
        <v>6</v>
      </c>
      <c r="C207" s="33" t="s">
        <v>141</v>
      </c>
      <c r="D207" s="33" t="s">
        <v>1527</v>
      </c>
      <c r="E207" s="33" t="s">
        <v>142</v>
      </c>
      <c r="F207" s="33" t="s">
        <v>143</v>
      </c>
      <c r="G207" s="17">
        <f t="shared" si="15"/>
        <v>41.1</v>
      </c>
      <c r="H207" s="20">
        <f t="shared" si="16"/>
        <v>2154.39</v>
      </c>
      <c r="I207" s="20">
        <f t="shared" si="17"/>
        <v>2453.2400000000002</v>
      </c>
      <c r="J207" s="20">
        <f t="shared" si="18"/>
        <v>2942.36</v>
      </c>
      <c r="K207" s="20">
        <f t="shared" si="19"/>
        <v>4028.3300000000004</v>
      </c>
    </row>
    <row r="208" spans="1:11" s="11" customFormat="1" ht="14.25" customHeight="1">
      <c r="A208" s="33" t="s">
        <v>122</v>
      </c>
      <c r="B208" s="33">
        <v>7</v>
      </c>
      <c r="C208" s="33" t="s">
        <v>144</v>
      </c>
      <c r="D208" s="33" t="s">
        <v>1527</v>
      </c>
      <c r="E208" s="33" t="s">
        <v>145</v>
      </c>
      <c r="F208" s="33" t="s">
        <v>146</v>
      </c>
      <c r="G208" s="17">
        <f t="shared" si="15"/>
        <v>43.53</v>
      </c>
      <c r="H208" s="20">
        <f t="shared" si="16"/>
        <v>2223.9900000000002</v>
      </c>
      <c r="I208" s="20">
        <f t="shared" si="17"/>
        <v>2522.84</v>
      </c>
      <c r="J208" s="20">
        <f t="shared" si="18"/>
        <v>3011.96</v>
      </c>
      <c r="K208" s="20">
        <f t="shared" si="19"/>
        <v>4097.93</v>
      </c>
    </row>
    <row r="209" spans="1:11" s="11" customFormat="1" ht="14.25" customHeight="1">
      <c r="A209" s="33" t="s">
        <v>122</v>
      </c>
      <c r="B209" s="33">
        <v>8</v>
      </c>
      <c r="C209" s="33" t="s">
        <v>147</v>
      </c>
      <c r="D209" s="33" t="s">
        <v>1527</v>
      </c>
      <c r="E209" s="33" t="s">
        <v>148</v>
      </c>
      <c r="F209" s="33" t="s">
        <v>149</v>
      </c>
      <c r="G209" s="17">
        <f t="shared" si="15"/>
        <v>56.43</v>
      </c>
      <c r="H209" s="20">
        <f t="shared" si="16"/>
        <v>2591.9900000000002</v>
      </c>
      <c r="I209" s="20">
        <f t="shared" si="17"/>
        <v>2890.8399999999997</v>
      </c>
      <c r="J209" s="20">
        <f t="shared" si="18"/>
        <v>3379.9599999999996</v>
      </c>
      <c r="K209" s="20">
        <f t="shared" si="19"/>
        <v>4465.93</v>
      </c>
    </row>
    <row r="210" spans="1:11" s="11" customFormat="1" ht="14.25" customHeight="1">
      <c r="A210" s="33" t="s">
        <v>122</v>
      </c>
      <c r="B210" s="33">
        <v>9</v>
      </c>
      <c r="C210" s="33" t="s">
        <v>150</v>
      </c>
      <c r="D210" s="33" t="s">
        <v>1527</v>
      </c>
      <c r="E210" s="33" t="s">
        <v>151</v>
      </c>
      <c r="F210" s="33" t="s">
        <v>152</v>
      </c>
      <c r="G210" s="17">
        <f t="shared" si="15"/>
        <v>57.75</v>
      </c>
      <c r="H210" s="20">
        <f t="shared" si="16"/>
        <v>2629.86</v>
      </c>
      <c r="I210" s="20">
        <f t="shared" si="17"/>
        <v>2928.71</v>
      </c>
      <c r="J210" s="20">
        <f t="shared" si="18"/>
        <v>3417.83</v>
      </c>
      <c r="K210" s="20">
        <f t="shared" si="19"/>
        <v>4503.8</v>
      </c>
    </row>
    <row r="211" spans="1:11" s="11" customFormat="1" ht="14.25" customHeight="1">
      <c r="A211" s="33" t="s">
        <v>122</v>
      </c>
      <c r="B211" s="33">
        <v>10</v>
      </c>
      <c r="C211" s="33" t="s">
        <v>153</v>
      </c>
      <c r="D211" s="33" t="s">
        <v>1527</v>
      </c>
      <c r="E211" s="33" t="s">
        <v>154</v>
      </c>
      <c r="F211" s="33" t="s">
        <v>155</v>
      </c>
      <c r="G211" s="17">
        <f t="shared" si="15"/>
        <v>61.94</v>
      </c>
      <c r="H211" s="20">
        <f t="shared" si="16"/>
        <v>2749.4700000000003</v>
      </c>
      <c r="I211" s="20">
        <f t="shared" si="17"/>
        <v>3048.32</v>
      </c>
      <c r="J211" s="20">
        <f t="shared" si="18"/>
        <v>3537.44</v>
      </c>
      <c r="K211" s="20">
        <f t="shared" si="19"/>
        <v>4623.41</v>
      </c>
    </row>
    <row r="212" spans="1:11" s="11" customFormat="1" ht="14.25" customHeight="1">
      <c r="A212" s="33" t="s">
        <v>122</v>
      </c>
      <c r="B212" s="33">
        <v>11</v>
      </c>
      <c r="C212" s="33" t="s">
        <v>156</v>
      </c>
      <c r="D212" s="33" t="s">
        <v>1527</v>
      </c>
      <c r="E212" s="33" t="s">
        <v>157</v>
      </c>
      <c r="F212" s="33" t="s">
        <v>158</v>
      </c>
      <c r="G212" s="17">
        <f t="shared" si="15"/>
        <v>62.56</v>
      </c>
      <c r="H212" s="20">
        <f t="shared" si="16"/>
        <v>2767.1200000000003</v>
      </c>
      <c r="I212" s="20">
        <f t="shared" si="17"/>
        <v>3065.97</v>
      </c>
      <c r="J212" s="20">
        <f t="shared" si="18"/>
        <v>3555.0899999999997</v>
      </c>
      <c r="K212" s="20">
        <f t="shared" si="19"/>
        <v>4641.06</v>
      </c>
    </row>
    <row r="213" spans="1:11" s="11" customFormat="1" ht="14.25" customHeight="1">
      <c r="A213" s="33" t="s">
        <v>122</v>
      </c>
      <c r="B213" s="33">
        <v>12</v>
      </c>
      <c r="C213" s="33" t="s">
        <v>20</v>
      </c>
      <c r="D213" s="33" t="s">
        <v>1527</v>
      </c>
      <c r="E213" s="33" t="s">
        <v>159</v>
      </c>
      <c r="F213" s="33" t="s">
        <v>22</v>
      </c>
      <c r="G213" s="17">
        <f t="shared" si="15"/>
        <v>62.09</v>
      </c>
      <c r="H213" s="20">
        <f t="shared" si="16"/>
        <v>2753.78</v>
      </c>
      <c r="I213" s="20">
        <f t="shared" si="17"/>
        <v>3052.63</v>
      </c>
      <c r="J213" s="20">
        <f t="shared" si="18"/>
        <v>3541.75</v>
      </c>
      <c r="K213" s="20">
        <f t="shared" si="19"/>
        <v>4627.72</v>
      </c>
    </row>
    <row r="214" spans="1:11" s="11" customFormat="1" ht="14.25" customHeight="1">
      <c r="A214" s="33" t="s">
        <v>122</v>
      </c>
      <c r="B214" s="33">
        <v>13</v>
      </c>
      <c r="C214" s="33" t="s">
        <v>160</v>
      </c>
      <c r="D214" s="33" t="s">
        <v>1527</v>
      </c>
      <c r="E214" s="33" t="s">
        <v>161</v>
      </c>
      <c r="F214" s="33" t="s">
        <v>162</v>
      </c>
      <c r="G214" s="17">
        <f t="shared" si="15"/>
        <v>62.17</v>
      </c>
      <c r="H214" s="20">
        <f t="shared" si="16"/>
        <v>2755.9900000000002</v>
      </c>
      <c r="I214" s="20">
        <f t="shared" si="17"/>
        <v>3054.84</v>
      </c>
      <c r="J214" s="20">
        <f t="shared" si="18"/>
        <v>3543.96</v>
      </c>
      <c r="K214" s="20">
        <f t="shared" si="19"/>
        <v>4629.93</v>
      </c>
    </row>
    <row r="215" spans="1:11" s="11" customFormat="1" ht="14.25" customHeight="1">
      <c r="A215" s="33" t="s">
        <v>122</v>
      </c>
      <c r="B215" s="33">
        <v>14</v>
      </c>
      <c r="C215" s="33" t="s">
        <v>163</v>
      </c>
      <c r="D215" s="33" t="s">
        <v>1527</v>
      </c>
      <c r="E215" s="33" t="s">
        <v>164</v>
      </c>
      <c r="F215" s="33" t="s">
        <v>165</v>
      </c>
      <c r="G215" s="17">
        <f t="shared" si="15"/>
        <v>61.98</v>
      </c>
      <c r="H215" s="20">
        <f t="shared" si="16"/>
        <v>2750.4900000000002</v>
      </c>
      <c r="I215" s="20">
        <f t="shared" si="17"/>
        <v>3049.3399999999997</v>
      </c>
      <c r="J215" s="20">
        <f t="shared" si="18"/>
        <v>3538.4599999999996</v>
      </c>
      <c r="K215" s="20">
        <f t="shared" si="19"/>
        <v>4624.429999999999</v>
      </c>
    </row>
    <row r="216" spans="1:11" s="11" customFormat="1" ht="14.25" customHeight="1">
      <c r="A216" s="33" t="s">
        <v>122</v>
      </c>
      <c r="B216" s="33">
        <v>15</v>
      </c>
      <c r="C216" s="33" t="s">
        <v>166</v>
      </c>
      <c r="D216" s="33" t="s">
        <v>1527</v>
      </c>
      <c r="E216" s="33" t="s">
        <v>167</v>
      </c>
      <c r="F216" s="33" t="s">
        <v>168</v>
      </c>
      <c r="G216" s="17">
        <f t="shared" si="15"/>
        <v>58.02</v>
      </c>
      <c r="H216" s="20">
        <f t="shared" si="16"/>
        <v>2637.44</v>
      </c>
      <c r="I216" s="20">
        <f t="shared" si="17"/>
        <v>2936.29</v>
      </c>
      <c r="J216" s="20">
        <f t="shared" si="18"/>
        <v>3425.41</v>
      </c>
      <c r="K216" s="20">
        <f t="shared" si="19"/>
        <v>4511.380000000001</v>
      </c>
    </row>
    <row r="217" spans="1:11" s="11" customFormat="1" ht="14.25" customHeight="1">
      <c r="A217" s="33" t="s">
        <v>122</v>
      </c>
      <c r="B217" s="33">
        <v>16</v>
      </c>
      <c r="C217" s="33" t="s">
        <v>169</v>
      </c>
      <c r="D217" s="33" t="s">
        <v>1527</v>
      </c>
      <c r="E217" s="33" t="s">
        <v>170</v>
      </c>
      <c r="F217" s="33" t="s">
        <v>171</v>
      </c>
      <c r="G217" s="17">
        <f t="shared" si="15"/>
        <v>58.1</v>
      </c>
      <c r="H217" s="20">
        <f t="shared" si="16"/>
        <v>2639.69</v>
      </c>
      <c r="I217" s="20">
        <f t="shared" si="17"/>
        <v>2938.54</v>
      </c>
      <c r="J217" s="20">
        <f t="shared" si="18"/>
        <v>3427.66</v>
      </c>
      <c r="K217" s="20">
        <f t="shared" si="19"/>
        <v>4513.630000000001</v>
      </c>
    </row>
    <row r="218" spans="1:11" s="11" customFormat="1" ht="14.25" customHeight="1">
      <c r="A218" s="33" t="s">
        <v>122</v>
      </c>
      <c r="B218" s="33">
        <v>17</v>
      </c>
      <c r="C218" s="33" t="s">
        <v>172</v>
      </c>
      <c r="D218" s="33" t="s">
        <v>1527</v>
      </c>
      <c r="E218" s="33" t="s">
        <v>173</v>
      </c>
      <c r="F218" s="33" t="s">
        <v>174</v>
      </c>
      <c r="G218" s="17">
        <f t="shared" si="15"/>
        <v>57.12</v>
      </c>
      <c r="H218" s="20">
        <f t="shared" si="16"/>
        <v>2611.8199999999997</v>
      </c>
      <c r="I218" s="20">
        <f t="shared" si="17"/>
        <v>2910.67</v>
      </c>
      <c r="J218" s="20">
        <f t="shared" si="18"/>
        <v>3399.79</v>
      </c>
      <c r="K218" s="20">
        <f t="shared" si="19"/>
        <v>4485.76</v>
      </c>
    </row>
    <row r="219" spans="1:11" s="11" customFormat="1" ht="14.25" customHeight="1">
      <c r="A219" s="33" t="s">
        <v>122</v>
      </c>
      <c r="B219" s="33">
        <v>18</v>
      </c>
      <c r="C219" s="33" t="s">
        <v>175</v>
      </c>
      <c r="D219" s="33" t="s">
        <v>1527</v>
      </c>
      <c r="E219" s="33" t="s">
        <v>176</v>
      </c>
      <c r="F219" s="33" t="s">
        <v>1579</v>
      </c>
      <c r="G219" s="17">
        <f t="shared" si="15"/>
        <v>62.5</v>
      </c>
      <c r="H219" s="20">
        <f t="shared" si="16"/>
        <v>2765.29</v>
      </c>
      <c r="I219" s="20">
        <f t="shared" si="17"/>
        <v>3064.1400000000003</v>
      </c>
      <c r="J219" s="20">
        <f t="shared" si="18"/>
        <v>3553.26</v>
      </c>
      <c r="K219" s="20">
        <f t="shared" si="19"/>
        <v>4639.2300000000005</v>
      </c>
    </row>
    <row r="220" spans="1:11" s="11" customFormat="1" ht="14.25" customHeight="1">
      <c r="A220" s="33" t="s">
        <v>122</v>
      </c>
      <c r="B220" s="33">
        <v>19</v>
      </c>
      <c r="C220" s="33" t="s">
        <v>177</v>
      </c>
      <c r="D220" s="33" t="s">
        <v>1527</v>
      </c>
      <c r="E220" s="33" t="s">
        <v>178</v>
      </c>
      <c r="F220" s="33" t="s">
        <v>179</v>
      </c>
      <c r="G220" s="17">
        <f t="shared" si="15"/>
        <v>64.24</v>
      </c>
      <c r="H220" s="20">
        <f t="shared" si="16"/>
        <v>2815.0699999999997</v>
      </c>
      <c r="I220" s="20">
        <f t="shared" si="17"/>
        <v>3113.92</v>
      </c>
      <c r="J220" s="20">
        <f t="shared" si="18"/>
        <v>3603.04</v>
      </c>
      <c r="K220" s="20">
        <f t="shared" si="19"/>
        <v>4689.01</v>
      </c>
    </row>
    <row r="221" spans="1:11" s="11" customFormat="1" ht="14.25" customHeight="1">
      <c r="A221" s="33" t="s">
        <v>122</v>
      </c>
      <c r="B221" s="33">
        <v>20</v>
      </c>
      <c r="C221" s="33" t="s">
        <v>180</v>
      </c>
      <c r="D221" s="33" t="s">
        <v>1527</v>
      </c>
      <c r="E221" s="33" t="s">
        <v>181</v>
      </c>
      <c r="F221" s="33" t="s">
        <v>182</v>
      </c>
      <c r="G221" s="17">
        <f t="shared" si="15"/>
        <v>63.53</v>
      </c>
      <c r="H221" s="20">
        <f t="shared" si="16"/>
        <v>2794.8400000000006</v>
      </c>
      <c r="I221" s="20">
        <f t="shared" si="17"/>
        <v>3093.69</v>
      </c>
      <c r="J221" s="20">
        <f t="shared" si="18"/>
        <v>3582.81</v>
      </c>
      <c r="K221" s="20">
        <f t="shared" si="19"/>
        <v>4668.78</v>
      </c>
    </row>
    <row r="222" spans="1:11" s="11" customFormat="1" ht="14.25" customHeight="1">
      <c r="A222" s="33" t="s">
        <v>122</v>
      </c>
      <c r="B222" s="33">
        <v>21</v>
      </c>
      <c r="C222" s="33" t="s">
        <v>183</v>
      </c>
      <c r="D222" s="33" t="s">
        <v>1527</v>
      </c>
      <c r="E222" s="33" t="s">
        <v>184</v>
      </c>
      <c r="F222" s="33" t="s">
        <v>185</v>
      </c>
      <c r="G222" s="17">
        <f t="shared" si="15"/>
        <v>62.62</v>
      </c>
      <c r="H222" s="20">
        <f t="shared" si="16"/>
        <v>2768.89</v>
      </c>
      <c r="I222" s="20">
        <f t="shared" si="17"/>
        <v>3067.74</v>
      </c>
      <c r="J222" s="20">
        <f t="shared" si="18"/>
        <v>3556.8599999999997</v>
      </c>
      <c r="K222" s="20">
        <f t="shared" si="19"/>
        <v>4642.83</v>
      </c>
    </row>
    <row r="223" spans="1:11" s="11" customFormat="1" ht="14.25" customHeight="1">
      <c r="A223" s="33" t="s">
        <v>122</v>
      </c>
      <c r="B223" s="33">
        <v>22</v>
      </c>
      <c r="C223" s="33" t="s">
        <v>186</v>
      </c>
      <c r="D223" s="33" t="s">
        <v>1527</v>
      </c>
      <c r="E223" s="33" t="s">
        <v>187</v>
      </c>
      <c r="F223" s="33" t="s">
        <v>188</v>
      </c>
      <c r="G223" s="17">
        <f t="shared" si="15"/>
        <v>61.25</v>
      </c>
      <c r="H223" s="20">
        <f t="shared" si="16"/>
        <v>2729.78</v>
      </c>
      <c r="I223" s="20">
        <f t="shared" si="17"/>
        <v>3028.63</v>
      </c>
      <c r="J223" s="20">
        <f t="shared" si="18"/>
        <v>3517.75</v>
      </c>
      <c r="K223" s="20">
        <f t="shared" si="19"/>
        <v>4603.72</v>
      </c>
    </row>
    <row r="224" spans="1:11" s="11" customFormat="1" ht="14.25" customHeight="1">
      <c r="A224" s="33" t="s">
        <v>122</v>
      </c>
      <c r="B224" s="33">
        <v>23</v>
      </c>
      <c r="C224" s="33" t="s">
        <v>189</v>
      </c>
      <c r="D224" s="33" t="s">
        <v>1527</v>
      </c>
      <c r="E224" s="33" t="s">
        <v>190</v>
      </c>
      <c r="F224" s="33" t="s">
        <v>191</v>
      </c>
      <c r="G224" s="17">
        <f t="shared" si="15"/>
        <v>55.57</v>
      </c>
      <c r="H224" s="20">
        <f t="shared" si="16"/>
        <v>2567.53</v>
      </c>
      <c r="I224" s="20">
        <f t="shared" si="17"/>
        <v>2866.38</v>
      </c>
      <c r="J224" s="20">
        <f t="shared" si="18"/>
        <v>3355.5</v>
      </c>
      <c r="K224" s="20">
        <f t="shared" si="19"/>
        <v>4441.469999999999</v>
      </c>
    </row>
    <row r="225" spans="1:11" s="11" customFormat="1" ht="14.25" customHeight="1">
      <c r="A225" s="33" t="s">
        <v>192</v>
      </c>
      <c r="B225" s="33">
        <v>0</v>
      </c>
      <c r="C225" s="33" t="s">
        <v>193</v>
      </c>
      <c r="D225" s="33" t="s">
        <v>1527</v>
      </c>
      <c r="E225" s="33" t="s">
        <v>194</v>
      </c>
      <c r="F225" s="33" t="s">
        <v>195</v>
      </c>
      <c r="G225" s="17">
        <f t="shared" si="15"/>
        <v>43.97</v>
      </c>
      <c r="H225" s="20">
        <f t="shared" si="16"/>
        <v>2236.35</v>
      </c>
      <c r="I225" s="20">
        <f t="shared" si="17"/>
        <v>2535.2</v>
      </c>
      <c r="J225" s="20">
        <f t="shared" si="18"/>
        <v>3024.3199999999997</v>
      </c>
      <c r="K225" s="20">
        <f t="shared" si="19"/>
        <v>4110.29</v>
      </c>
    </row>
    <row r="226" spans="1:11" s="11" customFormat="1" ht="14.25" customHeight="1">
      <c r="A226" s="33" t="s">
        <v>192</v>
      </c>
      <c r="B226" s="33">
        <v>1</v>
      </c>
      <c r="C226" s="33" t="s">
        <v>196</v>
      </c>
      <c r="D226" s="33" t="s">
        <v>1527</v>
      </c>
      <c r="E226" s="33" t="s">
        <v>197</v>
      </c>
      <c r="F226" s="33" t="s">
        <v>198</v>
      </c>
      <c r="G226" s="17">
        <f t="shared" si="15"/>
        <v>38.93</v>
      </c>
      <c r="H226" s="20">
        <f t="shared" si="16"/>
        <v>2092.43</v>
      </c>
      <c r="I226" s="20">
        <f t="shared" si="17"/>
        <v>2391.2799999999997</v>
      </c>
      <c r="J226" s="20">
        <f t="shared" si="18"/>
        <v>2880.3999999999996</v>
      </c>
      <c r="K226" s="20">
        <f t="shared" si="19"/>
        <v>3966.37</v>
      </c>
    </row>
    <row r="227" spans="1:11" s="11" customFormat="1" ht="14.25" customHeight="1">
      <c r="A227" s="33" t="s">
        <v>192</v>
      </c>
      <c r="B227" s="33">
        <v>2</v>
      </c>
      <c r="C227" s="33" t="s">
        <v>199</v>
      </c>
      <c r="D227" s="33" t="s">
        <v>1527</v>
      </c>
      <c r="E227" s="33" t="s">
        <v>200</v>
      </c>
      <c r="F227" s="33" t="s">
        <v>201</v>
      </c>
      <c r="G227" s="17">
        <f t="shared" si="15"/>
        <v>36.64</v>
      </c>
      <c r="H227" s="20">
        <f t="shared" si="16"/>
        <v>2027.0800000000002</v>
      </c>
      <c r="I227" s="20">
        <f t="shared" si="17"/>
        <v>2325.93</v>
      </c>
      <c r="J227" s="20">
        <f t="shared" si="18"/>
        <v>2815.0499999999997</v>
      </c>
      <c r="K227" s="20">
        <f t="shared" si="19"/>
        <v>3901.02</v>
      </c>
    </row>
    <row r="228" spans="1:11" s="11" customFormat="1" ht="14.25" customHeight="1">
      <c r="A228" s="33" t="s">
        <v>192</v>
      </c>
      <c r="B228" s="33">
        <v>3</v>
      </c>
      <c r="C228" s="33" t="s">
        <v>202</v>
      </c>
      <c r="D228" s="33" t="s">
        <v>1527</v>
      </c>
      <c r="E228" s="33" t="s">
        <v>203</v>
      </c>
      <c r="F228" s="33" t="s">
        <v>204</v>
      </c>
      <c r="G228" s="17">
        <f t="shared" si="15"/>
        <v>35.53</v>
      </c>
      <c r="H228" s="20">
        <f t="shared" si="16"/>
        <v>1995.38</v>
      </c>
      <c r="I228" s="20">
        <f t="shared" si="17"/>
        <v>2294.23</v>
      </c>
      <c r="J228" s="20">
        <f t="shared" si="18"/>
        <v>2783.35</v>
      </c>
      <c r="K228" s="20">
        <f t="shared" si="19"/>
        <v>3869.32</v>
      </c>
    </row>
    <row r="229" spans="1:11" s="11" customFormat="1" ht="14.25" customHeight="1">
      <c r="A229" s="33" t="s">
        <v>192</v>
      </c>
      <c r="B229" s="33">
        <v>4</v>
      </c>
      <c r="C229" s="33" t="s">
        <v>205</v>
      </c>
      <c r="D229" s="33" t="s">
        <v>1527</v>
      </c>
      <c r="E229" s="33" t="s">
        <v>206</v>
      </c>
      <c r="F229" s="33" t="s">
        <v>207</v>
      </c>
      <c r="G229" s="17">
        <f t="shared" si="15"/>
        <v>35.62</v>
      </c>
      <c r="H229" s="20">
        <f t="shared" si="16"/>
        <v>1998.12</v>
      </c>
      <c r="I229" s="20">
        <f t="shared" si="17"/>
        <v>2296.97</v>
      </c>
      <c r="J229" s="20">
        <f t="shared" si="18"/>
        <v>2786.0899999999997</v>
      </c>
      <c r="K229" s="20">
        <f t="shared" si="19"/>
        <v>3872.06</v>
      </c>
    </row>
    <row r="230" spans="1:11" s="11" customFormat="1" ht="14.25" customHeight="1">
      <c r="A230" s="33" t="s">
        <v>192</v>
      </c>
      <c r="B230" s="33">
        <v>5</v>
      </c>
      <c r="C230" s="33" t="s">
        <v>208</v>
      </c>
      <c r="D230" s="33" t="s">
        <v>1527</v>
      </c>
      <c r="E230" s="33" t="s">
        <v>209</v>
      </c>
      <c r="F230" s="33" t="s">
        <v>210</v>
      </c>
      <c r="G230" s="17">
        <f t="shared" si="15"/>
        <v>38.92</v>
      </c>
      <c r="H230" s="20">
        <f t="shared" si="16"/>
        <v>2092.11</v>
      </c>
      <c r="I230" s="20">
        <f t="shared" si="17"/>
        <v>2390.96</v>
      </c>
      <c r="J230" s="20">
        <f t="shared" si="18"/>
        <v>2880.08</v>
      </c>
      <c r="K230" s="20">
        <f t="shared" si="19"/>
        <v>3966.05</v>
      </c>
    </row>
    <row r="231" spans="1:11" s="11" customFormat="1" ht="14.25" customHeight="1">
      <c r="A231" s="33" t="s">
        <v>192</v>
      </c>
      <c r="B231" s="33">
        <v>6</v>
      </c>
      <c r="C231" s="33" t="s">
        <v>211</v>
      </c>
      <c r="D231" s="33" t="s">
        <v>212</v>
      </c>
      <c r="E231" s="33" t="s">
        <v>1527</v>
      </c>
      <c r="F231" s="33" t="s">
        <v>213</v>
      </c>
      <c r="G231" s="17">
        <f t="shared" si="15"/>
        <v>44.87</v>
      </c>
      <c r="H231" s="20">
        <f t="shared" si="16"/>
        <v>2262.24</v>
      </c>
      <c r="I231" s="20">
        <f t="shared" si="17"/>
        <v>2561.09</v>
      </c>
      <c r="J231" s="20">
        <f t="shared" si="18"/>
        <v>3050.21</v>
      </c>
      <c r="K231" s="20">
        <f t="shared" si="19"/>
        <v>4136.18</v>
      </c>
    </row>
    <row r="232" spans="1:11" s="11" customFormat="1" ht="14.25" customHeight="1">
      <c r="A232" s="33" t="s">
        <v>192</v>
      </c>
      <c r="B232" s="33">
        <v>7</v>
      </c>
      <c r="C232" s="33" t="s">
        <v>214</v>
      </c>
      <c r="D232" s="33" t="s">
        <v>1527</v>
      </c>
      <c r="E232" s="33" t="s">
        <v>215</v>
      </c>
      <c r="F232" s="33" t="s">
        <v>216</v>
      </c>
      <c r="G232" s="17">
        <f t="shared" si="15"/>
        <v>57.29</v>
      </c>
      <c r="H232" s="20">
        <f t="shared" si="16"/>
        <v>2616.6000000000004</v>
      </c>
      <c r="I232" s="20">
        <f t="shared" si="17"/>
        <v>2915.45</v>
      </c>
      <c r="J232" s="20">
        <f t="shared" si="18"/>
        <v>3404.5699999999997</v>
      </c>
      <c r="K232" s="20">
        <f t="shared" si="19"/>
        <v>4490.54</v>
      </c>
    </row>
    <row r="233" spans="1:11" s="11" customFormat="1" ht="14.25" customHeight="1">
      <c r="A233" s="33" t="s">
        <v>192</v>
      </c>
      <c r="B233" s="33">
        <v>8</v>
      </c>
      <c r="C233" s="33" t="s">
        <v>217</v>
      </c>
      <c r="D233" s="33" t="s">
        <v>1527</v>
      </c>
      <c r="E233" s="33" t="s">
        <v>218</v>
      </c>
      <c r="F233" s="33" t="s">
        <v>219</v>
      </c>
      <c r="G233" s="17">
        <f t="shared" si="15"/>
        <v>63.26</v>
      </c>
      <c r="H233" s="20">
        <f t="shared" si="16"/>
        <v>2787.2400000000002</v>
      </c>
      <c r="I233" s="20">
        <f t="shared" si="17"/>
        <v>3086.09</v>
      </c>
      <c r="J233" s="20">
        <f t="shared" si="18"/>
        <v>3575.21</v>
      </c>
      <c r="K233" s="20">
        <f t="shared" si="19"/>
        <v>4661.18</v>
      </c>
    </row>
    <row r="234" spans="1:11" s="11" customFormat="1" ht="14.25" customHeight="1">
      <c r="A234" s="33" t="s">
        <v>192</v>
      </c>
      <c r="B234" s="33">
        <v>9</v>
      </c>
      <c r="C234" s="33" t="s">
        <v>220</v>
      </c>
      <c r="D234" s="33" t="s">
        <v>1527</v>
      </c>
      <c r="E234" s="33" t="s">
        <v>221</v>
      </c>
      <c r="F234" s="33" t="s">
        <v>222</v>
      </c>
      <c r="G234" s="17">
        <f t="shared" si="15"/>
        <v>64.34</v>
      </c>
      <c r="H234" s="20">
        <f t="shared" si="16"/>
        <v>2818</v>
      </c>
      <c r="I234" s="20">
        <f t="shared" si="17"/>
        <v>3116.8500000000004</v>
      </c>
      <c r="J234" s="20">
        <f t="shared" si="18"/>
        <v>3605.9700000000003</v>
      </c>
      <c r="K234" s="20">
        <f t="shared" si="19"/>
        <v>4691.9400000000005</v>
      </c>
    </row>
    <row r="235" spans="1:11" s="11" customFormat="1" ht="14.25" customHeight="1">
      <c r="A235" s="33" t="s">
        <v>192</v>
      </c>
      <c r="B235" s="33">
        <v>10</v>
      </c>
      <c r="C235" s="33" t="s">
        <v>223</v>
      </c>
      <c r="D235" s="33" t="s">
        <v>1527</v>
      </c>
      <c r="E235" s="33" t="s">
        <v>224</v>
      </c>
      <c r="F235" s="33" t="s">
        <v>225</v>
      </c>
      <c r="G235" s="17">
        <f t="shared" si="15"/>
        <v>64.12</v>
      </c>
      <c r="H235" s="20">
        <f t="shared" si="16"/>
        <v>2811.55</v>
      </c>
      <c r="I235" s="20">
        <f t="shared" si="17"/>
        <v>3110.3999999999996</v>
      </c>
      <c r="J235" s="20">
        <f t="shared" si="18"/>
        <v>3599.5199999999995</v>
      </c>
      <c r="K235" s="20">
        <f t="shared" si="19"/>
        <v>4685.49</v>
      </c>
    </row>
    <row r="236" spans="1:11" s="11" customFormat="1" ht="14.25" customHeight="1">
      <c r="A236" s="33" t="s">
        <v>192</v>
      </c>
      <c r="B236" s="33">
        <v>11</v>
      </c>
      <c r="C236" s="33" t="s">
        <v>226</v>
      </c>
      <c r="D236" s="33" t="s">
        <v>1527</v>
      </c>
      <c r="E236" s="33" t="s">
        <v>227</v>
      </c>
      <c r="F236" s="33" t="s">
        <v>228</v>
      </c>
      <c r="G236" s="17">
        <f t="shared" si="15"/>
        <v>64.43</v>
      </c>
      <c r="H236" s="20">
        <f t="shared" si="16"/>
        <v>2820.64</v>
      </c>
      <c r="I236" s="20">
        <f t="shared" si="17"/>
        <v>3119.49</v>
      </c>
      <c r="J236" s="20">
        <f t="shared" si="18"/>
        <v>3608.6099999999997</v>
      </c>
      <c r="K236" s="20">
        <f t="shared" si="19"/>
        <v>4694.58</v>
      </c>
    </row>
    <row r="237" spans="1:11" s="11" customFormat="1" ht="14.25" customHeight="1">
      <c r="A237" s="33" t="s">
        <v>192</v>
      </c>
      <c r="B237" s="33">
        <v>12</v>
      </c>
      <c r="C237" s="33" t="s">
        <v>229</v>
      </c>
      <c r="D237" s="33" t="s">
        <v>1527</v>
      </c>
      <c r="E237" s="33" t="s">
        <v>230</v>
      </c>
      <c r="F237" s="33" t="s">
        <v>231</v>
      </c>
      <c r="G237" s="17">
        <f t="shared" si="15"/>
        <v>63.2</v>
      </c>
      <c r="H237" s="20">
        <f t="shared" si="16"/>
        <v>2785.34</v>
      </c>
      <c r="I237" s="20">
        <f t="shared" si="17"/>
        <v>3084.1899999999996</v>
      </c>
      <c r="J237" s="20">
        <f t="shared" si="18"/>
        <v>3573.3099999999995</v>
      </c>
      <c r="K237" s="20">
        <f t="shared" si="19"/>
        <v>4659.28</v>
      </c>
    </row>
    <row r="238" spans="1:11" s="11" customFormat="1" ht="14.25" customHeight="1">
      <c r="A238" s="33" t="s">
        <v>192</v>
      </c>
      <c r="B238" s="33">
        <v>13</v>
      </c>
      <c r="C238" s="33" t="s">
        <v>232</v>
      </c>
      <c r="D238" s="33" t="s">
        <v>1527</v>
      </c>
      <c r="E238" s="33" t="s">
        <v>233</v>
      </c>
      <c r="F238" s="33" t="s">
        <v>234</v>
      </c>
      <c r="G238" s="17">
        <f t="shared" si="15"/>
        <v>63.55</v>
      </c>
      <c r="H238" s="20">
        <f t="shared" si="16"/>
        <v>2795.38</v>
      </c>
      <c r="I238" s="20">
        <f t="shared" si="17"/>
        <v>3094.2300000000005</v>
      </c>
      <c r="J238" s="20">
        <f t="shared" si="18"/>
        <v>3583.3500000000004</v>
      </c>
      <c r="K238" s="20">
        <f t="shared" si="19"/>
        <v>4669.320000000001</v>
      </c>
    </row>
    <row r="239" spans="1:11" s="11" customFormat="1" ht="14.25" customHeight="1">
      <c r="A239" s="33" t="s">
        <v>192</v>
      </c>
      <c r="B239" s="33">
        <v>14</v>
      </c>
      <c r="C239" s="33" t="s">
        <v>17</v>
      </c>
      <c r="D239" s="33" t="s">
        <v>1527</v>
      </c>
      <c r="E239" s="33" t="s">
        <v>235</v>
      </c>
      <c r="F239" s="33" t="s">
        <v>1866</v>
      </c>
      <c r="G239" s="17">
        <f t="shared" si="15"/>
        <v>62.93</v>
      </c>
      <c r="H239" s="20">
        <f t="shared" si="16"/>
        <v>2777.58</v>
      </c>
      <c r="I239" s="20">
        <f t="shared" si="17"/>
        <v>3076.43</v>
      </c>
      <c r="J239" s="20">
        <f t="shared" si="18"/>
        <v>3565.5499999999997</v>
      </c>
      <c r="K239" s="20">
        <f t="shared" si="19"/>
        <v>4651.52</v>
      </c>
    </row>
    <row r="240" spans="1:11" s="11" customFormat="1" ht="14.25" customHeight="1">
      <c r="A240" s="33" t="s">
        <v>192</v>
      </c>
      <c r="B240" s="33">
        <v>15</v>
      </c>
      <c r="C240" s="33" t="s">
        <v>236</v>
      </c>
      <c r="D240" s="33" t="s">
        <v>1527</v>
      </c>
      <c r="E240" s="33" t="s">
        <v>237</v>
      </c>
      <c r="F240" s="33" t="s">
        <v>238</v>
      </c>
      <c r="G240" s="17">
        <f t="shared" si="15"/>
        <v>62.57</v>
      </c>
      <c r="H240" s="20">
        <f t="shared" si="16"/>
        <v>2767.3900000000003</v>
      </c>
      <c r="I240" s="20">
        <f t="shared" si="17"/>
        <v>3066.2400000000002</v>
      </c>
      <c r="J240" s="20">
        <f t="shared" si="18"/>
        <v>3555.36</v>
      </c>
      <c r="K240" s="20">
        <f t="shared" si="19"/>
        <v>4641.33</v>
      </c>
    </row>
    <row r="241" spans="1:11" s="11" customFormat="1" ht="14.25" customHeight="1">
      <c r="A241" s="33" t="s">
        <v>192</v>
      </c>
      <c r="B241" s="33">
        <v>16</v>
      </c>
      <c r="C241" s="33" t="s">
        <v>239</v>
      </c>
      <c r="D241" s="33" t="s">
        <v>1527</v>
      </c>
      <c r="E241" s="33" t="s">
        <v>240</v>
      </c>
      <c r="F241" s="33" t="s">
        <v>241</v>
      </c>
      <c r="G241" s="17">
        <f t="shared" si="15"/>
        <v>62.45</v>
      </c>
      <c r="H241" s="20">
        <f t="shared" si="16"/>
        <v>2763.98</v>
      </c>
      <c r="I241" s="20">
        <f t="shared" si="17"/>
        <v>3062.83</v>
      </c>
      <c r="J241" s="20">
        <f t="shared" si="18"/>
        <v>3551.95</v>
      </c>
      <c r="K241" s="20">
        <f t="shared" si="19"/>
        <v>4637.92</v>
      </c>
    </row>
    <row r="242" spans="1:11" s="11" customFormat="1" ht="14.25" customHeight="1">
      <c r="A242" s="33" t="s">
        <v>192</v>
      </c>
      <c r="B242" s="33">
        <v>17</v>
      </c>
      <c r="C242" s="33" t="s">
        <v>242</v>
      </c>
      <c r="D242" s="33" t="s">
        <v>1527</v>
      </c>
      <c r="E242" s="33" t="s">
        <v>243</v>
      </c>
      <c r="F242" s="33" t="s">
        <v>244</v>
      </c>
      <c r="G242" s="17">
        <f t="shared" si="15"/>
        <v>59.27</v>
      </c>
      <c r="H242" s="20">
        <f t="shared" si="16"/>
        <v>2673.17</v>
      </c>
      <c r="I242" s="20">
        <f t="shared" si="17"/>
        <v>2972.02</v>
      </c>
      <c r="J242" s="20">
        <f t="shared" si="18"/>
        <v>3461.14</v>
      </c>
      <c r="K242" s="20">
        <f t="shared" si="19"/>
        <v>4547.110000000001</v>
      </c>
    </row>
    <row r="243" spans="1:11" s="11" customFormat="1" ht="14.25" customHeight="1">
      <c r="A243" s="33" t="s">
        <v>192</v>
      </c>
      <c r="B243" s="33">
        <v>18</v>
      </c>
      <c r="C243" s="33" t="s">
        <v>245</v>
      </c>
      <c r="D243" s="33" t="s">
        <v>1527</v>
      </c>
      <c r="E243" s="33" t="s">
        <v>246</v>
      </c>
      <c r="F243" s="33" t="s">
        <v>247</v>
      </c>
      <c r="G243" s="17">
        <f t="shared" si="15"/>
        <v>63.85</v>
      </c>
      <c r="H243" s="20">
        <f t="shared" si="16"/>
        <v>2803.86</v>
      </c>
      <c r="I243" s="20">
        <f t="shared" si="17"/>
        <v>3102.7099999999996</v>
      </c>
      <c r="J243" s="20">
        <f t="shared" si="18"/>
        <v>3591.8299999999995</v>
      </c>
      <c r="K243" s="20">
        <f t="shared" si="19"/>
        <v>4677.8</v>
      </c>
    </row>
    <row r="244" spans="1:11" s="11" customFormat="1" ht="14.25" customHeight="1">
      <c r="A244" s="33" t="s">
        <v>192</v>
      </c>
      <c r="B244" s="33">
        <v>19</v>
      </c>
      <c r="C244" s="33" t="s">
        <v>248</v>
      </c>
      <c r="D244" s="33" t="s">
        <v>1527</v>
      </c>
      <c r="E244" s="33" t="s">
        <v>249</v>
      </c>
      <c r="F244" s="33" t="s">
        <v>250</v>
      </c>
      <c r="G244" s="17">
        <f t="shared" si="15"/>
        <v>64.55</v>
      </c>
      <c r="H244" s="20">
        <f t="shared" si="16"/>
        <v>2824.05</v>
      </c>
      <c r="I244" s="20">
        <f t="shared" si="17"/>
        <v>3122.9</v>
      </c>
      <c r="J244" s="20">
        <f t="shared" si="18"/>
        <v>3612.02</v>
      </c>
      <c r="K244" s="20">
        <f t="shared" si="19"/>
        <v>4697.990000000001</v>
      </c>
    </row>
    <row r="245" spans="1:11" s="11" customFormat="1" ht="14.25" customHeight="1">
      <c r="A245" s="33" t="s">
        <v>192</v>
      </c>
      <c r="B245" s="33">
        <v>20</v>
      </c>
      <c r="C245" s="33" t="s">
        <v>251</v>
      </c>
      <c r="D245" s="33" t="s">
        <v>1527</v>
      </c>
      <c r="E245" s="33" t="s">
        <v>252</v>
      </c>
      <c r="F245" s="33" t="s">
        <v>253</v>
      </c>
      <c r="G245" s="17">
        <f t="shared" si="15"/>
        <v>64.64</v>
      </c>
      <c r="H245" s="20">
        <f t="shared" si="16"/>
        <v>2826.54</v>
      </c>
      <c r="I245" s="20">
        <f t="shared" si="17"/>
        <v>3125.39</v>
      </c>
      <c r="J245" s="20">
        <f t="shared" si="18"/>
        <v>3614.5099999999998</v>
      </c>
      <c r="K245" s="20">
        <f t="shared" si="19"/>
        <v>4700.4800000000005</v>
      </c>
    </row>
    <row r="246" spans="1:11" s="11" customFormat="1" ht="14.25" customHeight="1">
      <c r="A246" s="33" t="s">
        <v>192</v>
      </c>
      <c r="B246" s="33">
        <v>21</v>
      </c>
      <c r="C246" s="33" t="s">
        <v>254</v>
      </c>
      <c r="D246" s="33" t="s">
        <v>1527</v>
      </c>
      <c r="E246" s="33" t="s">
        <v>255</v>
      </c>
      <c r="F246" s="33" t="s">
        <v>256</v>
      </c>
      <c r="G246" s="17">
        <f t="shared" si="15"/>
        <v>63.72</v>
      </c>
      <c r="H246" s="20">
        <f t="shared" si="16"/>
        <v>2800.2</v>
      </c>
      <c r="I246" s="20">
        <f t="shared" si="17"/>
        <v>3099.0499999999997</v>
      </c>
      <c r="J246" s="20">
        <f t="shared" si="18"/>
        <v>3588.1699999999996</v>
      </c>
      <c r="K246" s="20">
        <f t="shared" si="19"/>
        <v>4674.14</v>
      </c>
    </row>
    <row r="247" spans="1:11" s="11" customFormat="1" ht="14.25" customHeight="1">
      <c r="A247" s="33" t="s">
        <v>192</v>
      </c>
      <c r="B247" s="33">
        <v>22</v>
      </c>
      <c r="C247" s="33" t="s">
        <v>257</v>
      </c>
      <c r="D247" s="33" t="s">
        <v>1527</v>
      </c>
      <c r="E247" s="33" t="s">
        <v>258</v>
      </c>
      <c r="F247" s="33" t="s">
        <v>259</v>
      </c>
      <c r="G247" s="17">
        <f t="shared" si="15"/>
        <v>60.09</v>
      </c>
      <c r="H247" s="20">
        <f t="shared" si="16"/>
        <v>2696.63</v>
      </c>
      <c r="I247" s="20">
        <f t="shared" si="17"/>
        <v>2995.4800000000005</v>
      </c>
      <c r="J247" s="20">
        <f t="shared" si="18"/>
        <v>3484.6000000000004</v>
      </c>
      <c r="K247" s="20">
        <f t="shared" si="19"/>
        <v>4570.570000000001</v>
      </c>
    </row>
    <row r="248" spans="1:11" s="11" customFormat="1" ht="14.25" customHeight="1">
      <c r="A248" s="33" t="s">
        <v>192</v>
      </c>
      <c r="B248" s="33">
        <v>23</v>
      </c>
      <c r="C248" s="33" t="s">
        <v>260</v>
      </c>
      <c r="D248" s="33" t="s">
        <v>1527</v>
      </c>
      <c r="E248" s="33" t="s">
        <v>261</v>
      </c>
      <c r="F248" s="33" t="s">
        <v>262</v>
      </c>
      <c r="G248" s="17">
        <f t="shared" si="15"/>
        <v>55.04</v>
      </c>
      <c r="H248" s="20">
        <f t="shared" si="16"/>
        <v>2552.5</v>
      </c>
      <c r="I248" s="20">
        <f t="shared" si="17"/>
        <v>2851.35</v>
      </c>
      <c r="J248" s="20">
        <f t="shared" si="18"/>
        <v>3340.47</v>
      </c>
      <c r="K248" s="20">
        <f t="shared" si="19"/>
        <v>4426.44</v>
      </c>
    </row>
    <row r="249" spans="1:11" s="11" customFormat="1" ht="14.25" customHeight="1">
      <c r="A249" s="33" t="s">
        <v>263</v>
      </c>
      <c r="B249" s="33">
        <v>0</v>
      </c>
      <c r="C249" s="33" t="s">
        <v>264</v>
      </c>
      <c r="D249" s="33" t="s">
        <v>1527</v>
      </c>
      <c r="E249" s="33" t="s">
        <v>265</v>
      </c>
      <c r="F249" s="33" t="s">
        <v>266</v>
      </c>
      <c r="G249" s="17">
        <f t="shared" si="15"/>
        <v>43.15</v>
      </c>
      <c r="H249" s="20">
        <f t="shared" si="16"/>
        <v>2212.9700000000003</v>
      </c>
      <c r="I249" s="20">
        <f t="shared" si="17"/>
        <v>2511.82</v>
      </c>
      <c r="J249" s="20">
        <f t="shared" si="18"/>
        <v>3000.94</v>
      </c>
      <c r="K249" s="20">
        <f t="shared" si="19"/>
        <v>4086.9100000000003</v>
      </c>
    </row>
    <row r="250" spans="1:11" s="11" customFormat="1" ht="14.25" customHeight="1">
      <c r="A250" s="33" t="s">
        <v>263</v>
      </c>
      <c r="B250" s="33">
        <v>1</v>
      </c>
      <c r="C250" s="33" t="s">
        <v>267</v>
      </c>
      <c r="D250" s="33" t="s">
        <v>1527</v>
      </c>
      <c r="E250" s="33" t="s">
        <v>268</v>
      </c>
      <c r="F250" s="33" t="s">
        <v>269</v>
      </c>
      <c r="G250" s="17">
        <f t="shared" si="15"/>
        <v>38.91</v>
      </c>
      <c r="H250" s="20">
        <f t="shared" si="16"/>
        <v>2091.91</v>
      </c>
      <c r="I250" s="20">
        <f t="shared" si="17"/>
        <v>2390.7599999999998</v>
      </c>
      <c r="J250" s="20">
        <f t="shared" si="18"/>
        <v>2879.8799999999997</v>
      </c>
      <c r="K250" s="20">
        <f t="shared" si="19"/>
        <v>3965.85</v>
      </c>
    </row>
    <row r="251" spans="1:11" s="11" customFormat="1" ht="14.25" customHeight="1">
      <c r="A251" s="33" t="s">
        <v>263</v>
      </c>
      <c r="B251" s="33">
        <v>2</v>
      </c>
      <c r="C251" s="33" t="s">
        <v>270</v>
      </c>
      <c r="D251" s="33" t="s">
        <v>1527</v>
      </c>
      <c r="E251" s="33" t="s">
        <v>271</v>
      </c>
      <c r="F251" s="33" t="s">
        <v>272</v>
      </c>
      <c r="G251" s="17">
        <f t="shared" si="15"/>
        <v>36.77</v>
      </c>
      <c r="H251" s="20">
        <f t="shared" si="16"/>
        <v>2030.91</v>
      </c>
      <c r="I251" s="20">
        <f t="shared" si="17"/>
        <v>2329.7599999999998</v>
      </c>
      <c r="J251" s="20">
        <f t="shared" si="18"/>
        <v>2818.8799999999997</v>
      </c>
      <c r="K251" s="20">
        <f t="shared" si="19"/>
        <v>3904.85</v>
      </c>
    </row>
    <row r="252" spans="1:11" s="11" customFormat="1" ht="14.25" customHeight="1">
      <c r="A252" s="33" t="s">
        <v>263</v>
      </c>
      <c r="B252" s="33">
        <v>3</v>
      </c>
      <c r="C252" s="33" t="s">
        <v>273</v>
      </c>
      <c r="D252" s="33" t="s">
        <v>1527</v>
      </c>
      <c r="E252" s="33" t="s">
        <v>274</v>
      </c>
      <c r="F252" s="33" t="s">
        <v>275</v>
      </c>
      <c r="G252" s="17">
        <f t="shared" si="15"/>
        <v>34.94</v>
      </c>
      <c r="H252" s="20">
        <f t="shared" si="16"/>
        <v>1978.64</v>
      </c>
      <c r="I252" s="20">
        <f t="shared" si="17"/>
        <v>2277.4900000000002</v>
      </c>
      <c r="J252" s="20">
        <f t="shared" si="18"/>
        <v>2766.61</v>
      </c>
      <c r="K252" s="20">
        <f t="shared" si="19"/>
        <v>3852.5800000000004</v>
      </c>
    </row>
    <row r="253" spans="1:11" s="11" customFormat="1" ht="14.25" customHeight="1">
      <c r="A253" s="33" t="s">
        <v>263</v>
      </c>
      <c r="B253" s="33">
        <v>4</v>
      </c>
      <c r="C253" s="33" t="s">
        <v>276</v>
      </c>
      <c r="D253" s="33" t="s">
        <v>1527</v>
      </c>
      <c r="E253" s="33" t="s">
        <v>277</v>
      </c>
      <c r="F253" s="33" t="s">
        <v>278</v>
      </c>
      <c r="G253" s="17">
        <f t="shared" si="15"/>
        <v>36.42</v>
      </c>
      <c r="H253" s="20">
        <f t="shared" si="16"/>
        <v>2020.8000000000002</v>
      </c>
      <c r="I253" s="20">
        <f t="shared" si="17"/>
        <v>2319.65</v>
      </c>
      <c r="J253" s="20">
        <f t="shared" si="18"/>
        <v>2808.77</v>
      </c>
      <c r="K253" s="20">
        <f t="shared" si="19"/>
        <v>3894.7400000000002</v>
      </c>
    </row>
    <row r="254" spans="1:11" s="11" customFormat="1" ht="14.25" customHeight="1">
      <c r="A254" s="33" t="s">
        <v>263</v>
      </c>
      <c r="B254" s="33">
        <v>5</v>
      </c>
      <c r="C254" s="33" t="s">
        <v>279</v>
      </c>
      <c r="D254" s="33" t="s">
        <v>280</v>
      </c>
      <c r="E254" s="33" t="s">
        <v>1527</v>
      </c>
      <c r="F254" s="33" t="s">
        <v>281</v>
      </c>
      <c r="G254" s="17">
        <f t="shared" si="15"/>
        <v>38.96</v>
      </c>
      <c r="H254" s="20">
        <f t="shared" si="16"/>
        <v>2093.5200000000004</v>
      </c>
      <c r="I254" s="20">
        <f t="shared" si="17"/>
        <v>2392.37</v>
      </c>
      <c r="J254" s="20">
        <f t="shared" si="18"/>
        <v>2881.49</v>
      </c>
      <c r="K254" s="20">
        <f t="shared" si="19"/>
        <v>3967.46</v>
      </c>
    </row>
    <row r="255" spans="1:11" s="11" customFormat="1" ht="14.25" customHeight="1">
      <c r="A255" s="33" t="s">
        <v>263</v>
      </c>
      <c r="B255" s="33">
        <v>6</v>
      </c>
      <c r="C255" s="33" t="s">
        <v>282</v>
      </c>
      <c r="D255" s="33" t="s">
        <v>1756</v>
      </c>
      <c r="E255" s="33" t="s">
        <v>1527</v>
      </c>
      <c r="F255" s="33" t="s">
        <v>283</v>
      </c>
      <c r="G255" s="17">
        <f t="shared" si="15"/>
        <v>44.71</v>
      </c>
      <c r="H255" s="20">
        <f t="shared" si="16"/>
        <v>2257.4300000000003</v>
      </c>
      <c r="I255" s="20">
        <f t="shared" si="17"/>
        <v>2556.2799999999997</v>
      </c>
      <c r="J255" s="20">
        <f t="shared" si="18"/>
        <v>3045.3999999999996</v>
      </c>
      <c r="K255" s="20">
        <f t="shared" si="19"/>
        <v>4131.37</v>
      </c>
    </row>
    <row r="256" spans="1:11" s="11" customFormat="1" ht="14.25" customHeight="1">
      <c r="A256" s="33" t="s">
        <v>263</v>
      </c>
      <c r="B256" s="33">
        <v>7</v>
      </c>
      <c r="C256" s="33" t="s">
        <v>284</v>
      </c>
      <c r="D256" s="33" t="s">
        <v>1542</v>
      </c>
      <c r="E256" s="33" t="s">
        <v>1527</v>
      </c>
      <c r="F256" s="33" t="s">
        <v>285</v>
      </c>
      <c r="G256" s="17">
        <f t="shared" si="15"/>
        <v>56.79</v>
      </c>
      <c r="H256" s="20">
        <f t="shared" si="16"/>
        <v>2602.34</v>
      </c>
      <c r="I256" s="20">
        <f t="shared" si="17"/>
        <v>2901.19</v>
      </c>
      <c r="J256" s="20">
        <f t="shared" si="18"/>
        <v>3390.31</v>
      </c>
      <c r="K256" s="20">
        <f t="shared" si="19"/>
        <v>4476.28</v>
      </c>
    </row>
    <row r="257" spans="1:11" s="11" customFormat="1" ht="14.25" customHeight="1">
      <c r="A257" s="33" t="s">
        <v>263</v>
      </c>
      <c r="B257" s="33">
        <v>8</v>
      </c>
      <c r="C257" s="33" t="s">
        <v>286</v>
      </c>
      <c r="D257" s="33" t="s">
        <v>287</v>
      </c>
      <c r="E257" s="33" t="s">
        <v>1527</v>
      </c>
      <c r="F257" s="33" t="s">
        <v>288</v>
      </c>
      <c r="G257" s="17">
        <f t="shared" si="15"/>
        <v>59.09</v>
      </c>
      <c r="H257" s="20">
        <f t="shared" si="16"/>
        <v>2668.1400000000003</v>
      </c>
      <c r="I257" s="20">
        <f t="shared" si="17"/>
        <v>2966.9900000000002</v>
      </c>
      <c r="J257" s="20">
        <f t="shared" si="18"/>
        <v>3456.11</v>
      </c>
      <c r="K257" s="20">
        <f t="shared" si="19"/>
        <v>4542.08</v>
      </c>
    </row>
    <row r="258" spans="1:11" s="11" customFormat="1" ht="14.25" customHeight="1">
      <c r="A258" s="33" t="s">
        <v>263</v>
      </c>
      <c r="B258" s="33">
        <v>9</v>
      </c>
      <c r="C258" s="33" t="s">
        <v>289</v>
      </c>
      <c r="D258" s="33" t="s">
        <v>1527</v>
      </c>
      <c r="E258" s="33" t="s">
        <v>290</v>
      </c>
      <c r="F258" s="33" t="s">
        <v>291</v>
      </c>
      <c r="G258" s="17">
        <f t="shared" si="15"/>
        <v>63.65</v>
      </c>
      <c r="H258" s="20">
        <f t="shared" si="16"/>
        <v>2798.3300000000004</v>
      </c>
      <c r="I258" s="20">
        <f t="shared" si="17"/>
        <v>3097.18</v>
      </c>
      <c r="J258" s="20">
        <f t="shared" si="18"/>
        <v>3586.2999999999997</v>
      </c>
      <c r="K258" s="20">
        <f t="shared" si="19"/>
        <v>4672.2699999999995</v>
      </c>
    </row>
    <row r="259" spans="1:11" s="11" customFormat="1" ht="14.25" customHeight="1">
      <c r="A259" s="33" t="s">
        <v>263</v>
      </c>
      <c r="B259" s="33">
        <v>10</v>
      </c>
      <c r="C259" s="33" t="s">
        <v>292</v>
      </c>
      <c r="D259" s="33" t="s">
        <v>1527</v>
      </c>
      <c r="E259" s="33" t="s">
        <v>293</v>
      </c>
      <c r="F259" s="33" t="s">
        <v>294</v>
      </c>
      <c r="G259" s="17">
        <f t="shared" si="15"/>
        <v>63.83</v>
      </c>
      <c r="H259" s="20">
        <f t="shared" si="16"/>
        <v>2803.3199999999997</v>
      </c>
      <c r="I259" s="20">
        <f t="shared" si="17"/>
        <v>3102.17</v>
      </c>
      <c r="J259" s="20">
        <f t="shared" si="18"/>
        <v>3591.29</v>
      </c>
      <c r="K259" s="20">
        <f t="shared" si="19"/>
        <v>4677.26</v>
      </c>
    </row>
    <row r="260" spans="1:11" s="11" customFormat="1" ht="14.25" customHeight="1">
      <c r="A260" s="33" t="s">
        <v>263</v>
      </c>
      <c r="B260" s="33">
        <v>11</v>
      </c>
      <c r="C260" s="33" t="s">
        <v>295</v>
      </c>
      <c r="D260" s="33" t="s">
        <v>1527</v>
      </c>
      <c r="E260" s="33" t="s">
        <v>296</v>
      </c>
      <c r="F260" s="33" t="s">
        <v>297</v>
      </c>
      <c r="G260" s="17">
        <f t="shared" si="15"/>
        <v>63.48</v>
      </c>
      <c r="H260" s="20">
        <f t="shared" si="16"/>
        <v>2793.32</v>
      </c>
      <c r="I260" s="20">
        <f t="shared" si="17"/>
        <v>3092.17</v>
      </c>
      <c r="J260" s="20">
        <f t="shared" si="18"/>
        <v>3581.29</v>
      </c>
      <c r="K260" s="20">
        <f t="shared" si="19"/>
        <v>4667.26</v>
      </c>
    </row>
    <row r="261" spans="1:11" s="11" customFormat="1" ht="14.25" customHeight="1">
      <c r="A261" s="33" t="s">
        <v>263</v>
      </c>
      <c r="B261" s="33">
        <v>12</v>
      </c>
      <c r="C261" s="33" t="s">
        <v>298</v>
      </c>
      <c r="D261" s="33" t="s">
        <v>1527</v>
      </c>
      <c r="E261" s="33" t="s">
        <v>299</v>
      </c>
      <c r="F261" s="33" t="s">
        <v>300</v>
      </c>
      <c r="G261" s="17">
        <f t="shared" si="15"/>
        <v>62.83</v>
      </c>
      <c r="H261" s="20">
        <f t="shared" si="16"/>
        <v>2774.76</v>
      </c>
      <c r="I261" s="20">
        <f t="shared" si="17"/>
        <v>3073.6099999999997</v>
      </c>
      <c r="J261" s="20">
        <f t="shared" si="18"/>
        <v>3562.7299999999996</v>
      </c>
      <c r="K261" s="20">
        <f t="shared" si="19"/>
        <v>4648.7</v>
      </c>
    </row>
    <row r="262" spans="1:11" s="11" customFormat="1" ht="14.25" customHeight="1">
      <c r="A262" s="33" t="s">
        <v>263</v>
      </c>
      <c r="B262" s="33">
        <v>13</v>
      </c>
      <c r="C262" s="33" t="s">
        <v>301</v>
      </c>
      <c r="D262" s="33" t="s">
        <v>1527</v>
      </c>
      <c r="E262" s="33" t="s">
        <v>302</v>
      </c>
      <c r="F262" s="33" t="s">
        <v>303</v>
      </c>
      <c r="G262" s="17">
        <f t="shared" si="15"/>
        <v>62.95</v>
      </c>
      <c r="H262" s="20">
        <f t="shared" si="16"/>
        <v>2778.23</v>
      </c>
      <c r="I262" s="20">
        <f t="shared" si="17"/>
        <v>3077.08</v>
      </c>
      <c r="J262" s="20">
        <f t="shared" si="18"/>
        <v>3566.2</v>
      </c>
      <c r="K262" s="20">
        <f t="shared" si="19"/>
        <v>4652.17</v>
      </c>
    </row>
    <row r="263" spans="1:11" s="11" customFormat="1" ht="14.25" customHeight="1">
      <c r="A263" s="33" t="s">
        <v>263</v>
      </c>
      <c r="B263" s="33">
        <v>14</v>
      </c>
      <c r="C263" s="33" t="s">
        <v>304</v>
      </c>
      <c r="D263" s="33" t="s">
        <v>1527</v>
      </c>
      <c r="E263" s="33" t="s">
        <v>305</v>
      </c>
      <c r="F263" s="33" t="s">
        <v>306</v>
      </c>
      <c r="G263" s="17">
        <f t="shared" si="15"/>
        <v>58.77</v>
      </c>
      <c r="H263" s="20">
        <f t="shared" si="16"/>
        <v>2658.97</v>
      </c>
      <c r="I263" s="20">
        <f t="shared" si="17"/>
        <v>2957.82</v>
      </c>
      <c r="J263" s="20">
        <f t="shared" si="18"/>
        <v>3446.94</v>
      </c>
      <c r="K263" s="20">
        <f t="shared" si="19"/>
        <v>4532.910000000001</v>
      </c>
    </row>
    <row r="264" spans="1:11" s="11" customFormat="1" ht="14.25" customHeight="1">
      <c r="A264" s="33" t="s">
        <v>263</v>
      </c>
      <c r="B264" s="33">
        <v>15</v>
      </c>
      <c r="C264" s="33" t="s">
        <v>307</v>
      </c>
      <c r="D264" s="33" t="s">
        <v>308</v>
      </c>
      <c r="E264" s="33" t="s">
        <v>1527</v>
      </c>
      <c r="F264" s="33" t="s">
        <v>309</v>
      </c>
      <c r="G264" s="17">
        <f t="shared" si="15"/>
        <v>58.41</v>
      </c>
      <c r="H264" s="20">
        <f t="shared" si="16"/>
        <v>2648.64</v>
      </c>
      <c r="I264" s="20">
        <f t="shared" si="17"/>
        <v>2947.49</v>
      </c>
      <c r="J264" s="20">
        <f t="shared" si="18"/>
        <v>3436.6099999999997</v>
      </c>
      <c r="K264" s="20">
        <f t="shared" si="19"/>
        <v>4522.58</v>
      </c>
    </row>
    <row r="265" spans="1:11" s="11" customFormat="1" ht="14.25" customHeight="1">
      <c r="A265" s="33" t="s">
        <v>263</v>
      </c>
      <c r="B265" s="33">
        <v>16</v>
      </c>
      <c r="C265" s="33" t="s">
        <v>310</v>
      </c>
      <c r="D265" s="33" t="s">
        <v>1527</v>
      </c>
      <c r="E265" s="33" t="s">
        <v>311</v>
      </c>
      <c r="F265" s="33" t="s">
        <v>312</v>
      </c>
      <c r="G265" s="17">
        <f t="shared" si="15"/>
        <v>57.67</v>
      </c>
      <c r="H265" s="20">
        <f t="shared" si="16"/>
        <v>2627.42</v>
      </c>
      <c r="I265" s="20">
        <f t="shared" si="17"/>
        <v>2926.27</v>
      </c>
      <c r="J265" s="20">
        <f t="shared" si="18"/>
        <v>3415.39</v>
      </c>
      <c r="K265" s="20">
        <f t="shared" si="19"/>
        <v>4501.360000000001</v>
      </c>
    </row>
    <row r="266" spans="1:11" s="11" customFormat="1" ht="14.25" customHeight="1">
      <c r="A266" s="33" t="s">
        <v>263</v>
      </c>
      <c r="B266" s="33">
        <v>17</v>
      </c>
      <c r="C266" s="33" t="s">
        <v>313</v>
      </c>
      <c r="D266" s="33" t="s">
        <v>314</v>
      </c>
      <c r="E266" s="33" t="s">
        <v>1527</v>
      </c>
      <c r="F266" s="33" t="s">
        <v>315</v>
      </c>
      <c r="G266" s="17">
        <f aca="true" t="shared" si="20" ref="G266:G329">ROUND((F266*0.0363),2)</f>
        <v>57.54</v>
      </c>
      <c r="H266" s="20">
        <f aca="true" t="shared" si="21" ref="H266:H329">F266+$M$3+G266</f>
        <v>2623.91</v>
      </c>
      <c r="I266" s="20">
        <f aca="true" t="shared" si="22" ref="I266:I329">F266+$N$3+G266</f>
        <v>2922.76</v>
      </c>
      <c r="J266" s="20">
        <f aca="true" t="shared" si="23" ref="J266:J329">F266+$O$3+G266</f>
        <v>3411.88</v>
      </c>
      <c r="K266" s="20">
        <f aca="true" t="shared" si="24" ref="K266:K329">F266+$P$3+G266</f>
        <v>4497.85</v>
      </c>
    </row>
    <row r="267" spans="1:11" s="11" customFormat="1" ht="14.25" customHeight="1">
      <c r="A267" s="33" t="s">
        <v>263</v>
      </c>
      <c r="B267" s="33">
        <v>18</v>
      </c>
      <c r="C267" s="33" t="s">
        <v>1571</v>
      </c>
      <c r="D267" s="33" t="s">
        <v>1527</v>
      </c>
      <c r="E267" s="33" t="s">
        <v>316</v>
      </c>
      <c r="F267" s="33" t="s">
        <v>317</v>
      </c>
      <c r="G267" s="17">
        <f t="shared" si="20"/>
        <v>63.27</v>
      </c>
      <c r="H267" s="20">
        <f t="shared" si="21"/>
        <v>2787.43</v>
      </c>
      <c r="I267" s="20">
        <f t="shared" si="22"/>
        <v>3086.28</v>
      </c>
      <c r="J267" s="20">
        <f t="shared" si="23"/>
        <v>3575.4</v>
      </c>
      <c r="K267" s="20">
        <f t="shared" si="24"/>
        <v>4661.370000000001</v>
      </c>
    </row>
    <row r="268" spans="1:11" s="11" customFormat="1" ht="14.25" customHeight="1">
      <c r="A268" s="33" t="s">
        <v>263</v>
      </c>
      <c r="B268" s="33">
        <v>19</v>
      </c>
      <c r="C268" s="33" t="s">
        <v>318</v>
      </c>
      <c r="D268" s="33" t="s">
        <v>1527</v>
      </c>
      <c r="E268" s="33" t="s">
        <v>319</v>
      </c>
      <c r="F268" s="33" t="s">
        <v>320</v>
      </c>
      <c r="G268" s="17">
        <f t="shared" si="20"/>
        <v>63.82</v>
      </c>
      <c r="H268" s="20">
        <f t="shared" si="21"/>
        <v>2803.09</v>
      </c>
      <c r="I268" s="20">
        <f t="shared" si="22"/>
        <v>3101.94</v>
      </c>
      <c r="J268" s="20">
        <f t="shared" si="23"/>
        <v>3591.06</v>
      </c>
      <c r="K268" s="20">
        <f t="shared" si="24"/>
        <v>4677.03</v>
      </c>
    </row>
    <row r="269" spans="1:11" s="11" customFormat="1" ht="14.25" customHeight="1">
      <c r="A269" s="33" t="s">
        <v>263</v>
      </c>
      <c r="B269" s="33">
        <v>20</v>
      </c>
      <c r="C269" s="33" t="s">
        <v>321</v>
      </c>
      <c r="D269" s="33" t="s">
        <v>1527</v>
      </c>
      <c r="E269" s="33" t="s">
        <v>322</v>
      </c>
      <c r="F269" s="33" t="s">
        <v>323</v>
      </c>
      <c r="G269" s="17">
        <f t="shared" si="20"/>
        <v>64.36</v>
      </c>
      <c r="H269" s="20">
        <f t="shared" si="21"/>
        <v>2818.5400000000004</v>
      </c>
      <c r="I269" s="20">
        <f t="shared" si="22"/>
        <v>3117.39</v>
      </c>
      <c r="J269" s="20">
        <f t="shared" si="23"/>
        <v>3606.5099999999998</v>
      </c>
      <c r="K269" s="20">
        <f t="shared" si="24"/>
        <v>4692.48</v>
      </c>
    </row>
    <row r="270" spans="1:11" s="11" customFormat="1" ht="14.25" customHeight="1">
      <c r="A270" s="33" t="s">
        <v>263</v>
      </c>
      <c r="B270" s="33">
        <v>21</v>
      </c>
      <c r="C270" s="33" t="s">
        <v>1585</v>
      </c>
      <c r="D270" s="33" t="s">
        <v>1527</v>
      </c>
      <c r="E270" s="33" t="s">
        <v>324</v>
      </c>
      <c r="F270" s="33" t="s">
        <v>1596</v>
      </c>
      <c r="G270" s="17">
        <f t="shared" si="20"/>
        <v>62.71</v>
      </c>
      <c r="H270" s="20">
        <f t="shared" si="21"/>
        <v>2771.3900000000003</v>
      </c>
      <c r="I270" s="20">
        <f t="shared" si="22"/>
        <v>3070.24</v>
      </c>
      <c r="J270" s="20">
        <f t="shared" si="23"/>
        <v>3559.3599999999997</v>
      </c>
      <c r="K270" s="20">
        <f t="shared" si="24"/>
        <v>4645.33</v>
      </c>
    </row>
    <row r="271" spans="1:11" s="11" customFormat="1" ht="14.25" customHeight="1">
      <c r="A271" s="33" t="s">
        <v>263</v>
      </c>
      <c r="B271" s="33">
        <v>22</v>
      </c>
      <c r="C271" s="33" t="s">
        <v>325</v>
      </c>
      <c r="D271" s="33" t="s">
        <v>1527</v>
      </c>
      <c r="E271" s="33" t="s">
        <v>326</v>
      </c>
      <c r="F271" s="33" t="s">
        <v>327</v>
      </c>
      <c r="G271" s="17">
        <f t="shared" si="20"/>
        <v>60.37</v>
      </c>
      <c r="H271" s="20">
        <f t="shared" si="21"/>
        <v>2704.69</v>
      </c>
      <c r="I271" s="20">
        <f t="shared" si="22"/>
        <v>3003.54</v>
      </c>
      <c r="J271" s="20">
        <f t="shared" si="23"/>
        <v>3492.66</v>
      </c>
      <c r="K271" s="20">
        <f t="shared" si="24"/>
        <v>4578.63</v>
      </c>
    </row>
    <row r="272" spans="1:11" s="11" customFormat="1" ht="14.25" customHeight="1">
      <c r="A272" s="33" t="s">
        <v>263</v>
      </c>
      <c r="B272" s="33">
        <v>23</v>
      </c>
      <c r="C272" s="33" t="s">
        <v>328</v>
      </c>
      <c r="D272" s="33" t="s">
        <v>1527</v>
      </c>
      <c r="E272" s="33" t="s">
        <v>329</v>
      </c>
      <c r="F272" s="33" t="s">
        <v>330</v>
      </c>
      <c r="G272" s="17">
        <f t="shared" si="20"/>
        <v>55.02</v>
      </c>
      <c r="H272" s="20">
        <f t="shared" si="21"/>
        <v>2551.84</v>
      </c>
      <c r="I272" s="20">
        <f t="shared" si="22"/>
        <v>2850.69</v>
      </c>
      <c r="J272" s="20">
        <f t="shared" si="23"/>
        <v>3339.81</v>
      </c>
      <c r="K272" s="20">
        <f t="shared" si="24"/>
        <v>4425.780000000001</v>
      </c>
    </row>
    <row r="273" spans="1:11" s="11" customFormat="1" ht="14.25" customHeight="1">
      <c r="A273" s="33" t="s">
        <v>331</v>
      </c>
      <c r="B273" s="33">
        <v>0</v>
      </c>
      <c r="C273" s="33" t="s">
        <v>332</v>
      </c>
      <c r="D273" s="33" t="s">
        <v>1527</v>
      </c>
      <c r="E273" s="33" t="s">
        <v>333</v>
      </c>
      <c r="F273" s="33" t="s">
        <v>334</v>
      </c>
      <c r="G273" s="17">
        <f t="shared" si="20"/>
        <v>45.92</v>
      </c>
      <c r="H273" s="20">
        <f t="shared" si="21"/>
        <v>2291.9700000000003</v>
      </c>
      <c r="I273" s="20">
        <f t="shared" si="22"/>
        <v>2590.82</v>
      </c>
      <c r="J273" s="20">
        <f t="shared" si="23"/>
        <v>3079.94</v>
      </c>
      <c r="K273" s="20">
        <f t="shared" si="24"/>
        <v>4165.91</v>
      </c>
    </row>
    <row r="274" spans="1:11" s="11" customFormat="1" ht="14.25" customHeight="1">
      <c r="A274" s="33" t="s">
        <v>331</v>
      </c>
      <c r="B274" s="33">
        <v>1</v>
      </c>
      <c r="C274" s="33" t="s">
        <v>335</v>
      </c>
      <c r="D274" s="33" t="s">
        <v>1527</v>
      </c>
      <c r="E274" s="33" t="s">
        <v>336</v>
      </c>
      <c r="F274" s="33" t="s">
        <v>337</v>
      </c>
      <c r="G274" s="17">
        <f t="shared" si="20"/>
        <v>42.75</v>
      </c>
      <c r="H274" s="20">
        <f t="shared" si="21"/>
        <v>2201.58</v>
      </c>
      <c r="I274" s="20">
        <f t="shared" si="22"/>
        <v>2500.4300000000003</v>
      </c>
      <c r="J274" s="20">
        <f t="shared" si="23"/>
        <v>2989.55</v>
      </c>
      <c r="K274" s="20">
        <f t="shared" si="24"/>
        <v>4075.5200000000004</v>
      </c>
    </row>
    <row r="275" spans="1:11" s="11" customFormat="1" ht="14.25" customHeight="1">
      <c r="A275" s="33" t="s">
        <v>331</v>
      </c>
      <c r="B275" s="33">
        <v>2</v>
      </c>
      <c r="C275" s="33" t="s">
        <v>338</v>
      </c>
      <c r="D275" s="33" t="s">
        <v>1527</v>
      </c>
      <c r="E275" s="33" t="s">
        <v>339</v>
      </c>
      <c r="F275" s="33" t="s">
        <v>340</v>
      </c>
      <c r="G275" s="17">
        <f t="shared" si="20"/>
        <v>39.53</v>
      </c>
      <c r="H275" s="20">
        <f t="shared" si="21"/>
        <v>2109.77</v>
      </c>
      <c r="I275" s="20">
        <f t="shared" si="22"/>
        <v>2408.6200000000003</v>
      </c>
      <c r="J275" s="20">
        <f t="shared" si="23"/>
        <v>2897.7400000000002</v>
      </c>
      <c r="K275" s="20">
        <f t="shared" si="24"/>
        <v>3983.7100000000005</v>
      </c>
    </row>
    <row r="276" spans="1:11" s="11" customFormat="1" ht="14.25" customHeight="1">
      <c r="A276" s="33" t="s">
        <v>331</v>
      </c>
      <c r="B276" s="33">
        <v>3</v>
      </c>
      <c r="C276" s="33" t="s">
        <v>341</v>
      </c>
      <c r="D276" s="33" t="s">
        <v>1527</v>
      </c>
      <c r="E276" s="33" t="s">
        <v>342</v>
      </c>
      <c r="F276" s="33" t="s">
        <v>343</v>
      </c>
      <c r="G276" s="17">
        <f t="shared" si="20"/>
        <v>37.18</v>
      </c>
      <c r="H276" s="20">
        <f t="shared" si="21"/>
        <v>2042.5900000000001</v>
      </c>
      <c r="I276" s="20">
        <f t="shared" si="22"/>
        <v>2341.44</v>
      </c>
      <c r="J276" s="20">
        <f t="shared" si="23"/>
        <v>2830.56</v>
      </c>
      <c r="K276" s="20">
        <f t="shared" si="24"/>
        <v>3916.53</v>
      </c>
    </row>
    <row r="277" spans="1:11" s="11" customFormat="1" ht="14.25" customHeight="1">
      <c r="A277" s="33" t="s">
        <v>331</v>
      </c>
      <c r="B277" s="33">
        <v>4</v>
      </c>
      <c r="C277" s="33" t="s">
        <v>344</v>
      </c>
      <c r="D277" s="33" t="s">
        <v>1527</v>
      </c>
      <c r="E277" s="33" t="s">
        <v>345</v>
      </c>
      <c r="F277" s="33" t="s">
        <v>346</v>
      </c>
      <c r="G277" s="17">
        <f t="shared" si="20"/>
        <v>38.62</v>
      </c>
      <c r="H277" s="20">
        <f t="shared" si="21"/>
        <v>2083.56</v>
      </c>
      <c r="I277" s="20">
        <f t="shared" si="22"/>
        <v>2382.41</v>
      </c>
      <c r="J277" s="20">
        <f t="shared" si="23"/>
        <v>2871.5299999999997</v>
      </c>
      <c r="K277" s="20">
        <f t="shared" si="24"/>
        <v>3957.5</v>
      </c>
    </row>
    <row r="278" spans="1:11" s="11" customFormat="1" ht="14.25" customHeight="1">
      <c r="A278" s="33" t="s">
        <v>331</v>
      </c>
      <c r="B278" s="33">
        <v>5</v>
      </c>
      <c r="C278" s="33" t="s">
        <v>347</v>
      </c>
      <c r="D278" s="33" t="s">
        <v>348</v>
      </c>
      <c r="E278" s="33" t="s">
        <v>349</v>
      </c>
      <c r="F278" s="33" t="s">
        <v>350</v>
      </c>
      <c r="G278" s="17">
        <f t="shared" si="20"/>
        <v>40.5</v>
      </c>
      <c r="H278" s="20">
        <f t="shared" si="21"/>
        <v>2137.29</v>
      </c>
      <c r="I278" s="20">
        <f t="shared" si="22"/>
        <v>2436.1400000000003</v>
      </c>
      <c r="J278" s="20">
        <f t="shared" si="23"/>
        <v>2925.26</v>
      </c>
      <c r="K278" s="20">
        <f t="shared" si="24"/>
        <v>4011.2300000000005</v>
      </c>
    </row>
    <row r="279" spans="1:11" s="11" customFormat="1" ht="14.25" customHeight="1">
      <c r="A279" s="33" t="s">
        <v>331</v>
      </c>
      <c r="B279" s="33">
        <v>6</v>
      </c>
      <c r="C279" s="33" t="s">
        <v>351</v>
      </c>
      <c r="D279" s="33" t="s">
        <v>352</v>
      </c>
      <c r="E279" s="33" t="s">
        <v>1527</v>
      </c>
      <c r="F279" s="33" t="s">
        <v>353</v>
      </c>
      <c r="G279" s="17">
        <f t="shared" si="20"/>
        <v>44.89</v>
      </c>
      <c r="H279" s="20">
        <f t="shared" si="21"/>
        <v>2262.68</v>
      </c>
      <c r="I279" s="20">
        <f t="shared" si="22"/>
        <v>2561.53</v>
      </c>
      <c r="J279" s="20">
        <f t="shared" si="23"/>
        <v>3050.65</v>
      </c>
      <c r="K279" s="20">
        <f t="shared" si="24"/>
        <v>4136.620000000001</v>
      </c>
    </row>
    <row r="280" spans="1:11" s="11" customFormat="1" ht="14.25" customHeight="1">
      <c r="A280" s="33" t="s">
        <v>331</v>
      </c>
      <c r="B280" s="33">
        <v>7</v>
      </c>
      <c r="C280" s="33" t="s">
        <v>354</v>
      </c>
      <c r="D280" s="33" t="s">
        <v>1527</v>
      </c>
      <c r="E280" s="33" t="s">
        <v>355</v>
      </c>
      <c r="F280" s="33" t="s">
        <v>356</v>
      </c>
      <c r="G280" s="17">
        <f t="shared" si="20"/>
        <v>56.6</v>
      </c>
      <c r="H280" s="20">
        <f t="shared" si="21"/>
        <v>2596.94</v>
      </c>
      <c r="I280" s="20">
        <f t="shared" si="22"/>
        <v>2895.79</v>
      </c>
      <c r="J280" s="20">
        <f t="shared" si="23"/>
        <v>3384.91</v>
      </c>
      <c r="K280" s="20">
        <f t="shared" si="24"/>
        <v>4470.880000000001</v>
      </c>
    </row>
    <row r="281" spans="1:11" s="11" customFormat="1" ht="14.25" customHeight="1">
      <c r="A281" s="33" t="s">
        <v>331</v>
      </c>
      <c r="B281" s="33">
        <v>8</v>
      </c>
      <c r="C281" s="33" t="s">
        <v>357</v>
      </c>
      <c r="D281" s="33" t="s">
        <v>358</v>
      </c>
      <c r="E281" s="33" t="s">
        <v>1527</v>
      </c>
      <c r="F281" s="33" t="s">
        <v>359</v>
      </c>
      <c r="G281" s="17">
        <f t="shared" si="20"/>
        <v>62.19</v>
      </c>
      <c r="H281" s="20">
        <f t="shared" si="21"/>
        <v>2756.57</v>
      </c>
      <c r="I281" s="20">
        <f t="shared" si="22"/>
        <v>3055.42</v>
      </c>
      <c r="J281" s="20">
        <f t="shared" si="23"/>
        <v>3544.54</v>
      </c>
      <c r="K281" s="20">
        <f t="shared" si="24"/>
        <v>4630.509999999999</v>
      </c>
    </row>
    <row r="282" spans="1:11" s="11" customFormat="1" ht="14.25" customHeight="1">
      <c r="A282" s="33" t="s">
        <v>331</v>
      </c>
      <c r="B282" s="33">
        <v>9</v>
      </c>
      <c r="C282" s="33" t="s">
        <v>360</v>
      </c>
      <c r="D282" s="33" t="s">
        <v>1527</v>
      </c>
      <c r="E282" s="33" t="s">
        <v>361</v>
      </c>
      <c r="F282" s="33" t="s">
        <v>362</v>
      </c>
      <c r="G282" s="17">
        <f t="shared" si="20"/>
        <v>63.1</v>
      </c>
      <c r="H282" s="20">
        <f t="shared" si="21"/>
        <v>2782.46</v>
      </c>
      <c r="I282" s="20">
        <f t="shared" si="22"/>
        <v>3081.31</v>
      </c>
      <c r="J282" s="20">
        <f t="shared" si="23"/>
        <v>3570.43</v>
      </c>
      <c r="K282" s="20">
        <f t="shared" si="24"/>
        <v>4656.400000000001</v>
      </c>
    </row>
    <row r="283" spans="1:11" s="11" customFormat="1" ht="14.25" customHeight="1">
      <c r="A283" s="33" t="s">
        <v>331</v>
      </c>
      <c r="B283" s="33">
        <v>10</v>
      </c>
      <c r="C283" s="33" t="s">
        <v>1920</v>
      </c>
      <c r="D283" s="33" t="s">
        <v>1527</v>
      </c>
      <c r="E283" s="33" t="s">
        <v>363</v>
      </c>
      <c r="F283" s="33" t="s">
        <v>364</v>
      </c>
      <c r="G283" s="17">
        <f t="shared" si="20"/>
        <v>63.6</v>
      </c>
      <c r="H283" s="20">
        <f t="shared" si="21"/>
        <v>2796.94</v>
      </c>
      <c r="I283" s="20">
        <f t="shared" si="22"/>
        <v>3095.79</v>
      </c>
      <c r="J283" s="20">
        <f t="shared" si="23"/>
        <v>3584.91</v>
      </c>
      <c r="K283" s="20">
        <f t="shared" si="24"/>
        <v>4670.880000000001</v>
      </c>
    </row>
    <row r="284" spans="1:11" s="11" customFormat="1" ht="14.25" customHeight="1">
      <c r="A284" s="33" t="s">
        <v>331</v>
      </c>
      <c r="B284" s="33">
        <v>11</v>
      </c>
      <c r="C284" s="33" t="s">
        <v>365</v>
      </c>
      <c r="D284" s="33" t="s">
        <v>1527</v>
      </c>
      <c r="E284" s="33" t="s">
        <v>366</v>
      </c>
      <c r="F284" s="33" t="s">
        <v>367</v>
      </c>
      <c r="G284" s="17">
        <f t="shared" si="20"/>
        <v>63.22</v>
      </c>
      <c r="H284" s="20">
        <f t="shared" si="21"/>
        <v>2785.95</v>
      </c>
      <c r="I284" s="20">
        <f t="shared" si="22"/>
        <v>3084.7999999999997</v>
      </c>
      <c r="J284" s="20">
        <f t="shared" si="23"/>
        <v>3573.9199999999996</v>
      </c>
      <c r="K284" s="20">
        <f t="shared" si="24"/>
        <v>4659.89</v>
      </c>
    </row>
    <row r="285" spans="1:11" s="11" customFormat="1" ht="14.25" customHeight="1">
      <c r="A285" s="33" t="s">
        <v>331</v>
      </c>
      <c r="B285" s="33">
        <v>12</v>
      </c>
      <c r="C285" s="33" t="s">
        <v>1990</v>
      </c>
      <c r="D285" s="33" t="s">
        <v>1527</v>
      </c>
      <c r="E285" s="33" t="s">
        <v>368</v>
      </c>
      <c r="F285" s="33" t="s">
        <v>1992</v>
      </c>
      <c r="G285" s="17">
        <f t="shared" si="20"/>
        <v>62.42</v>
      </c>
      <c r="H285" s="20">
        <f t="shared" si="21"/>
        <v>2763.0200000000004</v>
      </c>
      <c r="I285" s="20">
        <f t="shared" si="22"/>
        <v>3061.87</v>
      </c>
      <c r="J285" s="20">
        <f t="shared" si="23"/>
        <v>3550.99</v>
      </c>
      <c r="K285" s="20">
        <f t="shared" si="24"/>
        <v>4636.96</v>
      </c>
    </row>
    <row r="286" spans="1:11" s="11" customFormat="1" ht="14.25" customHeight="1">
      <c r="A286" s="33" t="s">
        <v>331</v>
      </c>
      <c r="B286" s="33">
        <v>13</v>
      </c>
      <c r="C286" s="33" t="s">
        <v>369</v>
      </c>
      <c r="D286" s="33" t="s">
        <v>1527</v>
      </c>
      <c r="E286" s="33" t="s">
        <v>370</v>
      </c>
      <c r="F286" s="33" t="s">
        <v>1587</v>
      </c>
      <c r="G286" s="17">
        <f t="shared" si="20"/>
        <v>62.38</v>
      </c>
      <c r="H286" s="20">
        <f t="shared" si="21"/>
        <v>2761.86</v>
      </c>
      <c r="I286" s="20">
        <f t="shared" si="22"/>
        <v>3060.71</v>
      </c>
      <c r="J286" s="20">
        <f t="shared" si="23"/>
        <v>3549.83</v>
      </c>
      <c r="K286" s="20">
        <f t="shared" si="24"/>
        <v>4635.8</v>
      </c>
    </row>
    <row r="287" spans="1:11" s="11" customFormat="1" ht="14.25" customHeight="1">
      <c r="A287" s="33" t="s">
        <v>331</v>
      </c>
      <c r="B287" s="33">
        <v>14</v>
      </c>
      <c r="C287" s="33" t="s">
        <v>371</v>
      </c>
      <c r="D287" s="33" t="s">
        <v>1527</v>
      </c>
      <c r="E287" s="33" t="s">
        <v>372</v>
      </c>
      <c r="F287" s="33" t="s">
        <v>373</v>
      </c>
      <c r="G287" s="17">
        <f t="shared" si="20"/>
        <v>62.17</v>
      </c>
      <c r="H287" s="20">
        <f t="shared" si="21"/>
        <v>2756.08</v>
      </c>
      <c r="I287" s="20">
        <f t="shared" si="22"/>
        <v>3054.9300000000003</v>
      </c>
      <c r="J287" s="20">
        <f t="shared" si="23"/>
        <v>3544.05</v>
      </c>
      <c r="K287" s="20">
        <f t="shared" si="24"/>
        <v>4630.02</v>
      </c>
    </row>
    <row r="288" spans="1:11" s="11" customFormat="1" ht="14.25" customHeight="1">
      <c r="A288" s="33" t="s">
        <v>331</v>
      </c>
      <c r="B288" s="33">
        <v>15</v>
      </c>
      <c r="C288" s="33" t="s">
        <v>374</v>
      </c>
      <c r="D288" s="33" t="s">
        <v>1527</v>
      </c>
      <c r="E288" s="33" t="s">
        <v>375</v>
      </c>
      <c r="F288" s="33" t="s">
        <v>376</v>
      </c>
      <c r="G288" s="17">
        <f t="shared" si="20"/>
        <v>60.24</v>
      </c>
      <c r="H288" s="20">
        <f t="shared" si="21"/>
        <v>2701.0299999999997</v>
      </c>
      <c r="I288" s="20">
        <f t="shared" si="22"/>
        <v>2999.88</v>
      </c>
      <c r="J288" s="20">
        <f t="shared" si="23"/>
        <v>3489</v>
      </c>
      <c r="K288" s="20">
        <f t="shared" si="24"/>
        <v>4574.97</v>
      </c>
    </row>
    <row r="289" spans="1:11" s="11" customFormat="1" ht="14.25" customHeight="1">
      <c r="A289" s="33" t="s">
        <v>331</v>
      </c>
      <c r="B289" s="33">
        <v>16</v>
      </c>
      <c r="C289" s="33" t="s">
        <v>377</v>
      </c>
      <c r="D289" s="33" t="s">
        <v>1527</v>
      </c>
      <c r="E289" s="33" t="s">
        <v>378</v>
      </c>
      <c r="F289" s="33" t="s">
        <v>379</v>
      </c>
      <c r="G289" s="17">
        <f t="shared" si="20"/>
        <v>58.59</v>
      </c>
      <c r="H289" s="20">
        <f t="shared" si="21"/>
        <v>2653.6900000000005</v>
      </c>
      <c r="I289" s="20">
        <f t="shared" si="22"/>
        <v>2952.54</v>
      </c>
      <c r="J289" s="20">
        <f t="shared" si="23"/>
        <v>3441.66</v>
      </c>
      <c r="K289" s="20">
        <f t="shared" si="24"/>
        <v>4527.63</v>
      </c>
    </row>
    <row r="290" spans="1:11" s="11" customFormat="1" ht="14.25" customHeight="1">
      <c r="A290" s="33" t="s">
        <v>331</v>
      </c>
      <c r="B290" s="33">
        <v>17</v>
      </c>
      <c r="C290" s="33" t="s">
        <v>380</v>
      </c>
      <c r="D290" s="33" t="s">
        <v>381</v>
      </c>
      <c r="E290" s="33" t="s">
        <v>1527</v>
      </c>
      <c r="F290" s="33" t="s">
        <v>382</v>
      </c>
      <c r="G290" s="17">
        <f t="shared" si="20"/>
        <v>57.35</v>
      </c>
      <c r="H290" s="20">
        <f t="shared" si="21"/>
        <v>2618.35</v>
      </c>
      <c r="I290" s="20">
        <f t="shared" si="22"/>
        <v>2917.2</v>
      </c>
      <c r="J290" s="20">
        <f t="shared" si="23"/>
        <v>3406.3199999999997</v>
      </c>
      <c r="K290" s="20">
        <f t="shared" si="24"/>
        <v>4492.290000000001</v>
      </c>
    </row>
    <row r="291" spans="1:11" s="11" customFormat="1" ht="14.25" customHeight="1">
      <c r="A291" s="33" t="s">
        <v>331</v>
      </c>
      <c r="B291" s="33">
        <v>18</v>
      </c>
      <c r="C291" s="33" t="s">
        <v>383</v>
      </c>
      <c r="D291" s="33" t="s">
        <v>384</v>
      </c>
      <c r="E291" s="33" t="s">
        <v>1527</v>
      </c>
      <c r="F291" s="33" t="s">
        <v>385</v>
      </c>
      <c r="G291" s="17">
        <f t="shared" si="20"/>
        <v>60.84</v>
      </c>
      <c r="H291" s="20">
        <f t="shared" si="21"/>
        <v>2717.9400000000005</v>
      </c>
      <c r="I291" s="20">
        <f t="shared" si="22"/>
        <v>3016.79</v>
      </c>
      <c r="J291" s="20">
        <f t="shared" si="23"/>
        <v>3505.91</v>
      </c>
      <c r="K291" s="20">
        <f t="shared" si="24"/>
        <v>4591.88</v>
      </c>
    </row>
    <row r="292" spans="1:11" s="11" customFormat="1" ht="14.25" customHeight="1">
      <c r="A292" s="33" t="s">
        <v>331</v>
      </c>
      <c r="B292" s="33">
        <v>19</v>
      </c>
      <c r="C292" s="33" t="s">
        <v>386</v>
      </c>
      <c r="D292" s="33" t="s">
        <v>1527</v>
      </c>
      <c r="E292" s="33" t="s">
        <v>387</v>
      </c>
      <c r="F292" s="33" t="s">
        <v>388</v>
      </c>
      <c r="G292" s="17">
        <f t="shared" si="20"/>
        <v>63.71</v>
      </c>
      <c r="H292" s="20">
        <f t="shared" si="21"/>
        <v>2799.95</v>
      </c>
      <c r="I292" s="20">
        <f t="shared" si="22"/>
        <v>3098.8</v>
      </c>
      <c r="J292" s="20">
        <f t="shared" si="23"/>
        <v>3587.92</v>
      </c>
      <c r="K292" s="20">
        <f t="shared" si="24"/>
        <v>4673.89</v>
      </c>
    </row>
    <row r="293" spans="1:11" s="11" customFormat="1" ht="14.25" customHeight="1">
      <c r="A293" s="33" t="s">
        <v>331</v>
      </c>
      <c r="B293" s="33">
        <v>20</v>
      </c>
      <c r="C293" s="33" t="s">
        <v>389</v>
      </c>
      <c r="D293" s="33" t="s">
        <v>1527</v>
      </c>
      <c r="E293" s="33" t="s">
        <v>390</v>
      </c>
      <c r="F293" s="33" t="s">
        <v>391</v>
      </c>
      <c r="G293" s="17">
        <f t="shared" si="20"/>
        <v>63.67</v>
      </c>
      <c r="H293" s="20">
        <f t="shared" si="21"/>
        <v>2798.88</v>
      </c>
      <c r="I293" s="20">
        <f t="shared" si="22"/>
        <v>3097.73</v>
      </c>
      <c r="J293" s="20">
        <f t="shared" si="23"/>
        <v>3586.85</v>
      </c>
      <c r="K293" s="20">
        <f t="shared" si="24"/>
        <v>4672.82</v>
      </c>
    </row>
    <row r="294" spans="1:11" s="11" customFormat="1" ht="14.25" customHeight="1">
      <c r="A294" s="33" t="s">
        <v>331</v>
      </c>
      <c r="B294" s="33">
        <v>21</v>
      </c>
      <c r="C294" s="33" t="s">
        <v>392</v>
      </c>
      <c r="D294" s="33" t="s">
        <v>1527</v>
      </c>
      <c r="E294" s="33" t="s">
        <v>393</v>
      </c>
      <c r="F294" s="33" t="s">
        <v>394</v>
      </c>
      <c r="G294" s="17">
        <f t="shared" si="20"/>
        <v>62.27</v>
      </c>
      <c r="H294" s="20">
        <f t="shared" si="21"/>
        <v>2758.78</v>
      </c>
      <c r="I294" s="20">
        <f t="shared" si="22"/>
        <v>3057.6299999999997</v>
      </c>
      <c r="J294" s="20">
        <f t="shared" si="23"/>
        <v>3546.7499999999995</v>
      </c>
      <c r="K294" s="20">
        <f t="shared" si="24"/>
        <v>4632.72</v>
      </c>
    </row>
    <row r="295" spans="1:11" s="11" customFormat="1" ht="14.25" customHeight="1">
      <c r="A295" s="33" t="s">
        <v>331</v>
      </c>
      <c r="B295" s="33">
        <v>22</v>
      </c>
      <c r="C295" s="33" t="s">
        <v>395</v>
      </c>
      <c r="D295" s="33" t="s">
        <v>1527</v>
      </c>
      <c r="E295" s="33" t="s">
        <v>396</v>
      </c>
      <c r="F295" s="33" t="s">
        <v>397</v>
      </c>
      <c r="G295" s="17">
        <f t="shared" si="20"/>
        <v>59.39</v>
      </c>
      <c r="H295" s="20">
        <f t="shared" si="21"/>
        <v>2676.57</v>
      </c>
      <c r="I295" s="20">
        <f t="shared" si="22"/>
        <v>2975.4199999999996</v>
      </c>
      <c r="J295" s="20">
        <f t="shared" si="23"/>
        <v>3464.5399999999995</v>
      </c>
      <c r="K295" s="20">
        <f t="shared" si="24"/>
        <v>4550.51</v>
      </c>
    </row>
    <row r="296" spans="1:11" s="11" customFormat="1" ht="14.25" customHeight="1">
      <c r="A296" s="33" t="s">
        <v>331</v>
      </c>
      <c r="B296" s="33">
        <v>23</v>
      </c>
      <c r="C296" s="33" t="s">
        <v>398</v>
      </c>
      <c r="D296" s="33" t="s">
        <v>1527</v>
      </c>
      <c r="E296" s="33" t="s">
        <v>399</v>
      </c>
      <c r="F296" s="33" t="s">
        <v>400</v>
      </c>
      <c r="G296" s="17">
        <f t="shared" si="20"/>
        <v>56.81</v>
      </c>
      <c r="H296" s="20">
        <f t="shared" si="21"/>
        <v>2602.89</v>
      </c>
      <c r="I296" s="20">
        <f t="shared" si="22"/>
        <v>2901.7400000000002</v>
      </c>
      <c r="J296" s="20">
        <f t="shared" si="23"/>
        <v>3390.86</v>
      </c>
      <c r="K296" s="20">
        <f t="shared" si="24"/>
        <v>4476.830000000001</v>
      </c>
    </row>
    <row r="297" spans="1:11" s="11" customFormat="1" ht="14.25" customHeight="1">
      <c r="A297" s="33" t="s">
        <v>401</v>
      </c>
      <c r="B297" s="33">
        <v>0</v>
      </c>
      <c r="C297" s="33" t="s">
        <v>402</v>
      </c>
      <c r="D297" s="33" t="s">
        <v>1527</v>
      </c>
      <c r="E297" s="33" t="s">
        <v>403</v>
      </c>
      <c r="F297" s="33" t="s">
        <v>404</v>
      </c>
      <c r="G297" s="17">
        <f t="shared" si="20"/>
        <v>53.44</v>
      </c>
      <c r="H297" s="20">
        <f t="shared" si="21"/>
        <v>2506.8</v>
      </c>
      <c r="I297" s="20">
        <f t="shared" si="22"/>
        <v>2805.65</v>
      </c>
      <c r="J297" s="20">
        <f t="shared" si="23"/>
        <v>3294.77</v>
      </c>
      <c r="K297" s="20">
        <f t="shared" si="24"/>
        <v>4380.74</v>
      </c>
    </row>
    <row r="298" spans="1:11" s="11" customFormat="1" ht="14.25" customHeight="1">
      <c r="A298" s="33" t="s">
        <v>401</v>
      </c>
      <c r="B298" s="33">
        <v>1</v>
      </c>
      <c r="C298" s="33" t="s">
        <v>405</v>
      </c>
      <c r="D298" s="33" t="s">
        <v>1527</v>
      </c>
      <c r="E298" s="33" t="s">
        <v>406</v>
      </c>
      <c r="F298" s="33" t="s">
        <v>407</v>
      </c>
      <c r="G298" s="17">
        <f t="shared" si="20"/>
        <v>43.13</v>
      </c>
      <c r="H298" s="20">
        <f t="shared" si="21"/>
        <v>2212.53</v>
      </c>
      <c r="I298" s="20">
        <f t="shared" si="22"/>
        <v>2511.38</v>
      </c>
      <c r="J298" s="20">
        <f t="shared" si="23"/>
        <v>3000.5</v>
      </c>
      <c r="K298" s="20">
        <f t="shared" si="24"/>
        <v>4086.4700000000003</v>
      </c>
    </row>
    <row r="299" spans="1:11" s="11" customFormat="1" ht="14.25" customHeight="1">
      <c r="A299" s="33" t="s">
        <v>401</v>
      </c>
      <c r="B299" s="33">
        <v>2</v>
      </c>
      <c r="C299" s="33" t="s">
        <v>408</v>
      </c>
      <c r="D299" s="33" t="s">
        <v>1527</v>
      </c>
      <c r="E299" s="33" t="s">
        <v>409</v>
      </c>
      <c r="F299" s="33" t="s">
        <v>410</v>
      </c>
      <c r="G299" s="17">
        <f t="shared" si="20"/>
        <v>40.75</v>
      </c>
      <c r="H299" s="20">
        <f t="shared" si="21"/>
        <v>2144.41</v>
      </c>
      <c r="I299" s="20">
        <f t="shared" si="22"/>
        <v>2443.26</v>
      </c>
      <c r="J299" s="20">
        <f t="shared" si="23"/>
        <v>2932.38</v>
      </c>
      <c r="K299" s="20">
        <f t="shared" si="24"/>
        <v>4018.3500000000004</v>
      </c>
    </row>
    <row r="300" spans="1:11" s="11" customFormat="1" ht="14.25" customHeight="1">
      <c r="A300" s="33" t="s">
        <v>401</v>
      </c>
      <c r="B300" s="33">
        <v>3</v>
      </c>
      <c r="C300" s="33" t="s">
        <v>411</v>
      </c>
      <c r="D300" s="33" t="s">
        <v>1527</v>
      </c>
      <c r="E300" s="33" t="s">
        <v>412</v>
      </c>
      <c r="F300" s="33" t="s">
        <v>413</v>
      </c>
      <c r="G300" s="17">
        <f t="shared" si="20"/>
        <v>38.5</v>
      </c>
      <c r="H300" s="20">
        <f t="shared" si="21"/>
        <v>2080.33</v>
      </c>
      <c r="I300" s="20">
        <f t="shared" si="22"/>
        <v>2379.1800000000003</v>
      </c>
      <c r="J300" s="20">
        <f t="shared" si="23"/>
        <v>2868.3</v>
      </c>
      <c r="K300" s="20">
        <f t="shared" si="24"/>
        <v>3954.2700000000004</v>
      </c>
    </row>
    <row r="301" spans="1:11" s="11" customFormat="1" ht="14.25" customHeight="1">
      <c r="A301" s="33" t="s">
        <v>401</v>
      </c>
      <c r="B301" s="33">
        <v>4</v>
      </c>
      <c r="C301" s="33" t="s">
        <v>414</v>
      </c>
      <c r="D301" s="33" t="s">
        <v>1527</v>
      </c>
      <c r="E301" s="33" t="s">
        <v>415</v>
      </c>
      <c r="F301" s="33" t="s">
        <v>416</v>
      </c>
      <c r="G301" s="17">
        <f t="shared" si="20"/>
        <v>40.39</v>
      </c>
      <c r="H301" s="20">
        <f t="shared" si="21"/>
        <v>2134.2400000000002</v>
      </c>
      <c r="I301" s="20">
        <f t="shared" si="22"/>
        <v>2433.0899999999997</v>
      </c>
      <c r="J301" s="20">
        <f t="shared" si="23"/>
        <v>2922.2099999999996</v>
      </c>
      <c r="K301" s="20">
        <f t="shared" si="24"/>
        <v>4008.18</v>
      </c>
    </row>
    <row r="302" spans="1:11" s="11" customFormat="1" ht="14.25" customHeight="1">
      <c r="A302" s="33" t="s">
        <v>401</v>
      </c>
      <c r="B302" s="33">
        <v>5</v>
      </c>
      <c r="C302" s="33" t="s">
        <v>417</v>
      </c>
      <c r="D302" s="33" t="s">
        <v>1527</v>
      </c>
      <c r="E302" s="33" t="s">
        <v>418</v>
      </c>
      <c r="F302" s="33" t="s">
        <v>419</v>
      </c>
      <c r="G302" s="17">
        <f t="shared" si="20"/>
        <v>41.81</v>
      </c>
      <c r="H302" s="20">
        <f t="shared" si="21"/>
        <v>2174.88</v>
      </c>
      <c r="I302" s="20">
        <f t="shared" si="22"/>
        <v>2473.73</v>
      </c>
      <c r="J302" s="20">
        <f t="shared" si="23"/>
        <v>2962.85</v>
      </c>
      <c r="K302" s="20">
        <f t="shared" si="24"/>
        <v>4048.82</v>
      </c>
    </row>
    <row r="303" spans="1:11" s="11" customFormat="1" ht="14.25" customHeight="1">
      <c r="A303" s="33" t="s">
        <v>401</v>
      </c>
      <c r="B303" s="33">
        <v>6</v>
      </c>
      <c r="C303" s="33" t="s">
        <v>420</v>
      </c>
      <c r="D303" s="33" t="s">
        <v>421</v>
      </c>
      <c r="E303" s="33" t="s">
        <v>1527</v>
      </c>
      <c r="F303" s="33" t="s">
        <v>422</v>
      </c>
      <c r="G303" s="17">
        <f t="shared" si="20"/>
        <v>45.2</v>
      </c>
      <c r="H303" s="20">
        <f t="shared" si="21"/>
        <v>2271.47</v>
      </c>
      <c r="I303" s="20">
        <f t="shared" si="22"/>
        <v>2570.3199999999997</v>
      </c>
      <c r="J303" s="20">
        <f t="shared" si="23"/>
        <v>3059.4399999999996</v>
      </c>
      <c r="K303" s="20">
        <f t="shared" si="24"/>
        <v>4145.41</v>
      </c>
    </row>
    <row r="304" spans="1:11" s="11" customFormat="1" ht="14.25" customHeight="1">
      <c r="A304" s="33" t="s">
        <v>401</v>
      </c>
      <c r="B304" s="33">
        <v>7</v>
      </c>
      <c r="C304" s="33" t="s">
        <v>423</v>
      </c>
      <c r="D304" s="33" t="s">
        <v>1527</v>
      </c>
      <c r="E304" s="33" t="s">
        <v>424</v>
      </c>
      <c r="F304" s="33" t="s">
        <v>425</v>
      </c>
      <c r="G304" s="17">
        <f t="shared" si="20"/>
        <v>58.98</v>
      </c>
      <c r="H304" s="20">
        <f t="shared" si="21"/>
        <v>2664.96</v>
      </c>
      <c r="I304" s="20">
        <f t="shared" si="22"/>
        <v>2963.81</v>
      </c>
      <c r="J304" s="20">
        <f t="shared" si="23"/>
        <v>3452.93</v>
      </c>
      <c r="K304" s="20">
        <f t="shared" si="24"/>
        <v>4538.9</v>
      </c>
    </row>
    <row r="305" spans="1:11" s="11" customFormat="1" ht="14.25" customHeight="1">
      <c r="A305" s="33" t="s">
        <v>401</v>
      </c>
      <c r="B305" s="33">
        <v>8</v>
      </c>
      <c r="C305" s="33" t="s">
        <v>1854</v>
      </c>
      <c r="D305" s="33" t="s">
        <v>1527</v>
      </c>
      <c r="E305" s="33" t="s">
        <v>426</v>
      </c>
      <c r="F305" s="33" t="s">
        <v>1856</v>
      </c>
      <c r="G305" s="17">
        <f t="shared" si="20"/>
        <v>63</v>
      </c>
      <c r="H305" s="20">
        <f t="shared" si="21"/>
        <v>2779.58</v>
      </c>
      <c r="I305" s="20">
        <f t="shared" si="22"/>
        <v>3078.4300000000003</v>
      </c>
      <c r="J305" s="20">
        <f t="shared" si="23"/>
        <v>3567.55</v>
      </c>
      <c r="K305" s="20">
        <f t="shared" si="24"/>
        <v>4653.52</v>
      </c>
    </row>
    <row r="306" spans="1:11" s="11" customFormat="1" ht="14.25" customHeight="1">
      <c r="A306" s="33" t="s">
        <v>401</v>
      </c>
      <c r="B306" s="33">
        <v>9</v>
      </c>
      <c r="C306" s="33" t="s">
        <v>427</v>
      </c>
      <c r="D306" s="33" t="s">
        <v>1527</v>
      </c>
      <c r="E306" s="33" t="s">
        <v>428</v>
      </c>
      <c r="F306" s="33" t="s">
        <v>429</v>
      </c>
      <c r="G306" s="17">
        <f t="shared" si="20"/>
        <v>63.44</v>
      </c>
      <c r="H306" s="20">
        <f t="shared" si="21"/>
        <v>2792.18</v>
      </c>
      <c r="I306" s="20">
        <f t="shared" si="22"/>
        <v>3091.03</v>
      </c>
      <c r="J306" s="20">
        <f t="shared" si="23"/>
        <v>3580.15</v>
      </c>
      <c r="K306" s="20">
        <f t="shared" si="24"/>
        <v>4666.12</v>
      </c>
    </row>
    <row r="307" spans="1:11" s="11" customFormat="1" ht="14.25" customHeight="1">
      <c r="A307" s="33" t="s">
        <v>401</v>
      </c>
      <c r="B307" s="33">
        <v>10</v>
      </c>
      <c r="C307" s="33" t="s">
        <v>430</v>
      </c>
      <c r="D307" s="33" t="s">
        <v>1527</v>
      </c>
      <c r="E307" s="33" t="s">
        <v>431</v>
      </c>
      <c r="F307" s="33" t="s">
        <v>432</v>
      </c>
      <c r="G307" s="17">
        <f t="shared" si="20"/>
        <v>63.78</v>
      </c>
      <c r="H307" s="20">
        <f t="shared" si="21"/>
        <v>2801.9</v>
      </c>
      <c r="I307" s="20">
        <f t="shared" si="22"/>
        <v>3100.7500000000005</v>
      </c>
      <c r="J307" s="20">
        <f t="shared" si="23"/>
        <v>3589.8700000000003</v>
      </c>
      <c r="K307" s="20">
        <f t="shared" si="24"/>
        <v>4675.84</v>
      </c>
    </row>
    <row r="308" spans="1:11" s="11" customFormat="1" ht="14.25" customHeight="1">
      <c r="A308" s="33" t="s">
        <v>401</v>
      </c>
      <c r="B308" s="33">
        <v>11</v>
      </c>
      <c r="C308" s="33" t="s">
        <v>433</v>
      </c>
      <c r="D308" s="33" t="s">
        <v>1527</v>
      </c>
      <c r="E308" s="33" t="s">
        <v>434</v>
      </c>
      <c r="F308" s="33" t="s">
        <v>435</v>
      </c>
      <c r="G308" s="17">
        <f t="shared" si="20"/>
        <v>65.52</v>
      </c>
      <c r="H308" s="20">
        <f t="shared" si="21"/>
        <v>2851.59</v>
      </c>
      <c r="I308" s="20">
        <f t="shared" si="22"/>
        <v>3150.44</v>
      </c>
      <c r="J308" s="20">
        <f t="shared" si="23"/>
        <v>3639.56</v>
      </c>
      <c r="K308" s="20">
        <f t="shared" si="24"/>
        <v>4725.530000000001</v>
      </c>
    </row>
    <row r="309" spans="1:11" s="11" customFormat="1" ht="14.25" customHeight="1">
      <c r="A309" s="33" t="s">
        <v>401</v>
      </c>
      <c r="B309" s="33">
        <v>12</v>
      </c>
      <c r="C309" s="33" t="s">
        <v>436</v>
      </c>
      <c r="D309" s="33" t="s">
        <v>1527</v>
      </c>
      <c r="E309" s="33" t="s">
        <v>437</v>
      </c>
      <c r="F309" s="33" t="s">
        <v>1909</v>
      </c>
      <c r="G309" s="17">
        <f t="shared" si="20"/>
        <v>62.92</v>
      </c>
      <c r="H309" s="20">
        <f t="shared" si="21"/>
        <v>2777.4800000000005</v>
      </c>
      <c r="I309" s="20">
        <f t="shared" si="22"/>
        <v>3076.33</v>
      </c>
      <c r="J309" s="20">
        <f t="shared" si="23"/>
        <v>3565.45</v>
      </c>
      <c r="K309" s="20">
        <f t="shared" si="24"/>
        <v>4651.42</v>
      </c>
    </row>
    <row r="310" spans="1:11" s="11" customFormat="1" ht="14.25" customHeight="1">
      <c r="A310" s="33" t="s">
        <v>401</v>
      </c>
      <c r="B310" s="33">
        <v>13</v>
      </c>
      <c r="C310" s="33" t="s">
        <v>438</v>
      </c>
      <c r="D310" s="33" t="s">
        <v>1527</v>
      </c>
      <c r="E310" s="33" t="s">
        <v>439</v>
      </c>
      <c r="F310" s="33" t="s">
        <v>440</v>
      </c>
      <c r="G310" s="17">
        <f t="shared" si="20"/>
        <v>63.08</v>
      </c>
      <c r="H310" s="20">
        <f t="shared" si="21"/>
        <v>2781.87</v>
      </c>
      <c r="I310" s="20">
        <f t="shared" si="22"/>
        <v>3080.7200000000003</v>
      </c>
      <c r="J310" s="20">
        <f t="shared" si="23"/>
        <v>3569.84</v>
      </c>
      <c r="K310" s="20">
        <f t="shared" si="24"/>
        <v>4655.81</v>
      </c>
    </row>
    <row r="311" spans="1:11" s="11" customFormat="1" ht="14.25" customHeight="1">
      <c r="A311" s="33" t="s">
        <v>401</v>
      </c>
      <c r="B311" s="33">
        <v>14</v>
      </c>
      <c r="C311" s="33" t="s">
        <v>441</v>
      </c>
      <c r="D311" s="33" t="s">
        <v>1527</v>
      </c>
      <c r="E311" s="33" t="s">
        <v>442</v>
      </c>
      <c r="F311" s="33" t="s">
        <v>443</v>
      </c>
      <c r="G311" s="17">
        <f t="shared" si="20"/>
        <v>62.88</v>
      </c>
      <c r="H311" s="20">
        <f t="shared" si="21"/>
        <v>2776.15</v>
      </c>
      <c r="I311" s="20">
        <f t="shared" si="22"/>
        <v>3075</v>
      </c>
      <c r="J311" s="20">
        <f t="shared" si="23"/>
        <v>3564.12</v>
      </c>
      <c r="K311" s="20">
        <f t="shared" si="24"/>
        <v>4650.09</v>
      </c>
    </row>
    <row r="312" spans="1:11" s="11" customFormat="1" ht="14.25" customHeight="1">
      <c r="A312" s="33" t="s">
        <v>401</v>
      </c>
      <c r="B312" s="33">
        <v>15</v>
      </c>
      <c r="C312" s="33" t="s">
        <v>444</v>
      </c>
      <c r="D312" s="33" t="s">
        <v>1527</v>
      </c>
      <c r="E312" s="33" t="s">
        <v>445</v>
      </c>
      <c r="F312" s="33" t="s">
        <v>446</v>
      </c>
      <c r="G312" s="17">
        <f t="shared" si="20"/>
        <v>62.31</v>
      </c>
      <c r="H312" s="20">
        <f t="shared" si="21"/>
        <v>2759.97</v>
      </c>
      <c r="I312" s="20">
        <f t="shared" si="22"/>
        <v>3058.82</v>
      </c>
      <c r="J312" s="20">
        <f t="shared" si="23"/>
        <v>3547.94</v>
      </c>
      <c r="K312" s="20">
        <f t="shared" si="24"/>
        <v>4633.910000000001</v>
      </c>
    </row>
    <row r="313" spans="1:11" s="11" customFormat="1" ht="14.25" customHeight="1">
      <c r="A313" s="33" t="s">
        <v>401</v>
      </c>
      <c r="B313" s="33">
        <v>16</v>
      </c>
      <c r="C313" s="33" t="s">
        <v>447</v>
      </c>
      <c r="D313" s="33" t="s">
        <v>1527</v>
      </c>
      <c r="E313" s="33" t="s">
        <v>448</v>
      </c>
      <c r="F313" s="33" t="s">
        <v>449</v>
      </c>
      <c r="G313" s="17">
        <f t="shared" si="20"/>
        <v>61.78</v>
      </c>
      <c r="H313" s="20">
        <f t="shared" si="21"/>
        <v>2744.9700000000003</v>
      </c>
      <c r="I313" s="20">
        <f t="shared" si="22"/>
        <v>3043.82</v>
      </c>
      <c r="J313" s="20">
        <f t="shared" si="23"/>
        <v>3532.94</v>
      </c>
      <c r="K313" s="20">
        <f t="shared" si="24"/>
        <v>4618.91</v>
      </c>
    </row>
    <row r="314" spans="1:11" s="11" customFormat="1" ht="14.25" customHeight="1">
      <c r="A314" s="33" t="s">
        <v>401</v>
      </c>
      <c r="B314" s="33">
        <v>17</v>
      </c>
      <c r="C314" s="33" t="s">
        <v>450</v>
      </c>
      <c r="D314" s="33" t="s">
        <v>1527</v>
      </c>
      <c r="E314" s="33" t="s">
        <v>451</v>
      </c>
      <c r="F314" s="33" t="s">
        <v>452</v>
      </c>
      <c r="G314" s="17">
        <f t="shared" si="20"/>
        <v>58.6</v>
      </c>
      <c r="H314" s="20">
        <f t="shared" si="21"/>
        <v>2654.04</v>
      </c>
      <c r="I314" s="20">
        <f t="shared" si="22"/>
        <v>2952.89</v>
      </c>
      <c r="J314" s="20">
        <f t="shared" si="23"/>
        <v>3442.0099999999998</v>
      </c>
      <c r="K314" s="20">
        <f t="shared" si="24"/>
        <v>4527.9800000000005</v>
      </c>
    </row>
    <row r="315" spans="1:11" s="11" customFormat="1" ht="14.25" customHeight="1">
      <c r="A315" s="33" t="s">
        <v>401</v>
      </c>
      <c r="B315" s="33">
        <v>18</v>
      </c>
      <c r="C315" s="33" t="s">
        <v>453</v>
      </c>
      <c r="D315" s="33" t="s">
        <v>454</v>
      </c>
      <c r="E315" s="33" t="s">
        <v>1527</v>
      </c>
      <c r="F315" s="33" t="s">
        <v>455</v>
      </c>
      <c r="G315" s="17">
        <f t="shared" si="20"/>
        <v>62.25</v>
      </c>
      <c r="H315" s="20">
        <f t="shared" si="21"/>
        <v>2758.41</v>
      </c>
      <c r="I315" s="20">
        <f t="shared" si="22"/>
        <v>3057.26</v>
      </c>
      <c r="J315" s="20">
        <f t="shared" si="23"/>
        <v>3546.38</v>
      </c>
      <c r="K315" s="20">
        <f t="shared" si="24"/>
        <v>4632.35</v>
      </c>
    </row>
    <row r="316" spans="1:11" s="11" customFormat="1" ht="14.25" customHeight="1">
      <c r="A316" s="33" t="s">
        <v>401</v>
      </c>
      <c r="B316" s="33">
        <v>19</v>
      </c>
      <c r="C316" s="33" t="s">
        <v>456</v>
      </c>
      <c r="D316" s="33" t="s">
        <v>1527</v>
      </c>
      <c r="E316" s="33" t="s">
        <v>457</v>
      </c>
      <c r="F316" s="33" t="s">
        <v>1592</v>
      </c>
      <c r="G316" s="17">
        <f t="shared" si="20"/>
        <v>63.94</v>
      </c>
      <c r="H316" s="20">
        <f t="shared" si="21"/>
        <v>2806.42</v>
      </c>
      <c r="I316" s="20">
        <f t="shared" si="22"/>
        <v>3105.27</v>
      </c>
      <c r="J316" s="20">
        <f t="shared" si="23"/>
        <v>3594.39</v>
      </c>
      <c r="K316" s="20">
        <f t="shared" si="24"/>
        <v>4680.36</v>
      </c>
    </row>
    <row r="317" spans="1:11" s="11" customFormat="1" ht="14.25" customHeight="1">
      <c r="A317" s="33" t="s">
        <v>401</v>
      </c>
      <c r="B317" s="33">
        <v>20</v>
      </c>
      <c r="C317" s="33" t="s">
        <v>458</v>
      </c>
      <c r="D317" s="33" t="s">
        <v>1527</v>
      </c>
      <c r="E317" s="33" t="s">
        <v>459</v>
      </c>
      <c r="F317" s="33" t="s">
        <v>460</v>
      </c>
      <c r="G317" s="17">
        <f t="shared" si="20"/>
        <v>64.01</v>
      </c>
      <c r="H317" s="20">
        <f t="shared" si="21"/>
        <v>2808.5800000000004</v>
      </c>
      <c r="I317" s="20">
        <f t="shared" si="22"/>
        <v>3107.4300000000003</v>
      </c>
      <c r="J317" s="20">
        <f t="shared" si="23"/>
        <v>3596.55</v>
      </c>
      <c r="K317" s="20">
        <f t="shared" si="24"/>
        <v>4682.52</v>
      </c>
    </row>
    <row r="318" spans="1:11" s="11" customFormat="1" ht="14.25" customHeight="1">
      <c r="A318" s="33" t="s">
        <v>401</v>
      </c>
      <c r="B318" s="33">
        <v>21</v>
      </c>
      <c r="C318" s="33" t="s">
        <v>461</v>
      </c>
      <c r="D318" s="33" t="s">
        <v>1527</v>
      </c>
      <c r="E318" s="33" t="s">
        <v>462</v>
      </c>
      <c r="F318" s="33" t="s">
        <v>1547</v>
      </c>
      <c r="G318" s="17">
        <f t="shared" si="20"/>
        <v>61.62</v>
      </c>
      <c r="H318" s="20">
        <f t="shared" si="21"/>
        <v>2740.2799999999997</v>
      </c>
      <c r="I318" s="20">
        <f t="shared" si="22"/>
        <v>3039.13</v>
      </c>
      <c r="J318" s="20">
        <f t="shared" si="23"/>
        <v>3528.25</v>
      </c>
      <c r="K318" s="20">
        <f t="shared" si="24"/>
        <v>4614.22</v>
      </c>
    </row>
    <row r="319" spans="1:11" s="11" customFormat="1" ht="14.25" customHeight="1">
      <c r="A319" s="33" t="s">
        <v>401</v>
      </c>
      <c r="B319" s="33">
        <v>22</v>
      </c>
      <c r="C319" s="33" t="s">
        <v>463</v>
      </c>
      <c r="D319" s="33" t="s">
        <v>1527</v>
      </c>
      <c r="E319" s="33" t="s">
        <v>464</v>
      </c>
      <c r="F319" s="33" t="s">
        <v>465</v>
      </c>
      <c r="G319" s="17">
        <f t="shared" si="20"/>
        <v>59.46</v>
      </c>
      <c r="H319" s="20">
        <f t="shared" si="21"/>
        <v>2678.71</v>
      </c>
      <c r="I319" s="20">
        <f t="shared" si="22"/>
        <v>2977.56</v>
      </c>
      <c r="J319" s="20">
        <f t="shared" si="23"/>
        <v>3466.68</v>
      </c>
      <c r="K319" s="20">
        <f t="shared" si="24"/>
        <v>4552.650000000001</v>
      </c>
    </row>
    <row r="320" spans="1:11" s="11" customFormat="1" ht="14.25" customHeight="1">
      <c r="A320" s="33" t="s">
        <v>401</v>
      </c>
      <c r="B320" s="33">
        <v>23</v>
      </c>
      <c r="C320" s="33" t="s">
        <v>466</v>
      </c>
      <c r="D320" s="33" t="s">
        <v>1527</v>
      </c>
      <c r="E320" s="33" t="s">
        <v>467</v>
      </c>
      <c r="F320" s="33" t="s">
        <v>468</v>
      </c>
      <c r="G320" s="17">
        <f t="shared" si="20"/>
        <v>57.44</v>
      </c>
      <c r="H320" s="20">
        <f t="shared" si="21"/>
        <v>2621.0000000000005</v>
      </c>
      <c r="I320" s="20">
        <f t="shared" si="22"/>
        <v>2919.85</v>
      </c>
      <c r="J320" s="20">
        <f t="shared" si="23"/>
        <v>3408.97</v>
      </c>
      <c r="K320" s="20">
        <f t="shared" si="24"/>
        <v>4494.94</v>
      </c>
    </row>
    <row r="321" spans="1:11" s="11" customFormat="1" ht="14.25" customHeight="1">
      <c r="A321" s="33" t="s">
        <v>469</v>
      </c>
      <c r="B321" s="33">
        <v>0</v>
      </c>
      <c r="C321" s="33" t="s">
        <v>470</v>
      </c>
      <c r="D321" s="33" t="s">
        <v>1527</v>
      </c>
      <c r="E321" s="33" t="s">
        <v>471</v>
      </c>
      <c r="F321" s="33" t="s">
        <v>472</v>
      </c>
      <c r="G321" s="17">
        <f t="shared" si="20"/>
        <v>42.9</v>
      </c>
      <c r="H321" s="20">
        <f t="shared" si="21"/>
        <v>2205.76</v>
      </c>
      <c r="I321" s="20">
        <f t="shared" si="22"/>
        <v>2504.61</v>
      </c>
      <c r="J321" s="20">
        <f t="shared" si="23"/>
        <v>2993.73</v>
      </c>
      <c r="K321" s="20">
        <f t="shared" si="24"/>
        <v>4079.7000000000003</v>
      </c>
    </row>
    <row r="322" spans="1:11" s="11" customFormat="1" ht="14.25" customHeight="1">
      <c r="A322" s="33" t="s">
        <v>469</v>
      </c>
      <c r="B322" s="33">
        <v>1</v>
      </c>
      <c r="C322" s="33" t="s">
        <v>473</v>
      </c>
      <c r="D322" s="33" t="s">
        <v>1527</v>
      </c>
      <c r="E322" s="33" t="s">
        <v>474</v>
      </c>
      <c r="F322" s="33" t="s">
        <v>475</v>
      </c>
      <c r="G322" s="17">
        <f t="shared" si="20"/>
        <v>41.66</v>
      </c>
      <c r="H322" s="20">
        <f t="shared" si="21"/>
        <v>2170.4700000000003</v>
      </c>
      <c r="I322" s="20">
        <f t="shared" si="22"/>
        <v>2469.3199999999997</v>
      </c>
      <c r="J322" s="20">
        <f t="shared" si="23"/>
        <v>2958.4399999999996</v>
      </c>
      <c r="K322" s="20">
        <f t="shared" si="24"/>
        <v>4044.41</v>
      </c>
    </row>
    <row r="323" spans="1:11" s="11" customFormat="1" ht="14.25" customHeight="1">
      <c r="A323" s="33" t="s">
        <v>469</v>
      </c>
      <c r="B323" s="33">
        <v>2</v>
      </c>
      <c r="C323" s="33" t="s">
        <v>476</v>
      </c>
      <c r="D323" s="33" t="s">
        <v>1527</v>
      </c>
      <c r="E323" s="33" t="s">
        <v>477</v>
      </c>
      <c r="F323" s="33" t="s">
        <v>478</v>
      </c>
      <c r="G323" s="17">
        <f t="shared" si="20"/>
        <v>39.7</v>
      </c>
      <c r="H323" s="20">
        <f t="shared" si="21"/>
        <v>2114.49</v>
      </c>
      <c r="I323" s="20">
        <f t="shared" si="22"/>
        <v>2413.34</v>
      </c>
      <c r="J323" s="20">
        <f t="shared" si="23"/>
        <v>2902.46</v>
      </c>
      <c r="K323" s="20">
        <f t="shared" si="24"/>
        <v>3988.4300000000003</v>
      </c>
    </row>
    <row r="324" spans="1:11" s="11" customFormat="1" ht="14.25" customHeight="1">
      <c r="A324" s="33" t="s">
        <v>469</v>
      </c>
      <c r="B324" s="33">
        <v>3</v>
      </c>
      <c r="C324" s="33" t="s">
        <v>479</v>
      </c>
      <c r="D324" s="33" t="s">
        <v>1527</v>
      </c>
      <c r="E324" s="33" t="s">
        <v>480</v>
      </c>
      <c r="F324" s="33" t="s">
        <v>481</v>
      </c>
      <c r="G324" s="17">
        <f t="shared" si="20"/>
        <v>35.72</v>
      </c>
      <c r="H324" s="20">
        <f t="shared" si="21"/>
        <v>2000.93</v>
      </c>
      <c r="I324" s="20">
        <f t="shared" si="22"/>
        <v>2299.7799999999997</v>
      </c>
      <c r="J324" s="20">
        <f t="shared" si="23"/>
        <v>2788.8999999999996</v>
      </c>
      <c r="K324" s="20">
        <f t="shared" si="24"/>
        <v>3874.87</v>
      </c>
    </row>
    <row r="325" spans="1:11" s="11" customFormat="1" ht="14.25" customHeight="1">
      <c r="A325" s="33" t="s">
        <v>469</v>
      </c>
      <c r="B325" s="33">
        <v>4</v>
      </c>
      <c r="C325" s="33" t="s">
        <v>482</v>
      </c>
      <c r="D325" s="33" t="s">
        <v>1527</v>
      </c>
      <c r="E325" s="33" t="s">
        <v>483</v>
      </c>
      <c r="F325" s="33" t="s">
        <v>484</v>
      </c>
      <c r="G325" s="17">
        <f t="shared" si="20"/>
        <v>38.17</v>
      </c>
      <c r="H325" s="20">
        <f t="shared" si="21"/>
        <v>2070.9500000000003</v>
      </c>
      <c r="I325" s="20">
        <f t="shared" si="22"/>
        <v>2369.8</v>
      </c>
      <c r="J325" s="20">
        <f t="shared" si="23"/>
        <v>2858.92</v>
      </c>
      <c r="K325" s="20">
        <f t="shared" si="24"/>
        <v>3944.8900000000003</v>
      </c>
    </row>
    <row r="326" spans="1:11" s="11" customFormat="1" ht="14.25" customHeight="1">
      <c r="A326" s="33" t="s">
        <v>469</v>
      </c>
      <c r="B326" s="33">
        <v>5</v>
      </c>
      <c r="C326" s="33" t="s">
        <v>485</v>
      </c>
      <c r="D326" s="33" t="s">
        <v>1527</v>
      </c>
      <c r="E326" s="33" t="s">
        <v>486</v>
      </c>
      <c r="F326" s="33" t="s">
        <v>487</v>
      </c>
      <c r="G326" s="17">
        <f t="shared" si="20"/>
        <v>40.69</v>
      </c>
      <c r="H326" s="20">
        <f t="shared" si="21"/>
        <v>2142.8700000000003</v>
      </c>
      <c r="I326" s="20">
        <f t="shared" si="22"/>
        <v>2441.72</v>
      </c>
      <c r="J326" s="20">
        <f t="shared" si="23"/>
        <v>2930.8399999999997</v>
      </c>
      <c r="K326" s="20">
        <f t="shared" si="24"/>
        <v>4016.81</v>
      </c>
    </row>
    <row r="327" spans="1:11" s="11" customFormat="1" ht="14.25" customHeight="1">
      <c r="A327" s="33" t="s">
        <v>469</v>
      </c>
      <c r="B327" s="33">
        <v>6</v>
      </c>
      <c r="C327" s="33" t="s">
        <v>488</v>
      </c>
      <c r="D327" s="33" t="s">
        <v>489</v>
      </c>
      <c r="E327" s="33" t="s">
        <v>1527</v>
      </c>
      <c r="F327" s="33" t="s">
        <v>490</v>
      </c>
      <c r="G327" s="17">
        <f t="shared" si="20"/>
        <v>43.73</v>
      </c>
      <c r="H327" s="20">
        <f t="shared" si="21"/>
        <v>2229.44</v>
      </c>
      <c r="I327" s="20">
        <f t="shared" si="22"/>
        <v>2528.29</v>
      </c>
      <c r="J327" s="20">
        <f t="shared" si="23"/>
        <v>3017.41</v>
      </c>
      <c r="K327" s="20">
        <f t="shared" si="24"/>
        <v>4103.38</v>
      </c>
    </row>
    <row r="328" spans="1:11" s="11" customFormat="1" ht="14.25" customHeight="1">
      <c r="A328" s="33" t="s">
        <v>469</v>
      </c>
      <c r="B328" s="33">
        <v>7</v>
      </c>
      <c r="C328" s="33" t="s">
        <v>491</v>
      </c>
      <c r="D328" s="33" t="s">
        <v>492</v>
      </c>
      <c r="E328" s="33" t="s">
        <v>1527</v>
      </c>
      <c r="F328" s="33" t="s">
        <v>493</v>
      </c>
      <c r="G328" s="17">
        <f t="shared" si="20"/>
        <v>55.81</v>
      </c>
      <c r="H328" s="20">
        <f t="shared" si="21"/>
        <v>2574.46</v>
      </c>
      <c r="I328" s="20">
        <f t="shared" si="22"/>
        <v>2873.31</v>
      </c>
      <c r="J328" s="20">
        <f t="shared" si="23"/>
        <v>3362.43</v>
      </c>
      <c r="K328" s="20">
        <f t="shared" si="24"/>
        <v>4448.400000000001</v>
      </c>
    </row>
    <row r="329" spans="1:11" s="11" customFormat="1" ht="14.25" customHeight="1">
      <c r="A329" s="33" t="s">
        <v>469</v>
      </c>
      <c r="B329" s="33">
        <v>8</v>
      </c>
      <c r="C329" s="33" t="s">
        <v>494</v>
      </c>
      <c r="D329" s="33" t="s">
        <v>1527</v>
      </c>
      <c r="E329" s="33" t="s">
        <v>495</v>
      </c>
      <c r="F329" s="33" t="s">
        <v>453</v>
      </c>
      <c r="G329" s="17">
        <f t="shared" si="20"/>
        <v>61.78</v>
      </c>
      <c r="H329" s="20">
        <f t="shared" si="21"/>
        <v>2744.9500000000003</v>
      </c>
      <c r="I329" s="20">
        <f t="shared" si="22"/>
        <v>3043.8</v>
      </c>
      <c r="J329" s="20">
        <f t="shared" si="23"/>
        <v>3532.92</v>
      </c>
      <c r="K329" s="20">
        <f t="shared" si="24"/>
        <v>4618.89</v>
      </c>
    </row>
    <row r="330" spans="1:11" s="11" customFormat="1" ht="14.25" customHeight="1">
      <c r="A330" s="33" t="s">
        <v>469</v>
      </c>
      <c r="B330" s="33">
        <v>9</v>
      </c>
      <c r="C330" s="33" t="s">
        <v>496</v>
      </c>
      <c r="D330" s="33" t="s">
        <v>1527</v>
      </c>
      <c r="E330" s="33" t="s">
        <v>497</v>
      </c>
      <c r="F330" s="33" t="s">
        <v>498</v>
      </c>
      <c r="G330" s="17">
        <f aca="true" t="shared" si="25" ref="G330:G393">ROUND((F330*0.0363),2)</f>
        <v>62.88</v>
      </c>
      <c r="H330" s="20">
        <f aca="true" t="shared" si="26" ref="H330:H393">F330+$M$3+G330</f>
        <v>2776.3500000000004</v>
      </c>
      <c r="I330" s="20">
        <f aca="true" t="shared" si="27" ref="I330:I393">F330+$N$3+G330</f>
        <v>3075.2</v>
      </c>
      <c r="J330" s="20">
        <f aca="true" t="shared" si="28" ref="J330:J393">F330+$O$3+G330</f>
        <v>3564.3199999999997</v>
      </c>
      <c r="K330" s="20">
        <f aca="true" t="shared" si="29" ref="K330:K393">F330+$P$3+G330</f>
        <v>4650.29</v>
      </c>
    </row>
    <row r="331" spans="1:11" s="11" customFormat="1" ht="14.25" customHeight="1">
      <c r="A331" s="33" t="s">
        <v>469</v>
      </c>
      <c r="B331" s="33">
        <v>10</v>
      </c>
      <c r="C331" s="33" t="s">
        <v>499</v>
      </c>
      <c r="D331" s="33" t="s">
        <v>1527</v>
      </c>
      <c r="E331" s="33" t="s">
        <v>500</v>
      </c>
      <c r="F331" s="33" t="s">
        <v>501</v>
      </c>
      <c r="G331" s="17">
        <f t="shared" si="25"/>
        <v>62.96</v>
      </c>
      <c r="H331" s="20">
        <f t="shared" si="26"/>
        <v>2778.4700000000003</v>
      </c>
      <c r="I331" s="20">
        <f t="shared" si="27"/>
        <v>3077.3199999999997</v>
      </c>
      <c r="J331" s="20">
        <f t="shared" si="28"/>
        <v>3566.4399999999996</v>
      </c>
      <c r="K331" s="20">
        <f t="shared" si="29"/>
        <v>4652.41</v>
      </c>
    </row>
    <row r="332" spans="1:11" s="11" customFormat="1" ht="14.25" customHeight="1">
      <c r="A332" s="33" t="s">
        <v>469</v>
      </c>
      <c r="B332" s="33">
        <v>11</v>
      </c>
      <c r="C332" s="33" t="s">
        <v>502</v>
      </c>
      <c r="D332" s="33" t="s">
        <v>1527</v>
      </c>
      <c r="E332" s="33" t="s">
        <v>503</v>
      </c>
      <c r="F332" s="33" t="s">
        <v>504</v>
      </c>
      <c r="G332" s="17">
        <f t="shared" si="25"/>
        <v>62.56</v>
      </c>
      <c r="H332" s="20">
        <f t="shared" si="26"/>
        <v>2767.18</v>
      </c>
      <c r="I332" s="20">
        <f t="shared" si="27"/>
        <v>3066.03</v>
      </c>
      <c r="J332" s="20">
        <f t="shared" si="28"/>
        <v>3555.15</v>
      </c>
      <c r="K332" s="20">
        <f t="shared" si="29"/>
        <v>4641.120000000001</v>
      </c>
    </row>
    <row r="333" spans="1:11" s="11" customFormat="1" ht="14.25" customHeight="1">
      <c r="A333" s="33" t="s">
        <v>469</v>
      </c>
      <c r="B333" s="33">
        <v>12</v>
      </c>
      <c r="C333" s="33" t="s">
        <v>505</v>
      </c>
      <c r="D333" s="33" t="s">
        <v>1527</v>
      </c>
      <c r="E333" s="33" t="s">
        <v>506</v>
      </c>
      <c r="F333" s="33" t="s">
        <v>507</v>
      </c>
      <c r="G333" s="17">
        <f t="shared" si="25"/>
        <v>62.05</v>
      </c>
      <c r="H333" s="20">
        <f t="shared" si="26"/>
        <v>2752.6000000000004</v>
      </c>
      <c r="I333" s="20">
        <f t="shared" si="27"/>
        <v>3051.4500000000003</v>
      </c>
      <c r="J333" s="20">
        <f t="shared" si="28"/>
        <v>3540.57</v>
      </c>
      <c r="K333" s="20">
        <f t="shared" si="29"/>
        <v>4626.54</v>
      </c>
    </row>
    <row r="334" spans="1:11" s="11" customFormat="1" ht="14.25" customHeight="1">
      <c r="A334" s="33" t="s">
        <v>469</v>
      </c>
      <c r="B334" s="33">
        <v>13</v>
      </c>
      <c r="C334" s="33" t="s">
        <v>508</v>
      </c>
      <c r="D334" s="33" t="s">
        <v>1527</v>
      </c>
      <c r="E334" s="33" t="s">
        <v>509</v>
      </c>
      <c r="F334" s="33" t="s">
        <v>510</v>
      </c>
      <c r="G334" s="17">
        <f t="shared" si="25"/>
        <v>62.03</v>
      </c>
      <c r="H334" s="20">
        <f t="shared" si="26"/>
        <v>2752.0400000000004</v>
      </c>
      <c r="I334" s="20">
        <f t="shared" si="27"/>
        <v>3050.89</v>
      </c>
      <c r="J334" s="20">
        <f t="shared" si="28"/>
        <v>3540.0099999999998</v>
      </c>
      <c r="K334" s="20">
        <f t="shared" si="29"/>
        <v>4625.98</v>
      </c>
    </row>
    <row r="335" spans="1:11" s="11" customFormat="1" ht="14.25" customHeight="1">
      <c r="A335" s="33" t="s">
        <v>469</v>
      </c>
      <c r="B335" s="33">
        <v>14</v>
      </c>
      <c r="C335" s="33" t="s">
        <v>1551</v>
      </c>
      <c r="D335" s="33" t="s">
        <v>1527</v>
      </c>
      <c r="E335" s="33" t="s">
        <v>511</v>
      </c>
      <c r="F335" s="33" t="s">
        <v>512</v>
      </c>
      <c r="G335" s="17">
        <f t="shared" si="25"/>
        <v>60.35</v>
      </c>
      <c r="H335" s="20">
        <f t="shared" si="26"/>
        <v>2704.12</v>
      </c>
      <c r="I335" s="20">
        <f t="shared" si="27"/>
        <v>3002.97</v>
      </c>
      <c r="J335" s="20">
        <f t="shared" si="28"/>
        <v>3492.0899999999997</v>
      </c>
      <c r="K335" s="20">
        <f t="shared" si="29"/>
        <v>4578.06</v>
      </c>
    </row>
    <row r="336" spans="1:11" s="11" customFormat="1" ht="14.25" customHeight="1">
      <c r="A336" s="33" t="s">
        <v>469</v>
      </c>
      <c r="B336" s="33">
        <v>15</v>
      </c>
      <c r="C336" s="33" t="s">
        <v>513</v>
      </c>
      <c r="D336" s="33" t="s">
        <v>1527</v>
      </c>
      <c r="E336" s="33" t="s">
        <v>514</v>
      </c>
      <c r="F336" s="33" t="s">
        <v>515</v>
      </c>
      <c r="G336" s="17">
        <f t="shared" si="25"/>
        <v>59.08</v>
      </c>
      <c r="H336" s="20">
        <f t="shared" si="26"/>
        <v>2667.86</v>
      </c>
      <c r="I336" s="20">
        <f t="shared" si="27"/>
        <v>2966.71</v>
      </c>
      <c r="J336" s="20">
        <f t="shared" si="28"/>
        <v>3455.83</v>
      </c>
      <c r="K336" s="20">
        <f t="shared" si="29"/>
        <v>4541.8</v>
      </c>
    </row>
    <row r="337" spans="1:11" s="11" customFormat="1" ht="14.25" customHeight="1">
      <c r="A337" s="33" t="s">
        <v>469</v>
      </c>
      <c r="B337" s="33">
        <v>16</v>
      </c>
      <c r="C337" s="33" t="s">
        <v>516</v>
      </c>
      <c r="D337" s="33" t="s">
        <v>1527</v>
      </c>
      <c r="E337" s="33" t="s">
        <v>517</v>
      </c>
      <c r="F337" s="33" t="s">
        <v>518</v>
      </c>
      <c r="G337" s="17">
        <f t="shared" si="25"/>
        <v>56.51</v>
      </c>
      <c r="H337" s="20">
        <f t="shared" si="26"/>
        <v>2594.38</v>
      </c>
      <c r="I337" s="20">
        <f t="shared" si="27"/>
        <v>2893.2300000000005</v>
      </c>
      <c r="J337" s="20">
        <f t="shared" si="28"/>
        <v>3382.3500000000004</v>
      </c>
      <c r="K337" s="20">
        <f t="shared" si="29"/>
        <v>4468.320000000001</v>
      </c>
    </row>
    <row r="338" spans="1:11" s="11" customFormat="1" ht="14.25" customHeight="1">
      <c r="A338" s="33" t="s">
        <v>469</v>
      </c>
      <c r="B338" s="33">
        <v>17</v>
      </c>
      <c r="C338" s="33" t="s">
        <v>519</v>
      </c>
      <c r="D338" s="33" t="s">
        <v>1527</v>
      </c>
      <c r="E338" s="33" t="s">
        <v>520</v>
      </c>
      <c r="F338" s="33" t="s">
        <v>521</v>
      </c>
      <c r="G338" s="17">
        <f t="shared" si="25"/>
        <v>56.1</v>
      </c>
      <c r="H338" s="20">
        <f t="shared" si="26"/>
        <v>2582.77</v>
      </c>
      <c r="I338" s="20">
        <f t="shared" si="27"/>
        <v>2881.62</v>
      </c>
      <c r="J338" s="20">
        <f t="shared" si="28"/>
        <v>3370.74</v>
      </c>
      <c r="K338" s="20">
        <f t="shared" si="29"/>
        <v>4456.710000000001</v>
      </c>
    </row>
    <row r="339" spans="1:11" s="11" customFormat="1" ht="14.25" customHeight="1">
      <c r="A339" s="33" t="s">
        <v>469</v>
      </c>
      <c r="B339" s="33">
        <v>18</v>
      </c>
      <c r="C339" s="33" t="s">
        <v>522</v>
      </c>
      <c r="D339" s="33" t="s">
        <v>523</v>
      </c>
      <c r="E339" s="33" t="s">
        <v>1527</v>
      </c>
      <c r="F339" s="33" t="s">
        <v>524</v>
      </c>
      <c r="G339" s="17">
        <f t="shared" si="25"/>
        <v>57.17</v>
      </c>
      <c r="H339" s="20">
        <f t="shared" si="26"/>
        <v>2613.17</v>
      </c>
      <c r="I339" s="20">
        <f t="shared" si="27"/>
        <v>2912.02</v>
      </c>
      <c r="J339" s="20">
        <f t="shared" si="28"/>
        <v>3401.14</v>
      </c>
      <c r="K339" s="20">
        <f t="shared" si="29"/>
        <v>4487.110000000001</v>
      </c>
    </row>
    <row r="340" spans="1:11" s="11" customFormat="1" ht="14.25" customHeight="1">
      <c r="A340" s="33" t="s">
        <v>469</v>
      </c>
      <c r="B340" s="33">
        <v>19</v>
      </c>
      <c r="C340" s="33" t="s">
        <v>525</v>
      </c>
      <c r="D340" s="33" t="s">
        <v>1527</v>
      </c>
      <c r="E340" s="33" t="s">
        <v>526</v>
      </c>
      <c r="F340" s="33" t="s">
        <v>527</v>
      </c>
      <c r="G340" s="17">
        <f t="shared" si="25"/>
        <v>62.67</v>
      </c>
      <c r="H340" s="20">
        <f t="shared" si="26"/>
        <v>2770.34</v>
      </c>
      <c r="I340" s="20">
        <f t="shared" si="27"/>
        <v>3069.19</v>
      </c>
      <c r="J340" s="20">
        <f t="shared" si="28"/>
        <v>3558.31</v>
      </c>
      <c r="K340" s="20">
        <f t="shared" si="29"/>
        <v>4644.280000000001</v>
      </c>
    </row>
    <row r="341" spans="1:11" s="11" customFormat="1" ht="14.25" customHeight="1">
      <c r="A341" s="33" t="s">
        <v>469</v>
      </c>
      <c r="B341" s="33">
        <v>20</v>
      </c>
      <c r="C341" s="33" t="s">
        <v>528</v>
      </c>
      <c r="D341" s="33" t="s">
        <v>1527</v>
      </c>
      <c r="E341" s="33" t="s">
        <v>529</v>
      </c>
      <c r="F341" s="33" t="s">
        <v>530</v>
      </c>
      <c r="G341" s="17">
        <f t="shared" si="25"/>
        <v>62.7</v>
      </c>
      <c r="H341" s="20">
        <f t="shared" si="26"/>
        <v>2770.99</v>
      </c>
      <c r="I341" s="20">
        <f t="shared" si="27"/>
        <v>3069.84</v>
      </c>
      <c r="J341" s="20">
        <f t="shared" si="28"/>
        <v>3558.96</v>
      </c>
      <c r="K341" s="20">
        <f t="shared" si="29"/>
        <v>4644.93</v>
      </c>
    </row>
    <row r="342" spans="1:11" s="11" customFormat="1" ht="14.25" customHeight="1">
      <c r="A342" s="33" t="s">
        <v>469</v>
      </c>
      <c r="B342" s="33">
        <v>21</v>
      </c>
      <c r="C342" s="33" t="s">
        <v>531</v>
      </c>
      <c r="D342" s="33" t="s">
        <v>1527</v>
      </c>
      <c r="E342" s="33" t="s">
        <v>532</v>
      </c>
      <c r="F342" s="33" t="s">
        <v>533</v>
      </c>
      <c r="G342" s="17">
        <f t="shared" si="25"/>
        <v>61.53</v>
      </c>
      <c r="H342" s="20">
        <f t="shared" si="26"/>
        <v>2737.6700000000005</v>
      </c>
      <c r="I342" s="20">
        <f t="shared" si="27"/>
        <v>3036.52</v>
      </c>
      <c r="J342" s="20">
        <f t="shared" si="28"/>
        <v>3525.64</v>
      </c>
      <c r="K342" s="20">
        <f t="shared" si="29"/>
        <v>4611.61</v>
      </c>
    </row>
    <row r="343" spans="1:11" s="11" customFormat="1" ht="14.25" customHeight="1">
      <c r="A343" s="33" t="s">
        <v>469</v>
      </c>
      <c r="B343" s="33">
        <v>22</v>
      </c>
      <c r="C343" s="33" t="s">
        <v>534</v>
      </c>
      <c r="D343" s="33" t="s">
        <v>1527</v>
      </c>
      <c r="E343" s="33" t="s">
        <v>535</v>
      </c>
      <c r="F343" s="33" t="s">
        <v>536</v>
      </c>
      <c r="G343" s="17">
        <f t="shared" si="25"/>
        <v>59.64</v>
      </c>
      <c r="H343" s="20">
        <f t="shared" si="26"/>
        <v>2683.8399999999997</v>
      </c>
      <c r="I343" s="20">
        <f t="shared" si="27"/>
        <v>2982.69</v>
      </c>
      <c r="J343" s="20">
        <f t="shared" si="28"/>
        <v>3471.81</v>
      </c>
      <c r="K343" s="20">
        <f t="shared" si="29"/>
        <v>4557.780000000001</v>
      </c>
    </row>
    <row r="344" spans="1:11" s="11" customFormat="1" ht="14.25" customHeight="1">
      <c r="A344" s="33" t="s">
        <v>469</v>
      </c>
      <c r="B344" s="33">
        <v>23</v>
      </c>
      <c r="C344" s="33" t="s">
        <v>537</v>
      </c>
      <c r="D344" s="33" t="s">
        <v>1527</v>
      </c>
      <c r="E344" s="33" t="s">
        <v>538</v>
      </c>
      <c r="F344" s="33" t="s">
        <v>539</v>
      </c>
      <c r="G344" s="17">
        <f t="shared" si="25"/>
        <v>56.32</v>
      </c>
      <c r="H344" s="20">
        <f t="shared" si="26"/>
        <v>2589.02</v>
      </c>
      <c r="I344" s="20">
        <f t="shared" si="27"/>
        <v>2887.8700000000003</v>
      </c>
      <c r="J344" s="20">
        <f t="shared" si="28"/>
        <v>3376.9900000000002</v>
      </c>
      <c r="K344" s="20">
        <f t="shared" si="29"/>
        <v>4462.96</v>
      </c>
    </row>
    <row r="345" spans="1:11" s="11" customFormat="1" ht="14.25" customHeight="1">
      <c r="A345" s="33" t="s">
        <v>540</v>
      </c>
      <c r="B345" s="33">
        <v>0</v>
      </c>
      <c r="C345" s="33" t="s">
        <v>541</v>
      </c>
      <c r="D345" s="33" t="s">
        <v>1527</v>
      </c>
      <c r="E345" s="33" t="s">
        <v>542</v>
      </c>
      <c r="F345" s="33" t="s">
        <v>543</v>
      </c>
      <c r="G345" s="17">
        <f t="shared" si="25"/>
        <v>45.76</v>
      </c>
      <c r="H345" s="20">
        <f t="shared" si="26"/>
        <v>2287.5400000000004</v>
      </c>
      <c r="I345" s="20">
        <f t="shared" si="27"/>
        <v>2586.3900000000003</v>
      </c>
      <c r="J345" s="20">
        <f t="shared" si="28"/>
        <v>3075.51</v>
      </c>
      <c r="K345" s="20">
        <f t="shared" si="29"/>
        <v>4161.4800000000005</v>
      </c>
    </row>
    <row r="346" spans="1:11" s="11" customFormat="1" ht="14.25" customHeight="1">
      <c r="A346" s="33" t="s">
        <v>540</v>
      </c>
      <c r="B346" s="33">
        <v>1</v>
      </c>
      <c r="C346" s="33" t="s">
        <v>544</v>
      </c>
      <c r="D346" s="33" t="s">
        <v>1527</v>
      </c>
      <c r="E346" s="33" t="s">
        <v>545</v>
      </c>
      <c r="F346" s="33" t="s">
        <v>546</v>
      </c>
      <c r="G346" s="17">
        <f t="shared" si="25"/>
        <v>43.16</v>
      </c>
      <c r="H346" s="20">
        <f t="shared" si="26"/>
        <v>2213.34</v>
      </c>
      <c r="I346" s="20">
        <f t="shared" si="27"/>
        <v>2512.1899999999996</v>
      </c>
      <c r="J346" s="20">
        <f t="shared" si="28"/>
        <v>3001.3099999999995</v>
      </c>
      <c r="K346" s="20">
        <f t="shared" si="29"/>
        <v>4087.2799999999997</v>
      </c>
    </row>
    <row r="347" spans="1:11" s="11" customFormat="1" ht="14.25" customHeight="1">
      <c r="A347" s="33" t="s">
        <v>540</v>
      </c>
      <c r="B347" s="33">
        <v>2</v>
      </c>
      <c r="C347" s="33" t="s">
        <v>547</v>
      </c>
      <c r="D347" s="33" t="s">
        <v>1527</v>
      </c>
      <c r="E347" s="33" t="s">
        <v>548</v>
      </c>
      <c r="F347" s="33" t="s">
        <v>549</v>
      </c>
      <c r="G347" s="17">
        <f t="shared" si="25"/>
        <v>42.04</v>
      </c>
      <c r="H347" s="20">
        <f t="shared" si="26"/>
        <v>2181.27</v>
      </c>
      <c r="I347" s="20">
        <f t="shared" si="27"/>
        <v>2480.12</v>
      </c>
      <c r="J347" s="20">
        <f t="shared" si="28"/>
        <v>2969.24</v>
      </c>
      <c r="K347" s="20">
        <f t="shared" si="29"/>
        <v>4055.21</v>
      </c>
    </row>
    <row r="348" spans="1:11" s="11" customFormat="1" ht="14.25" customHeight="1">
      <c r="A348" s="33" t="s">
        <v>540</v>
      </c>
      <c r="B348" s="33">
        <v>3</v>
      </c>
      <c r="C348" s="33" t="s">
        <v>550</v>
      </c>
      <c r="D348" s="33" t="s">
        <v>1527</v>
      </c>
      <c r="E348" s="33" t="s">
        <v>551</v>
      </c>
      <c r="F348" s="33" t="s">
        <v>552</v>
      </c>
      <c r="G348" s="17">
        <f t="shared" si="25"/>
        <v>40.03</v>
      </c>
      <c r="H348" s="20">
        <f t="shared" si="26"/>
        <v>2123.8100000000004</v>
      </c>
      <c r="I348" s="20">
        <f t="shared" si="27"/>
        <v>2422.6600000000003</v>
      </c>
      <c r="J348" s="20">
        <f t="shared" si="28"/>
        <v>2911.78</v>
      </c>
      <c r="K348" s="20">
        <f t="shared" si="29"/>
        <v>3997.7500000000005</v>
      </c>
    </row>
    <row r="349" spans="1:11" s="11" customFormat="1" ht="14.25" customHeight="1">
      <c r="A349" s="33" t="s">
        <v>540</v>
      </c>
      <c r="B349" s="33">
        <v>4</v>
      </c>
      <c r="C349" s="33" t="s">
        <v>553</v>
      </c>
      <c r="D349" s="33" t="s">
        <v>1527</v>
      </c>
      <c r="E349" s="33" t="s">
        <v>554</v>
      </c>
      <c r="F349" s="33" t="s">
        <v>555</v>
      </c>
      <c r="G349" s="17">
        <f t="shared" si="25"/>
        <v>40.44</v>
      </c>
      <c r="H349" s="20">
        <f t="shared" si="26"/>
        <v>2135.76</v>
      </c>
      <c r="I349" s="20">
        <f t="shared" si="27"/>
        <v>2434.61</v>
      </c>
      <c r="J349" s="20">
        <f t="shared" si="28"/>
        <v>2923.73</v>
      </c>
      <c r="K349" s="20">
        <f t="shared" si="29"/>
        <v>4009.7000000000003</v>
      </c>
    </row>
    <row r="350" spans="1:11" s="11" customFormat="1" ht="14.25" customHeight="1">
      <c r="A350" s="33" t="s">
        <v>540</v>
      </c>
      <c r="B350" s="33">
        <v>5</v>
      </c>
      <c r="C350" s="33" t="s">
        <v>556</v>
      </c>
      <c r="D350" s="33" t="s">
        <v>1527</v>
      </c>
      <c r="E350" s="33" t="s">
        <v>557</v>
      </c>
      <c r="F350" s="33" t="s">
        <v>558</v>
      </c>
      <c r="G350" s="17">
        <f t="shared" si="25"/>
        <v>41.05</v>
      </c>
      <c r="H350" s="20">
        <f t="shared" si="26"/>
        <v>2153.13</v>
      </c>
      <c r="I350" s="20">
        <f t="shared" si="27"/>
        <v>2451.9800000000005</v>
      </c>
      <c r="J350" s="20">
        <f t="shared" si="28"/>
        <v>2941.1000000000004</v>
      </c>
      <c r="K350" s="20">
        <f t="shared" si="29"/>
        <v>4027.0700000000006</v>
      </c>
    </row>
    <row r="351" spans="1:11" s="11" customFormat="1" ht="14.25" customHeight="1">
      <c r="A351" s="33" t="s">
        <v>540</v>
      </c>
      <c r="B351" s="33">
        <v>6</v>
      </c>
      <c r="C351" s="33" t="s">
        <v>559</v>
      </c>
      <c r="D351" s="33" t="s">
        <v>560</v>
      </c>
      <c r="E351" s="33" t="s">
        <v>1527</v>
      </c>
      <c r="F351" s="33" t="s">
        <v>561</v>
      </c>
      <c r="G351" s="17">
        <f t="shared" si="25"/>
        <v>42.49</v>
      </c>
      <c r="H351" s="20">
        <f t="shared" si="26"/>
        <v>2194.29</v>
      </c>
      <c r="I351" s="20">
        <f t="shared" si="27"/>
        <v>2493.14</v>
      </c>
      <c r="J351" s="20">
        <f t="shared" si="28"/>
        <v>2982.2599999999998</v>
      </c>
      <c r="K351" s="20">
        <f t="shared" si="29"/>
        <v>4068.23</v>
      </c>
    </row>
    <row r="352" spans="1:11" s="11" customFormat="1" ht="14.25" customHeight="1">
      <c r="A352" s="33" t="s">
        <v>540</v>
      </c>
      <c r="B352" s="33">
        <v>7</v>
      </c>
      <c r="C352" s="33" t="s">
        <v>562</v>
      </c>
      <c r="D352" s="33" t="s">
        <v>1527</v>
      </c>
      <c r="E352" s="33" t="s">
        <v>563</v>
      </c>
      <c r="F352" s="33" t="s">
        <v>564</v>
      </c>
      <c r="G352" s="17">
        <f t="shared" si="25"/>
        <v>53.75</v>
      </c>
      <c r="H352" s="20">
        <f t="shared" si="26"/>
        <v>2515.57</v>
      </c>
      <c r="I352" s="20">
        <f t="shared" si="27"/>
        <v>2814.42</v>
      </c>
      <c r="J352" s="20">
        <f t="shared" si="28"/>
        <v>3303.54</v>
      </c>
      <c r="K352" s="20">
        <f t="shared" si="29"/>
        <v>4389.51</v>
      </c>
    </row>
    <row r="353" spans="1:11" s="11" customFormat="1" ht="14.25" customHeight="1">
      <c r="A353" s="33" t="s">
        <v>540</v>
      </c>
      <c r="B353" s="33">
        <v>8</v>
      </c>
      <c r="C353" s="33" t="s">
        <v>565</v>
      </c>
      <c r="D353" s="33" t="s">
        <v>566</v>
      </c>
      <c r="E353" s="33" t="s">
        <v>1527</v>
      </c>
      <c r="F353" s="33" t="s">
        <v>567</v>
      </c>
      <c r="G353" s="17">
        <f t="shared" si="25"/>
        <v>56.72</v>
      </c>
      <c r="H353" s="20">
        <f t="shared" si="26"/>
        <v>2600.3399999999997</v>
      </c>
      <c r="I353" s="20">
        <f t="shared" si="27"/>
        <v>2899.19</v>
      </c>
      <c r="J353" s="20">
        <f t="shared" si="28"/>
        <v>3388.31</v>
      </c>
      <c r="K353" s="20">
        <f t="shared" si="29"/>
        <v>4474.280000000001</v>
      </c>
    </row>
    <row r="354" spans="1:11" s="11" customFormat="1" ht="14.25" customHeight="1">
      <c r="A354" s="33" t="s">
        <v>540</v>
      </c>
      <c r="B354" s="33">
        <v>9</v>
      </c>
      <c r="C354" s="33" t="s">
        <v>568</v>
      </c>
      <c r="D354" s="33" t="s">
        <v>1527</v>
      </c>
      <c r="E354" s="33" t="s">
        <v>569</v>
      </c>
      <c r="F354" s="33" t="s">
        <v>570</v>
      </c>
      <c r="G354" s="17">
        <f t="shared" si="25"/>
        <v>60.99</v>
      </c>
      <c r="H354" s="20">
        <f t="shared" si="26"/>
        <v>2722.22</v>
      </c>
      <c r="I354" s="20">
        <f t="shared" si="27"/>
        <v>3021.0699999999997</v>
      </c>
      <c r="J354" s="20">
        <f t="shared" si="28"/>
        <v>3510.1899999999996</v>
      </c>
      <c r="K354" s="20">
        <f t="shared" si="29"/>
        <v>4596.16</v>
      </c>
    </row>
    <row r="355" spans="1:11" s="11" customFormat="1" ht="14.25" customHeight="1">
      <c r="A355" s="33" t="s">
        <v>540</v>
      </c>
      <c r="B355" s="33">
        <v>10</v>
      </c>
      <c r="C355" s="33" t="s">
        <v>571</v>
      </c>
      <c r="D355" s="33" t="s">
        <v>1527</v>
      </c>
      <c r="E355" s="33" t="s">
        <v>572</v>
      </c>
      <c r="F355" s="33" t="s">
        <v>573</v>
      </c>
      <c r="G355" s="17">
        <f t="shared" si="25"/>
        <v>61.51</v>
      </c>
      <c r="H355" s="20">
        <f t="shared" si="26"/>
        <v>2737.1400000000003</v>
      </c>
      <c r="I355" s="20">
        <f t="shared" si="27"/>
        <v>3035.9900000000002</v>
      </c>
      <c r="J355" s="20">
        <f t="shared" si="28"/>
        <v>3525.11</v>
      </c>
      <c r="K355" s="20">
        <f t="shared" si="29"/>
        <v>4611.08</v>
      </c>
    </row>
    <row r="356" spans="1:11" s="11" customFormat="1" ht="14.25" customHeight="1">
      <c r="A356" s="33" t="s">
        <v>540</v>
      </c>
      <c r="B356" s="33">
        <v>11</v>
      </c>
      <c r="C356" s="33" t="s">
        <v>574</v>
      </c>
      <c r="D356" s="33" t="s">
        <v>1527</v>
      </c>
      <c r="E356" s="33" t="s">
        <v>575</v>
      </c>
      <c r="F356" s="33" t="s">
        <v>576</v>
      </c>
      <c r="G356" s="17">
        <f t="shared" si="25"/>
        <v>61.58</v>
      </c>
      <c r="H356" s="20">
        <f t="shared" si="26"/>
        <v>2739.12</v>
      </c>
      <c r="I356" s="20">
        <f t="shared" si="27"/>
        <v>3037.9700000000003</v>
      </c>
      <c r="J356" s="20">
        <f t="shared" si="28"/>
        <v>3527.09</v>
      </c>
      <c r="K356" s="20">
        <f t="shared" si="29"/>
        <v>4613.06</v>
      </c>
    </row>
    <row r="357" spans="1:11" s="11" customFormat="1" ht="14.25" customHeight="1">
      <c r="A357" s="33" t="s">
        <v>540</v>
      </c>
      <c r="B357" s="33">
        <v>12</v>
      </c>
      <c r="C357" s="33" t="s">
        <v>577</v>
      </c>
      <c r="D357" s="33" t="s">
        <v>1527</v>
      </c>
      <c r="E357" s="33" t="s">
        <v>578</v>
      </c>
      <c r="F357" s="33" t="s">
        <v>579</v>
      </c>
      <c r="G357" s="17">
        <f t="shared" si="25"/>
        <v>61.29</v>
      </c>
      <c r="H357" s="20">
        <f t="shared" si="26"/>
        <v>2730.77</v>
      </c>
      <c r="I357" s="20">
        <f t="shared" si="27"/>
        <v>3029.62</v>
      </c>
      <c r="J357" s="20">
        <f t="shared" si="28"/>
        <v>3518.74</v>
      </c>
      <c r="K357" s="20">
        <f t="shared" si="29"/>
        <v>4604.71</v>
      </c>
    </row>
    <row r="358" spans="1:11" s="11" customFormat="1" ht="14.25" customHeight="1">
      <c r="A358" s="33" t="s">
        <v>540</v>
      </c>
      <c r="B358" s="33">
        <v>13</v>
      </c>
      <c r="C358" s="33" t="s">
        <v>580</v>
      </c>
      <c r="D358" s="33" t="s">
        <v>1527</v>
      </c>
      <c r="E358" s="33" t="s">
        <v>581</v>
      </c>
      <c r="F358" s="33" t="s">
        <v>582</v>
      </c>
      <c r="G358" s="17">
        <f t="shared" si="25"/>
        <v>59.14</v>
      </c>
      <c r="H358" s="20">
        <f t="shared" si="26"/>
        <v>2669.46</v>
      </c>
      <c r="I358" s="20">
        <f t="shared" si="27"/>
        <v>2968.31</v>
      </c>
      <c r="J358" s="20">
        <f t="shared" si="28"/>
        <v>3457.43</v>
      </c>
      <c r="K358" s="20">
        <f t="shared" si="29"/>
        <v>4543.400000000001</v>
      </c>
    </row>
    <row r="359" spans="1:11" s="11" customFormat="1" ht="14.25" customHeight="1">
      <c r="A359" s="33" t="s">
        <v>540</v>
      </c>
      <c r="B359" s="33">
        <v>14</v>
      </c>
      <c r="C359" s="33" t="s">
        <v>583</v>
      </c>
      <c r="D359" s="33" t="s">
        <v>1527</v>
      </c>
      <c r="E359" s="33" t="s">
        <v>584</v>
      </c>
      <c r="F359" s="33" t="s">
        <v>585</v>
      </c>
      <c r="G359" s="17">
        <f t="shared" si="25"/>
        <v>58.83</v>
      </c>
      <c r="H359" s="20">
        <f t="shared" si="26"/>
        <v>2660.69</v>
      </c>
      <c r="I359" s="20">
        <f t="shared" si="27"/>
        <v>2959.54</v>
      </c>
      <c r="J359" s="20">
        <f t="shared" si="28"/>
        <v>3448.66</v>
      </c>
      <c r="K359" s="20">
        <f t="shared" si="29"/>
        <v>4534.63</v>
      </c>
    </row>
    <row r="360" spans="1:11" s="11" customFormat="1" ht="14.25" customHeight="1">
      <c r="A360" s="33" t="s">
        <v>540</v>
      </c>
      <c r="B360" s="33">
        <v>15</v>
      </c>
      <c r="C360" s="33" t="s">
        <v>586</v>
      </c>
      <c r="D360" s="33" t="s">
        <v>1527</v>
      </c>
      <c r="E360" s="33" t="s">
        <v>587</v>
      </c>
      <c r="F360" s="33" t="s">
        <v>588</v>
      </c>
      <c r="G360" s="17">
        <f t="shared" si="25"/>
        <v>57.41</v>
      </c>
      <c r="H360" s="20">
        <f t="shared" si="26"/>
        <v>2620</v>
      </c>
      <c r="I360" s="20">
        <f t="shared" si="27"/>
        <v>2918.85</v>
      </c>
      <c r="J360" s="20">
        <f t="shared" si="28"/>
        <v>3407.97</v>
      </c>
      <c r="K360" s="20">
        <f t="shared" si="29"/>
        <v>4493.9400000000005</v>
      </c>
    </row>
    <row r="361" spans="1:11" s="11" customFormat="1" ht="14.25" customHeight="1">
      <c r="A361" s="33" t="s">
        <v>540</v>
      </c>
      <c r="B361" s="33">
        <v>16</v>
      </c>
      <c r="C361" s="33" t="s">
        <v>589</v>
      </c>
      <c r="D361" s="33" t="s">
        <v>1527</v>
      </c>
      <c r="E361" s="33" t="s">
        <v>590</v>
      </c>
      <c r="F361" s="33" t="s">
        <v>591</v>
      </c>
      <c r="G361" s="17">
        <f t="shared" si="25"/>
        <v>58.1</v>
      </c>
      <c r="H361" s="20">
        <f t="shared" si="26"/>
        <v>2639.88</v>
      </c>
      <c r="I361" s="20">
        <f t="shared" si="27"/>
        <v>2938.73</v>
      </c>
      <c r="J361" s="20">
        <f t="shared" si="28"/>
        <v>3427.85</v>
      </c>
      <c r="K361" s="20">
        <f t="shared" si="29"/>
        <v>4513.820000000001</v>
      </c>
    </row>
    <row r="362" spans="1:11" s="11" customFormat="1" ht="14.25" customHeight="1">
      <c r="A362" s="33" t="s">
        <v>540</v>
      </c>
      <c r="B362" s="33">
        <v>17</v>
      </c>
      <c r="C362" s="33" t="s">
        <v>592</v>
      </c>
      <c r="D362" s="33" t="s">
        <v>1527</v>
      </c>
      <c r="E362" s="33" t="s">
        <v>593</v>
      </c>
      <c r="F362" s="33" t="s">
        <v>594</v>
      </c>
      <c r="G362" s="17">
        <f t="shared" si="25"/>
        <v>55.7</v>
      </c>
      <c r="H362" s="20">
        <f t="shared" si="26"/>
        <v>2571.24</v>
      </c>
      <c r="I362" s="20">
        <f t="shared" si="27"/>
        <v>2870.09</v>
      </c>
      <c r="J362" s="20">
        <f t="shared" si="28"/>
        <v>3359.21</v>
      </c>
      <c r="K362" s="20">
        <f t="shared" si="29"/>
        <v>4445.18</v>
      </c>
    </row>
    <row r="363" spans="1:11" s="11" customFormat="1" ht="14.25" customHeight="1">
      <c r="A363" s="33" t="s">
        <v>540</v>
      </c>
      <c r="B363" s="33">
        <v>18</v>
      </c>
      <c r="C363" s="33" t="s">
        <v>595</v>
      </c>
      <c r="D363" s="33" t="s">
        <v>1540</v>
      </c>
      <c r="E363" s="33" t="s">
        <v>1527</v>
      </c>
      <c r="F363" s="33" t="s">
        <v>596</v>
      </c>
      <c r="G363" s="17">
        <f t="shared" si="25"/>
        <v>56.69</v>
      </c>
      <c r="H363" s="20">
        <f t="shared" si="26"/>
        <v>2599.52</v>
      </c>
      <c r="I363" s="20">
        <f t="shared" si="27"/>
        <v>2898.3700000000003</v>
      </c>
      <c r="J363" s="20">
        <f t="shared" si="28"/>
        <v>3387.4900000000002</v>
      </c>
      <c r="K363" s="20">
        <f t="shared" si="29"/>
        <v>4473.46</v>
      </c>
    </row>
    <row r="364" spans="1:11" s="11" customFormat="1" ht="14.25" customHeight="1">
      <c r="A364" s="33" t="s">
        <v>540</v>
      </c>
      <c r="B364" s="33">
        <v>19</v>
      </c>
      <c r="C364" s="33" t="s">
        <v>597</v>
      </c>
      <c r="D364" s="33" t="s">
        <v>1527</v>
      </c>
      <c r="E364" s="33" t="s">
        <v>598</v>
      </c>
      <c r="F364" s="33" t="s">
        <v>599</v>
      </c>
      <c r="G364" s="17">
        <f t="shared" si="25"/>
        <v>62.14</v>
      </c>
      <c r="H364" s="20">
        <f t="shared" si="26"/>
        <v>2755.1299999999997</v>
      </c>
      <c r="I364" s="20">
        <f t="shared" si="27"/>
        <v>3053.98</v>
      </c>
      <c r="J364" s="20">
        <f t="shared" si="28"/>
        <v>3543.1</v>
      </c>
      <c r="K364" s="20">
        <f t="shared" si="29"/>
        <v>4629.070000000001</v>
      </c>
    </row>
    <row r="365" spans="1:11" s="11" customFormat="1" ht="14.25" customHeight="1">
      <c r="A365" s="33" t="s">
        <v>540</v>
      </c>
      <c r="B365" s="33">
        <v>20</v>
      </c>
      <c r="C365" s="33" t="s">
        <v>600</v>
      </c>
      <c r="D365" s="33" t="s">
        <v>1527</v>
      </c>
      <c r="E365" s="33" t="s">
        <v>601</v>
      </c>
      <c r="F365" s="33" t="s">
        <v>602</v>
      </c>
      <c r="G365" s="17">
        <f t="shared" si="25"/>
        <v>61.16</v>
      </c>
      <c r="H365" s="20">
        <f t="shared" si="26"/>
        <v>2727.24</v>
      </c>
      <c r="I365" s="20">
        <f t="shared" si="27"/>
        <v>3026.09</v>
      </c>
      <c r="J365" s="20">
        <f t="shared" si="28"/>
        <v>3515.21</v>
      </c>
      <c r="K365" s="20">
        <f t="shared" si="29"/>
        <v>4601.18</v>
      </c>
    </row>
    <row r="366" spans="1:11" s="11" customFormat="1" ht="14.25" customHeight="1">
      <c r="A366" s="33" t="s">
        <v>540</v>
      </c>
      <c r="B366" s="33">
        <v>21</v>
      </c>
      <c r="C366" s="33" t="s">
        <v>603</v>
      </c>
      <c r="D366" s="33" t="s">
        <v>1527</v>
      </c>
      <c r="E366" s="33" t="s">
        <v>604</v>
      </c>
      <c r="F366" s="33" t="s">
        <v>605</v>
      </c>
      <c r="G366" s="17">
        <f t="shared" si="25"/>
        <v>60.57</v>
      </c>
      <c r="H366" s="20">
        <f t="shared" si="26"/>
        <v>2710.3</v>
      </c>
      <c r="I366" s="20">
        <f t="shared" si="27"/>
        <v>3009.15</v>
      </c>
      <c r="J366" s="20">
        <f t="shared" si="28"/>
        <v>3498.27</v>
      </c>
      <c r="K366" s="20">
        <f t="shared" si="29"/>
        <v>4584.24</v>
      </c>
    </row>
    <row r="367" spans="1:11" s="11" customFormat="1" ht="14.25" customHeight="1">
      <c r="A367" s="33" t="s">
        <v>540</v>
      </c>
      <c r="B367" s="33">
        <v>22</v>
      </c>
      <c r="C367" s="33" t="s">
        <v>606</v>
      </c>
      <c r="D367" s="33" t="s">
        <v>1527</v>
      </c>
      <c r="E367" s="33" t="s">
        <v>607</v>
      </c>
      <c r="F367" s="33" t="s">
        <v>608</v>
      </c>
      <c r="G367" s="17">
        <f t="shared" si="25"/>
        <v>61.65</v>
      </c>
      <c r="H367" s="20">
        <f t="shared" si="26"/>
        <v>2741.17</v>
      </c>
      <c r="I367" s="20">
        <f t="shared" si="27"/>
        <v>3040.02</v>
      </c>
      <c r="J367" s="20">
        <f t="shared" si="28"/>
        <v>3529.14</v>
      </c>
      <c r="K367" s="20">
        <f t="shared" si="29"/>
        <v>4615.11</v>
      </c>
    </row>
    <row r="368" spans="1:11" s="11" customFormat="1" ht="14.25" customHeight="1">
      <c r="A368" s="33" t="s">
        <v>540</v>
      </c>
      <c r="B368" s="33">
        <v>23</v>
      </c>
      <c r="C368" s="33" t="s">
        <v>609</v>
      </c>
      <c r="D368" s="33" t="s">
        <v>1527</v>
      </c>
      <c r="E368" s="33" t="s">
        <v>610</v>
      </c>
      <c r="F368" s="33" t="s">
        <v>611</v>
      </c>
      <c r="G368" s="17">
        <f t="shared" si="25"/>
        <v>59.83</v>
      </c>
      <c r="H368" s="20">
        <f t="shared" si="26"/>
        <v>2689.16</v>
      </c>
      <c r="I368" s="20">
        <f t="shared" si="27"/>
        <v>2988.01</v>
      </c>
      <c r="J368" s="20">
        <f t="shared" si="28"/>
        <v>3477.13</v>
      </c>
      <c r="K368" s="20">
        <f t="shared" si="29"/>
        <v>4563.1</v>
      </c>
    </row>
    <row r="369" spans="1:11" s="11" customFormat="1" ht="14.25" customHeight="1">
      <c r="A369" s="33" t="s">
        <v>612</v>
      </c>
      <c r="B369" s="33">
        <v>0</v>
      </c>
      <c r="C369" s="33" t="s">
        <v>613</v>
      </c>
      <c r="D369" s="33" t="s">
        <v>1527</v>
      </c>
      <c r="E369" s="33" t="s">
        <v>614</v>
      </c>
      <c r="F369" s="33" t="s">
        <v>615</v>
      </c>
      <c r="G369" s="17">
        <f t="shared" si="25"/>
        <v>43.19</v>
      </c>
      <c r="H369" s="20">
        <f t="shared" si="26"/>
        <v>2214.03</v>
      </c>
      <c r="I369" s="20">
        <f t="shared" si="27"/>
        <v>2512.88</v>
      </c>
      <c r="J369" s="20">
        <f t="shared" si="28"/>
        <v>3002</v>
      </c>
      <c r="K369" s="20">
        <f t="shared" si="29"/>
        <v>4087.9700000000003</v>
      </c>
    </row>
    <row r="370" spans="1:11" s="11" customFormat="1" ht="14.25" customHeight="1">
      <c r="A370" s="33" t="s">
        <v>612</v>
      </c>
      <c r="B370" s="33">
        <v>1</v>
      </c>
      <c r="C370" s="33" t="s">
        <v>616</v>
      </c>
      <c r="D370" s="33" t="s">
        <v>1527</v>
      </c>
      <c r="E370" s="33" t="s">
        <v>617</v>
      </c>
      <c r="F370" s="33" t="s">
        <v>618</v>
      </c>
      <c r="G370" s="17">
        <f t="shared" si="25"/>
        <v>41.01</v>
      </c>
      <c r="H370" s="20">
        <f t="shared" si="26"/>
        <v>2152.0400000000004</v>
      </c>
      <c r="I370" s="20">
        <f t="shared" si="27"/>
        <v>2450.8900000000003</v>
      </c>
      <c r="J370" s="20">
        <f t="shared" si="28"/>
        <v>2940.01</v>
      </c>
      <c r="K370" s="20">
        <f t="shared" si="29"/>
        <v>4025.9800000000005</v>
      </c>
    </row>
    <row r="371" spans="1:11" s="11" customFormat="1" ht="14.25" customHeight="1">
      <c r="A371" s="33" t="s">
        <v>612</v>
      </c>
      <c r="B371" s="33">
        <v>2</v>
      </c>
      <c r="C371" s="33" t="s">
        <v>619</v>
      </c>
      <c r="D371" s="33" t="s">
        <v>1527</v>
      </c>
      <c r="E371" s="33" t="s">
        <v>620</v>
      </c>
      <c r="F371" s="33" t="s">
        <v>621</v>
      </c>
      <c r="G371" s="17">
        <f t="shared" si="25"/>
        <v>38.34</v>
      </c>
      <c r="H371" s="20">
        <f t="shared" si="26"/>
        <v>2075.7200000000003</v>
      </c>
      <c r="I371" s="20">
        <f t="shared" si="27"/>
        <v>2374.57</v>
      </c>
      <c r="J371" s="20">
        <f t="shared" si="28"/>
        <v>2863.69</v>
      </c>
      <c r="K371" s="20">
        <f t="shared" si="29"/>
        <v>3949.6600000000003</v>
      </c>
    </row>
    <row r="372" spans="1:11" s="11" customFormat="1" ht="14.25" customHeight="1">
      <c r="A372" s="33" t="s">
        <v>612</v>
      </c>
      <c r="B372" s="33">
        <v>3</v>
      </c>
      <c r="C372" s="33" t="s">
        <v>622</v>
      </c>
      <c r="D372" s="33" t="s">
        <v>1527</v>
      </c>
      <c r="E372" s="33" t="s">
        <v>623</v>
      </c>
      <c r="F372" s="33" t="s">
        <v>624</v>
      </c>
      <c r="G372" s="17">
        <f t="shared" si="25"/>
        <v>35.93</v>
      </c>
      <c r="H372" s="20">
        <f t="shared" si="26"/>
        <v>2007.01</v>
      </c>
      <c r="I372" s="20">
        <f t="shared" si="27"/>
        <v>2305.8599999999997</v>
      </c>
      <c r="J372" s="20">
        <f t="shared" si="28"/>
        <v>2794.9799999999996</v>
      </c>
      <c r="K372" s="20">
        <f t="shared" si="29"/>
        <v>3880.95</v>
      </c>
    </row>
    <row r="373" spans="1:11" s="11" customFormat="1" ht="14.25" customHeight="1">
      <c r="A373" s="33" t="s">
        <v>612</v>
      </c>
      <c r="B373" s="33">
        <v>4</v>
      </c>
      <c r="C373" s="33" t="s">
        <v>625</v>
      </c>
      <c r="D373" s="33" t="s">
        <v>1527</v>
      </c>
      <c r="E373" s="33" t="s">
        <v>626</v>
      </c>
      <c r="F373" s="33" t="s">
        <v>627</v>
      </c>
      <c r="G373" s="17">
        <f t="shared" si="25"/>
        <v>35.99</v>
      </c>
      <c r="H373" s="20">
        <f t="shared" si="26"/>
        <v>2008.66</v>
      </c>
      <c r="I373" s="20">
        <f t="shared" si="27"/>
        <v>2307.5099999999998</v>
      </c>
      <c r="J373" s="20">
        <f t="shared" si="28"/>
        <v>2796.6299999999997</v>
      </c>
      <c r="K373" s="20">
        <f t="shared" si="29"/>
        <v>3882.6</v>
      </c>
    </row>
    <row r="374" spans="1:11" s="11" customFormat="1" ht="14.25" customHeight="1">
      <c r="A374" s="33" t="s">
        <v>612</v>
      </c>
      <c r="B374" s="33">
        <v>5</v>
      </c>
      <c r="C374" s="33" t="s">
        <v>628</v>
      </c>
      <c r="D374" s="33" t="s">
        <v>1527</v>
      </c>
      <c r="E374" s="33" t="s">
        <v>629</v>
      </c>
      <c r="F374" s="33" t="s">
        <v>630</v>
      </c>
      <c r="G374" s="17">
        <f t="shared" si="25"/>
        <v>38.42</v>
      </c>
      <c r="H374" s="20">
        <f t="shared" si="26"/>
        <v>2077.88</v>
      </c>
      <c r="I374" s="20">
        <f t="shared" si="27"/>
        <v>2376.73</v>
      </c>
      <c r="J374" s="20">
        <f t="shared" si="28"/>
        <v>2865.85</v>
      </c>
      <c r="K374" s="20">
        <f t="shared" si="29"/>
        <v>3951.82</v>
      </c>
    </row>
    <row r="375" spans="1:11" s="11" customFormat="1" ht="14.25" customHeight="1">
      <c r="A375" s="33" t="s">
        <v>612</v>
      </c>
      <c r="B375" s="33">
        <v>6</v>
      </c>
      <c r="C375" s="33" t="s">
        <v>631</v>
      </c>
      <c r="D375" s="33" t="s">
        <v>632</v>
      </c>
      <c r="E375" s="33" t="s">
        <v>1527</v>
      </c>
      <c r="F375" s="33" t="s">
        <v>633</v>
      </c>
      <c r="G375" s="17">
        <f t="shared" si="25"/>
        <v>38.41</v>
      </c>
      <c r="H375" s="20">
        <f t="shared" si="26"/>
        <v>2077.79</v>
      </c>
      <c r="I375" s="20">
        <f t="shared" si="27"/>
        <v>2376.64</v>
      </c>
      <c r="J375" s="20">
        <f t="shared" si="28"/>
        <v>2865.7599999999998</v>
      </c>
      <c r="K375" s="20">
        <f t="shared" si="29"/>
        <v>3951.73</v>
      </c>
    </row>
    <row r="376" spans="1:11" s="11" customFormat="1" ht="14.25" customHeight="1">
      <c r="A376" s="33" t="s">
        <v>612</v>
      </c>
      <c r="B376" s="33">
        <v>7</v>
      </c>
      <c r="C376" s="33" t="s">
        <v>634</v>
      </c>
      <c r="D376" s="33" t="s">
        <v>1527</v>
      </c>
      <c r="E376" s="33" t="s">
        <v>635</v>
      </c>
      <c r="F376" s="33" t="s">
        <v>636</v>
      </c>
      <c r="G376" s="17">
        <f t="shared" si="25"/>
        <v>42.01</v>
      </c>
      <c r="H376" s="20">
        <f t="shared" si="26"/>
        <v>2180.4300000000003</v>
      </c>
      <c r="I376" s="20">
        <f t="shared" si="27"/>
        <v>2479.28</v>
      </c>
      <c r="J376" s="20">
        <f t="shared" si="28"/>
        <v>2968.4</v>
      </c>
      <c r="K376" s="20">
        <f t="shared" si="29"/>
        <v>4054.3700000000003</v>
      </c>
    </row>
    <row r="377" spans="1:11" s="11" customFormat="1" ht="14.25" customHeight="1">
      <c r="A377" s="33" t="s">
        <v>612</v>
      </c>
      <c r="B377" s="33">
        <v>8</v>
      </c>
      <c r="C377" s="33" t="s">
        <v>637</v>
      </c>
      <c r="D377" s="33" t="s">
        <v>1527</v>
      </c>
      <c r="E377" s="33" t="s">
        <v>638</v>
      </c>
      <c r="F377" s="33" t="s">
        <v>639</v>
      </c>
      <c r="G377" s="17">
        <f t="shared" si="25"/>
        <v>53.49</v>
      </c>
      <c r="H377" s="20">
        <f t="shared" si="26"/>
        <v>2508.2299999999996</v>
      </c>
      <c r="I377" s="20">
        <f t="shared" si="27"/>
        <v>2807.08</v>
      </c>
      <c r="J377" s="20">
        <f t="shared" si="28"/>
        <v>3296.2</v>
      </c>
      <c r="K377" s="20">
        <f t="shared" si="29"/>
        <v>4382.17</v>
      </c>
    </row>
    <row r="378" spans="1:11" s="11" customFormat="1" ht="14.25" customHeight="1">
      <c r="A378" s="33" t="s">
        <v>612</v>
      </c>
      <c r="B378" s="33">
        <v>9</v>
      </c>
      <c r="C378" s="33" t="s">
        <v>640</v>
      </c>
      <c r="D378" s="33" t="s">
        <v>1527</v>
      </c>
      <c r="E378" s="33" t="s">
        <v>641</v>
      </c>
      <c r="F378" s="33" t="s">
        <v>642</v>
      </c>
      <c r="G378" s="17">
        <f t="shared" si="25"/>
        <v>54.44</v>
      </c>
      <c r="H378" s="20">
        <f t="shared" si="26"/>
        <v>2535.4100000000003</v>
      </c>
      <c r="I378" s="20">
        <f t="shared" si="27"/>
        <v>2834.2599999999998</v>
      </c>
      <c r="J378" s="20">
        <f t="shared" si="28"/>
        <v>3323.3799999999997</v>
      </c>
      <c r="K378" s="20">
        <f t="shared" si="29"/>
        <v>4409.349999999999</v>
      </c>
    </row>
    <row r="379" spans="1:11" s="11" customFormat="1" ht="14.25" customHeight="1">
      <c r="A379" s="33" t="s">
        <v>612</v>
      </c>
      <c r="B379" s="33">
        <v>10</v>
      </c>
      <c r="C379" s="33" t="s">
        <v>643</v>
      </c>
      <c r="D379" s="33" t="s">
        <v>1527</v>
      </c>
      <c r="E379" s="33" t="s">
        <v>644</v>
      </c>
      <c r="F379" s="33" t="s">
        <v>645</v>
      </c>
      <c r="G379" s="17">
        <f t="shared" si="25"/>
        <v>57.72</v>
      </c>
      <c r="H379" s="20">
        <f t="shared" si="26"/>
        <v>2628.9199999999996</v>
      </c>
      <c r="I379" s="20">
        <f t="shared" si="27"/>
        <v>2927.77</v>
      </c>
      <c r="J379" s="20">
        <f t="shared" si="28"/>
        <v>3416.89</v>
      </c>
      <c r="K379" s="20">
        <f t="shared" si="29"/>
        <v>4502.860000000001</v>
      </c>
    </row>
    <row r="380" spans="1:11" s="11" customFormat="1" ht="14.25" customHeight="1">
      <c r="A380" s="33" t="s">
        <v>612</v>
      </c>
      <c r="B380" s="33">
        <v>11</v>
      </c>
      <c r="C380" s="33" t="s">
        <v>646</v>
      </c>
      <c r="D380" s="33" t="s">
        <v>1527</v>
      </c>
      <c r="E380" s="33" t="s">
        <v>647</v>
      </c>
      <c r="F380" s="33" t="s">
        <v>648</v>
      </c>
      <c r="G380" s="17">
        <f t="shared" si="25"/>
        <v>58.47</v>
      </c>
      <c r="H380" s="20">
        <f t="shared" si="26"/>
        <v>2650.31</v>
      </c>
      <c r="I380" s="20">
        <f t="shared" si="27"/>
        <v>2949.16</v>
      </c>
      <c r="J380" s="20">
        <f t="shared" si="28"/>
        <v>3438.2799999999997</v>
      </c>
      <c r="K380" s="20">
        <f t="shared" si="29"/>
        <v>4524.250000000001</v>
      </c>
    </row>
    <row r="381" spans="1:11" s="11" customFormat="1" ht="14.25" customHeight="1">
      <c r="A381" s="33" t="s">
        <v>612</v>
      </c>
      <c r="B381" s="33">
        <v>12</v>
      </c>
      <c r="C381" s="33" t="s">
        <v>646</v>
      </c>
      <c r="D381" s="33" t="s">
        <v>1527</v>
      </c>
      <c r="E381" s="33" t="s">
        <v>649</v>
      </c>
      <c r="F381" s="33" t="s">
        <v>648</v>
      </c>
      <c r="G381" s="17">
        <f t="shared" si="25"/>
        <v>58.47</v>
      </c>
      <c r="H381" s="20">
        <f t="shared" si="26"/>
        <v>2650.31</v>
      </c>
      <c r="I381" s="20">
        <f t="shared" si="27"/>
        <v>2949.16</v>
      </c>
      <c r="J381" s="20">
        <f t="shared" si="28"/>
        <v>3438.2799999999997</v>
      </c>
      <c r="K381" s="20">
        <f t="shared" si="29"/>
        <v>4524.250000000001</v>
      </c>
    </row>
    <row r="382" spans="1:11" s="11" customFormat="1" ht="14.25" customHeight="1">
      <c r="A382" s="33" t="s">
        <v>612</v>
      </c>
      <c r="B382" s="33">
        <v>13</v>
      </c>
      <c r="C382" s="33" t="s">
        <v>650</v>
      </c>
      <c r="D382" s="33" t="s">
        <v>1527</v>
      </c>
      <c r="E382" s="33" t="s">
        <v>651</v>
      </c>
      <c r="F382" s="33" t="s">
        <v>652</v>
      </c>
      <c r="G382" s="17">
        <f t="shared" si="25"/>
        <v>58.37</v>
      </c>
      <c r="H382" s="20">
        <f t="shared" si="26"/>
        <v>2647.58</v>
      </c>
      <c r="I382" s="20">
        <f t="shared" si="27"/>
        <v>2946.43</v>
      </c>
      <c r="J382" s="20">
        <f t="shared" si="28"/>
        <v>3435.5499999999997</v>
      </c>
      <c r="K382" s="20">
        <f t="shared" si="29"/>
        <v>4521.5199999999995</v>
      </c>
    </row>
    <row r="383" spans="1:11" s="11" customFormat="1" ht="14.25" customHeight="1">
      <c r="A383" s="33" t="s">
        <v>612</v>
      </c>
      <c r="B383" s="33">
        <v>14</v>
      </c>
      <c r="C383" s="33" t="s">
        <v>653</v>
      </c>
      <c r="D383" s="33" t="s">
        <v>1527</v>
      </c>
      <c r="E383" s="33" t="s">
        <v>654</v>
      </c>
      <c r="F383" s="33" t="s">
        <v>655</v>
      </c>
      <c r="G383" s="17">
        <f t="shared" si="25"/>
        <v>58.26</v>
      </c>
      <c r="H383" s="20">
        <f t="shared" si="26"/>
        <v>2644.38</v>
      </c>
      <c r="I383" s="20">
        <f t="shared" si="27"/>
        <v>2943.2300000000005</v>
      </c>
      <c r="J383" s="20">
        <f t="shared" si="28"/>
        <v>3432.3500000000004</v>
      </c>
      <c r="K383" s="20">
        <f t="shared" si="29"/>
        <v>4518.320000000001</v>
      </c>
    </row>
    <row r="384" spans="1:11" s="11" customFormat="1" ht="14.25" customHeight="1">
      <c r="A384" s="33" t="s">
        <v>612</v>
      </c>
      <c r="B384" s="33">
        <v>15</v>
      </c>
      <c r="C384" s="33" t="s">
        <v>656</v>
      </c>
      <c r="D384" s="33" t="s">
        <v>1527</v>
      </c>
      <c r="E384" s="33" t="s">
        <v>657</v>
      </c>
      <c r="F384" s="33" t="s">
        <v>658</v>
      </c>
      <c r="G384" s="17">
        <f t="shared" si="25"/>
        <v>57.75</v>
      </c>
      <c r="H384" s="20">
        <f t="shared" si="26"/>
        <v>2629.71</v>
      </c>
      <c r="I384" s="20">
        <f t="shared" si="27"/>
        <v>2928.56</v>
      </c>
      <c r="J384" s="20">
        <f t="shared" si="28"/>
        <v>3417.68</v>
      </c>
      <c r="K384" s="20">
        <f t="shared" si="29"/>
        <v>4503.65</v>
      </c>
    </row>
    <row r="385" spans="1:11" s="11" customFormat="1" ht="14.25" customHeight="1">
      <c r="A385" s="33" t="s">
        <v>612</v>
      </c>
      <c r="B385" s="33">
        <v>16</v>
      </c>
      <c r="C385" s="33" t="s">
        <v>1544</v>
      </c>
      <c r="D385" s="33" t="s">
        <v>1527</v>
      </c>
      <c r="E385" s="33" t="s">
        <v>659</v>
      </c>
      <c r="F385" s="33" t="s">
        <v>660</v>
      </c>
      <c r="G385" s="17">
        <f t="shared" si="25"/>
        <v>59.65</v>
      </c>
      <c r="H385" s="20">
        <f t="shared" si="26"/>
        <v>2683.9300000000003</v>
      </c>
      <c r="I385" s="20">
        <f t="shared" si="27"/>
        <v>2982.78</v>
      </c>
      <c r="J385" s="20">
        <f t="shared" si="28"/>
        <v>3471.9</v>
      </c>
      <c r="K385" s="20">
        <f t="shared" si="29"/>
        <v>4557.87</v>
      </c>
    </row>
    <row r="386" spans="1:11" s="11" customFormat="1" ht="14.25" customHeight="1">
      <c r="A386" s="33" t="s">
        <v>612</v>
      </c>
      <c r="B386" s="33">
        <v>17</v>
      </c>
      <c r="C386" s="33" t="s">
        <v>661</v>
      </c>
      <c r="D386" s="33" t="s">
        <v>1527</v>
      </c>
      <c r="E386" s="33" t="s">
        <v>662</v>
      </c>
      <c r="F386" s="33" t="s">
        <v>663</v>
      </c>
      <c r="G386" s="17">
        <f t="shared" si="25"/>
        <v>55.47</v>
      </c>
      <c r="H386" s="20">
        <f t="shared" si="26"/>
        <v>2564.73</v>
      </c>
      <c r="I386" s="20">
        <f t="shared" si="27"/>
        <v>2863.5799999999995</v>
      </c>
      <c r="J386" s="20">
        <f t="shared" si="28"/>
        <v>3352.6999999999994</v>
      </c>
      <c r="K386" s="20">
        <f t="shared" si="29"/>
        <v>4438.67</v>
      </c>
    </row>
    <row r="387" spans="1:11" s="11" customFormat="1" ht="14.25" customHeight="1">
      <c r="A387" s="33" t="s">
        <v>612</v>
      </c>
      <c r="B387" s="33">
        <v>18</v>
      </c>
      <c r="C387" s="33" t="s">
        <v>664</v>
      </c>
      <c r="D387" s="33" t="s">
        <v>665</v>
      </c>
      <c r="E387" s="33" t="s">
        <v>1527</v>
      </c>
      <c r="F387" s="33" t="s">
        <v>666</v>
      </c>
      <c r="G387" s="17">
        <f t="shared" si="25"/>
        <v>57.07</v>
      </c>
      <c r="H387" s="20">
        <f t="shared" si="26"/>
        <v>2610.3</v>
      </c>
      <c r="I387" s="20">
        <f t="shared" si="27"/>
        <v>2909.15</v>
      </c>
      <c r="J387" s="20">
        <f t="shared" si="28"/>
        <v>3398.27</v>
      </c>
      <c r="K387" s="20">
        <f t="shared" si="29"/>
        <v>4484.24</v>
      </c>
    </row>
    <row r="388" spans="1:11" s="11" customFormat="1" ht="14.25" customHeight="1">
      <c r="A388" s="33" t="s">
        <v>612</v>
      </c>
      <c r="B388" s="33">
        <v>19</v>
      </c>
      <c r="C388" s="33" t="s">
        <v>667</v>
      </c>
      <c r="D388" s="33" t="s">
        <v>1527</v>
      </c>
      <c r="E388" s="33" t="s">
        <v>668</v>
      </c>
      <c r="F388" s="33" t="s">
        <v>669</v>
      </c>
      <c r="G388" s="17">
        <f t="shared" si="25"/>
        <v>62.43</v>
      </c>
      <c r="H388" s="20">
        <f t="shared" si="26"/>
        <v>2763.33</v>
      </c>
      <c r="I388" s="20">
        <f t="shared" si="27"/>
        <v>3062.18</v>
      </c>
      <c r="J388" s="20">
        <f t="shared" si="28"/>
        <v>3551.2999999999997</v>
      </c>
      <c r="K388" s="20">
        <f t="shared" si="29"/>
        <v>4637.27</v>
      </c>
    </row>
    <row r="389" spans="1:11" s="11" customFormat="1" ht="14.25" customHeight="1">
      <c r="A389" s="33" t="s">
        <v>612</v>
      </c>
      <c r="B389" s="33">
        <v>20</v>
      </c>
      <c r="C389" s="33" t="s">
        <v>670</v>
      </c>
      <c r="D389" s="33" t="s">
        <v>1527</v>
      </c>
      <c r="E389" s="33" t="s">
        <v>671</v>
      </c>
      <c r="F389" s="33" t="s">
        <v>672</v>
      </c>
      <c r="G389" s="17">
        <f t="shared" si="25"/>
        <v>61.37</v>
      </c>
      <c r="H389" s="20">
        <f t="shared" si="26"/>
        <v>2733.12</v>
      </c>
      <c r="I389" s="20">
        <f t="shared" si="27"/>
        <v>3031.97</v>
      </c>
      <c r="J389" s="20">
        <f t="shared" si="28"/>
        <v>3521.0899999999997</v>
      </c>
      <c r="K389" s="20">
        <f t="shared" si="29"/>
        <v>4607.06</v>
      </c>
    </row>
    <row r="390" spans="1:11" s="11" customFormat="1" ht="14.25" customHeight="1">
      <c r="A390" s="33" t="s">
        <v>612</v>
      </c>
      <c r="B390" s="33">
        <v>21</v>
      </c>
      <c r="C390" s="33" t="s">
        <v>673</v>
      </c>
      <c r="D390" s="33" t="s">
        <v>1527</v>
      </c>
      <c r="E390" s="33" t="s">
        <v>674</v>
      </c>
      <c r="F390" s="33" t="s">
        <v>1552</v>
      </c>
      <c r="G390" s="17">
        <f t="shared" si="25"/>
        <v>60.77</v>
      </c>
      <c r="H390" s="20">
        <f t="shared" si="26"/>
        <v>2715.98</v>
      </c>
      <c r="I390" s="20">
        <f t="shared" si="27"/>
        <v>3014.83</v>
      </c>
      <c r="J390" s="20">
        <f t="shared" si="28"/>
        <v>3503.95</v>
      </c>
      <c r="K390" s="20">
        <f t="shared" si="29"/>
        <v>4589.92</v>
      </c>
    </row>
    <row r="391" spans="1:11" s="11" customFormat="1" ht="14.25" customHeight="1">
      <c r="A391" s="33" t="s">
        <v>612</v>
      </c>
      <c r="B391" s="33">
        <v>22</v>
      </c>
      <c r="C391" s="33" t="s">
        <v>675</v>
      </c>
      <c r="D391" s="33" t="s">
        <v>1527</v>
      </c>
      <c r="E391" s="33" t="s">
        <v>676</v>
      </c>
      <c r="F391" s="33" t="s">
        <v>677</v>
      </c>
      <c r="G391" s="17">
        <f t="shared" si="25"/>
        <v>59.38</v>
      </c>
      <c r="H391" s="20">
        <f t="shared" si="26"/>
        <v>2676.2700000000004</v>
      </c>
      <c r="I391" s="20">
        <f t="shared" si="27"/>
        <v>2975.12</v>
      </c>
      <c r="J391" s="20">
        <f t="shared" si="28"/>
        <v>3464.24</v>
      </c>
      <c r="K391" s="20">
        <f t="shared" si="29"/>
        <v>4550.21</v>
      </c>
    </row>
    <row r="392" spans="1:11" s="11" customFormat="1" ht="14.25" customHeight="1">
      <c r="A392" s="33" t="s">
        <v>612</v>
      </c>
      <c r="B392" s="33">
        <v>23</v>
      </c>
      <c r="C392" s="33" t="s">
        <v>678</v>
      </c>
      <c r="D392" s="33" t="s">
        <v>1527</v>
      </c>
      <c r="E392" s="33" t="s">
        <v>679</v>
      </c>
      <c r="F392" s="33" t="s">
        <v>680</v>
      </c>
      <c r="G392" s="17">
        <f t="shared" si="25"/>
        <v>58.04</v>
      </c>
      <c r="H392" s="20">
        <f t="shared" si="26"/>
        <v>2638.2200000000003</v>
      </c>
      <c r="I392" s="20">
        <f t="shared" si="27"/>
        <v>2937.0699999999997</v>
      </c>
      <c r="J392" s="20">
        <f t="shared" si="28"/>
        <v>3426.1899999999996</v>
      </c>
      <c r="K392" s="20">
        <f t="shared" si="29"/>
        <v>4512.16</v>
      </c>
    </row>
    <row r="393" spans="1:11" s="11" customFormat="1" ht="14.25" customHeight="1">
      <c r="A393" s="33" t="s">
        <v>681</v>
      </c>
      <c r="B393" s="33">
        <v>0</v>
      </c>
      <c r="C393" s="33" t="s">
        <v>682</v>
      </c>
      <c r="D393" s="33" t="s">
        <v>1527</v>
      </c>
      <c r="E393" s="33" t="s">
        <v>683</v>
      </c>
      <c r="F393" s="33" t="s">
        <v>684</v>
      </c>
      <c r="G393" s="17">
        <f t="shared" si="25"/>
        <v>44.18</v>
      </c>
      <c r="H393" s="20">
        <f t="shared" si="26"/>
        <v>2242.28</v>
      </c>
      <c r="I393" s="20">
        <f t="shared" si="27"/>
        <v>2541.1299999999997</v>
      </c>
      <c r="J393" s="20">
        <f t="shared" si="28"/>
        <v>3030.2499999999995</v>
      </c>
      <c r="K393" s="20">
        <f t="shared" si="29"/>
        <v>4116.22</v>
      </c>
    </row>
    <row r="394" spans="1:11" s="11" customFormat="1" ht="14.25" customHeight="1">
      <c r="A394" s="33" t="s">
        <v>681</v>
      </c>
      <c r="B394" s="33">
        <v>1</v>
      </c>
      <c r="C394" s="33" t="s">
        <v>685</v>
      </c>
      <c r="D394" s="33" t="s">
        <v>1527</v>
      </c>
      <c r="E394" s="33" t="s">
        <v>686</v>
      </c>
      <c r="F394" s="33" t="s">
        <v>687</v>
      </c>
      <c r="G394" s="17">
        <f aca="true" t="shared" si="30" ref="G394:G457">ROUND((F394*0.0363),2)</f>
        <v>41.69</v>
      </c>
      <c r="H394" s="20">
        <f aca="true" t="shared" si="31" ref="H394:H457">F394+$M$3+G394</f>
        <v>2171.44</v>
      </c>
      <c r="I394" s="20">
        <f aca="true" t="shared" si="32" ref="I394:I457">F394+$N$3+G394</f>
        <v>2470.29</v>
      </c>
      <c r="J394" s="20">
        <f aca="true" t="shared" si="33" ref="J394:J457">F394+$O$3+G394</f>
        <v>2959.41</v>
      </c>
      <c r="K394" s="20">
        <f aca="true" t="shared" si="34" ref="K394:K457">F394+$P$3+G394</f>
        <v>4045.38</v>
      </c>
    </row>
    <row r="395" spans="1:11" s="11" customFormat="1" ht="14.25" customHeight="1">
      <c r="A395" s="33" t="s">
        <v>681</v>
      </c>
      <c r="B395" s="33">
        <v>2</v>
      </c>
      <c r="C395" s="33" t="s">
        <v>688</v>
      </c>
      <c r="D395" s="33" t="s">
        <v>1527</v>
      </c>
      <c r="E395" s="33" t="s">
        <v>689</v>
      </c>
      <c r="F395" s="33" t="s">
        <v>690</v>
      </c>
      <c r="G395" s="17">
        <f t="shared" si="30"/>
        <v>37.48</v>
      </c>
      <c r="H395" s="20">
        <f t="shared" si="31"/>
        <v>2051.26</v>
      </c>
      <c r="I395" s="20">
        <f t="shared" si="32"/>
        <v>2350.11</v>
      </c>
      <c r="J395" s="20">
        <f t="shared" si="33"/>
        <v>2839.23</v>
      </c>
      <c r="K395" s="20">
        <f t="shared" si="34"/>
        <v>3925.2000000000003</v>
      </c>
    </row>
    <row r="396" spans="1:11" s="11" customFormat="1" ht="14.25" customHeight="1">
      <c r="A396" s="33" t="s">
        <v>681</v>
      </c>
      <c r="B396" s="33">
        <v>3</v>
      </c>
      <c r="C396" s="33" t="s">
        <v>691</v>
      </c>
      <c r="D396" s="33" t="s">
        <v>1527</v>
      </c>
      <c r="E396" s="33" t="s">
        <v>692</v>
      </c>
      <c r="F396" s="33" t="s">
        <v>693</v>
      </c>
      <c r="G396" s="17">
        <f t="shared" si="30"/>
        <v>36.95</v>
      </c>
      <c r="H396" s="20">
        <f t="shared" si="31"/>
        <v>2036.14</v>
      </c>
      <c r="I396" s="20">
        <f t="shared" si="32"/>
        <v>2334.99</v>
      </c>
      <c r="J396" s="20">
        <f t="shared" si="33"/>
        <v>2824.1099999999997</v>
      </c>
      <c r="K396" s="20">
        <f t="shared" si="34"/>
        <v>3910.08</v>
      </c>
    </row>
    <row r="397" spans="1:11" s="11" customFormat="1" ht="14.25" customHeight="1">
      <c r="A397" s="33" t="s">
        <v>681</v>
      </c>
      <c r="B397" s="33">
        <v>4</v>
      </c>
      <c r="C397" s="33" t="s">
        <v>694</v>
      </c>
      <c r="D397" s="33" t="s">
        <v>1527</v>
      </c>
      <c r="E397" s="33" t="s">
        <v>695</v>
      </c>
      <c r="F397" s="33" t="s">
        <v>696</v>
      </c>
      <c r="G397" s="17">
        <f t="shared" si="30"/>
        <v>38.3</v>
      </c>
      <c r="H397" s="20">
        <f t="shared" si="31"/>
        <v>2074.54</v>
      </c>
      <c r="I397" s="20">
        <f t="shared" si="32"/>
        <v>2373.3900000000003</v>
      </c>
      <c r="J397" s="20">
        <f t="shared" si="33"/>
        <v>2862.51</v>
      </c>
      <c r="K397" s="20">
        <f t="shared" si="34"/>
        <v>3948.4800000000005</v>
      </c>
    </row>
    <row r="398" spans="1:11" s="11" customFormat="1" ht="14.25" customHeight="1">
      <c r="A398" s="33" t="s">
        <v>681</v>
      </c>
      <c r="B398" s="33">
        <v>5</v>
      </c>
      <c r="C398" s="33" t="s">
        <v>697</v>
      </c>
      <c r="D398" s="33" t="s">
        <v>1527</v>
      </c>
      <c r="E398" s="33" t="s">
        <v>698</v>
      </c>
      <c r="F398" s="33" t="s">
        <v>699</v>
      </c>
      <c r="G398" s="17">
        <f t="shared" si="30"/>
        <v>40.04</v>
      </c>
      <c r="H398" s="20">
        <f t="shared" si="31"/>
        <v>2124.31</v>
      </c>
      <c r="I398" s="20">
        <f t="shared" si="32"/>
        <v>2423.16</v>
      </c>
      <c r="J398" s="20">
        <f t="shared" si="33"/>
        <v>2912.2799999999997</v>
      </c>
      <c r="K398" s="20">
        <f t="shared" si="34"/>
        <v>3998.25</v>
      </c>
    </row>
    <row r="399" spans="1:11" s="11" customFormat="1" ht="14.25" customHeight="1">
      <c r="A399" s="33" t="s">
        <v>681</v>
      </c>
      <c r="B399" s="33">
        <v>6</v>
      </c>
      <c r="C399" s="33" t="s">
        <v>700</v>
      </c>
      <c r="D399" s="33" t="s">
        <v>701</v>
      </c>
      <c r="E399" s="33" t="s">
        <v>1527</v>
      </c>
      <c r="F399" s="33" t="s">
        <v>702</v>
      </c>
      <c r="G399" s="17">
        <f t="shared" si="30"/>
        <v>45.19</v>
      </c>
      <c r="H399" s="20">
        <f t="shared" si="31"/>
        <v>2271.1200000000003</v>
      </c>
      <c r="I399" s="20">
        <f t="shared" si="32"/>
        <v>2569.97</v>
      </c>
      <c r="J399" s="20">
        <f t="shared" si="33"/>
        <v>3059.0899999999997</v>
      </c>
      <c r="K399" s="20">
        <f t="shared" si="34"/>
        <v>4145.0599999999995</v>
      </c>
    </row>
    <row r="400" spans="1:11" s="11" customFormat="1" ht="14.25" customHeight="1">
      <c r="A400" s="33" t="s">
        <v>681</v>
      </c>
      <c r="B400" s="33">
        <v>7</v>
      </c>
      <c r="C400" s="33" t="s">
        <v>703</v>
      </c>
      <c r="D400" s="33" t="s">
        <v>1527</v>
      </c>
      <c r="E400" s="33" t="s">
        <v>704</v>
      </c>
      <c r="F400" s="33" t="s">
        <v>705</v>
      </c>
      <c r="G400" s="17">
        <f t="shared" si="30"/>
        <v>55.91</v>
      </c>
      <c r="H400" s="20">
        <f t="shared" si="31"/>
        <v>2577.3599999999997</v>
      </c>
      <c r="I400" s="20">
        <f t="shared" si="32"/>
        <v>2876.21</v>
      </c>
      <c r="J400" s="20">
        <f t="shared" si="33"/>
        <v>3365.33</v>
      </c>
      <c r="K400" s="20">
        <f t="shared" si="34"/>
        <v>4451.3</v>
      </c>
    </row>
    <row r="401" spans="1:11" s="11" customFormat="1" ht="14.25" customHeight="1">
      <c r="A401" s="33" t="s">
        <v>681</v>
      </c>
      <c r="B401" s="33">
        <v>8</v>
      </c>
      <c r="C401" s="33" t="s">
        <v>706</v>
      </c>
      <c r="D401" s="33" t="s">
        <v>1527</v>
      </c>
      <c r="E401" s="33" t="s">
        <v>707</v>
      </c>
      <c r="F401" s="33" t="s">
        <v>708</v>
      </c>
      <c r="G401" s="17">
        <f t="shared" si="30"/>
        <v>61.1</v>
      </c>
      <c r="H401" s="20">
        <f t="shared" si="31"/>
        <v>2725.4100000000003</v>
      </c>
      <c r="I401" s="20">
        <f t="shared" si="32"/>
        <v>3024.2599999999998</v>
      </c>
      <c r="J401" s="20">
        <f t="shared" si="33"/>
        <v>3513.3799999999997</v>
      </c>
      <c r="K401" s="20">
        <f t="shared" si="34"/>
        <v>4599.35</v>
      </c>
    </row>
    <row r="402" spans="1:11" s="11" customFormat="1" ht="14.25" customHeight="1">
      <c r="A402" s="33" t="s">
        <v>681</v>
      </c>
      <c r="B402" s="33">
        <v>9</v>
      </c>
      <c r="C402" s="33" t="s">
        <v>709</v>
      </c>
      <c r="D402" s="33" t="s">
        <v>1527</v>
      </c>
      <c r="E402" s="33" t="s">
        <v>710</v>
      </c>
      <c r="F402" s="33" t="s">
        <v>711</v>
      </c>
      <c r="G402" s="17">
        <f t="shared" si="30"/>
        <v>62.28</v>
      </c>
      <c r="H402" s="20">
        <f t="shared" si="31"/>
        <v>2759.19</v>
      </c>
      <c r="I402" s="20">
        <f t="shared" si="32"/>
        <v>3058.0400000000004</v>
      </c>
      <c r="J402" s="20">
        <f t="shared" si="33"/>
        <v>3547.1600000000003</v>
      </c>
      <c r="K402" s="20">
        <f t="shared" si="34"/>
        <v>4633.13</v>
      </c>
    </row>
    <row r="403" spans="1:11" s="11" customFormat="1" ht="14.25" customHeight="1">
      <c r="A403" s="33" t="s">
        <v>681</v>
      </c>
      <c r="B403" s="33">
        <v>10</v>
      </c>
      <c r="C403" s="33" t="s">
        <v>712</v>
      </c>
      <c r="D403" s="33" t="s">
        <v>1527</v>
      </c>
      <c r="E403" s="33" t="s">
        <v>713</v>
      </c>
      <c r="F403" s="33" t="s">
        <v>714</v>
      </c>
      <c r="G403" s="17">
        <f t="shared" si="30"/>
        <v>62.49</v>
      </c>
      <c r="H403" s="20">
        <f t="shared" si="31"/>
        <v>2765.0299999999997</v>
      </c>
      <c r="I403" s="20">
        <f t="shared" si="32"/>
        <v>3063.88</v>
      </c>
      <c r="J403" s="20">
        <f t="shared" si="33"/>
        <v>3553</v>
      </c>
      <c r="K403" s="20">
        <f t="shared" si="34"/>
        <v>4638.97</v>
      </c>
    </row>
    <row r="404" spans="1:11" s="11" customFormat="1" ht="14.25" customHeight="1">
      <c r="A404" s="33" t="s">
        <v>681</v>
      </c>
      <c r="B404" s="33">
        <v>11</v>
      </c>
      <c r="C404" s="33" t="s">
        <v>715</v>
      </c>
      <c r="D404" s="33" t="s">
        <v>1527</v>
      </c>
      <c r="E404" s="33" t="s">
        <v>716</v>
      </c>
      <c r="F404" s="33" t="s">
        <v>717</v>
      </c>
      <c r="G404" s="17">
        <f t="shared" si="30"/>
        <v>62.22</v>
      </c>
      <c r="H404" s="20">
        <f t="shared" si="31"/>
        <v>2757.32</v>
      </c>
      <c r="I404" s="20">
        <f t="shared" si="32"/>
        <v>3056.1699999999996</v>
      </c>
      <c r="J404" s="20">
        <f t="shared" si="33"/>
        <v>3545.2899999999995</v>
      </c>
      <c r="K404" s="20">
        <f t="shared" si="34"/>
        <v>4631.26</v>
      </c>
    </row>
    <row r="405" spans="1:11" s="11" customFormat="1" ht="14.25" customHeight="1">
      <c r="A405" s="33" t="s">
        <v>681</v>
      </c>
      <c r="B405" s="33">
        <v>12</v>
      </c>
      <c r="C405" s="33" t="s">
        <v>718</v>
      </c>
      <c r="D405" s="33" t="s">
        <v>1527</v>
      </c>
      <c r="E405" s="33" t="s">
        <v>719</v>
      </c>
      <c r="F405" s="33" t="s">
        <v>720</v>
      </c>
      <c r="G405" s="17">
        <f t="shared" si="30"/>
        <v>61.77</v>
      </c>
      <c r="H405" s="20">
        <f t="shared" si="31"/>
        <v>2744.61</v>
      </c>
      <c r="I405" s="20">
        <f t="shared" si="32"/>
        <v>3043.46</v>
      </c>
      <c r="J405" s="20">
        <f t="shared" si="33"/>
        <v>3532.58</v>
      </c>
      <c r="K405" s="20">
        <f t="shared" si="34"/>
        <v>4618.550000000001</v>
      </c>
    </row>
    <row r="406" spans="1:11" s="11" customFormat="1" ht="14.25" customHeight="1">
      <c r="A406" s="33" t="s">
        <v>681</v>
      </c>
      <c r="B406" s="33">
        <v>13</v>
      </c>
      <c r="C406" s="33" t="s">
        <v>721</v>
      </c>
      <c r="D406" s="33" t="s">
        <v>1527</v>
      </c>
      <c r="E406" s="33" t="s">
        <v>722</v>
      </c>
      <c r="F406" s="33" t="s">
        <v>723</v>
      </c>
      <c r="G406" s="17">
        <f t="shared" si="30"/>
        <v>61.73</v>
      </c>
      <c r="H406" s="20">
        <f t="shared" si="31"/>
        <v>2743.35</v>
      </c>
      <c r="I406" s="20">
        <f t="shared" si="32"/>
        <v>3042.2000000000003</v>
      </c>
      <c r="J406" s="20">
        <f t="shared" si="33"/>
        <v>3531.32</v>
      </c>
      <c r="K406" s="20">
        <f t="shared" si="34"/>
        <v>4617.29</v>
      </c>
    </row>
    <row r="407" spans="1:11" s="11" customFormat="1" ht="14.25" customHeight="1">
      <c r="A407" s="33" t="s">
        <v>681</v>
      </c>
      <c r="B407" s="33">
        <v>14</v>
      </c>
      <c r="C407" s="33" t="s">
        <v>724</v>
      </c>
      <c r="D407" s="33" t="s">
        <v>1527</v>
      </c>
      <c r="E407" s="33" t="s">
        <v>725</v>
      </c>
      <c r="F407" s="33" t="s">
        <v>726</v>
      </c>
      <c r="G407" s="17">
        <f t="shared" si="30"/>
        <v>61.53</v>
      </c>
      <c r="H407" s="20">
        <f t="shared" si="31"/>
        <v>2737.6400000000003</v>
      </c>
      <c r="I407" s="20">
        <f t="shared" si="32"/>
        <v>3036.4900000000002</v>
      </c>
      <c r="J407" s="20">
        <f t="shared" si="33"/>
        <v>3525.61</v>
      </c>
      <c r="K407" s="20">
        <f t="shared" si="34"/>
        <v>4611.58</v>
      </c>
    </row>
    <row r="408" spans="1:11" s="11" customFormat="1" ht="14.25" customHeight="1">
      <c r="A408" s="33" t="s">
        <v>681</v>
      </c>
      <c r="B408" s="33">
        <v>15</v>
      </c>
      <c r="C408" s="33" t="s">
        <v>727</v>
      </c>
      <c r="D408" s="33" t="s">
        <v>1527</v>
      </c>
      <c r="E408" s="33" t="s">
        <v>728</v>
      </c>
      <c r="F408" s="33" t="s">
        <v>729</v>
      </c>
      <c r="G408" s="17">
        <f t="shared" si="30"/>
        <v>60.88</v>
      </c>
      <c r="H408" s="20">
        <f t="shared" si="31"/>
        <v>2719.12</v>
      </c>
      <c r="I408" s="20">
        <f t="shared" si="32"/>
        <v>3017.9700000000003</v>
      </c>
      <c r="J408" s="20">
        <f t="shared" si="33"/>
        <v>3507.09</v>
      </c>
      <c r="K408" s="20">
        <f t="shared" si="34"/>
        <v>4593.06</v>
      </c>
    </row>
    <row r="409" spans="1:11" s="11" customFormat="1" ht="14.25" customHeight="1">
      <c r="A409" s="33" t="s">
        <v>681</v>
      </c>
      <c r="B409" s="33">
        <v>16</v>
      </c>
      <c r="C409" s="33" t="s">
        <v>730</v>
      </c>
      <c r="D409" s="33" t="s">
        <v>1527</v>
      </c>
      <c r="E409" s="33" t="s">
        <v>731</v>
      </c>
      <c r="F409" s="33" t="s">
        <v>732</v>
      </c>
      <c r="G409" s="17">
        <f t="shared" si="30"/>
        <v>60.83</v>
      </c>
      <c r="H409" s="20">
        <f t="shared" si="31"/>
        <v>2717.69</v>
      </c>
      <c r="I409" s="20">
        <f t="shared" si="32"/>
        <v>3016.54</v>
      </c>
      <c r="J409" s="20">
        <f t="shared" si="33"/>
        <v>3505.66</v>
      </c>
      <c r="K409" s="20">
        <f t="shared" si="34"/>
        <v>4591.63</v>
      </c>
    </row>
    <row r="410" spans="1:11" s="11" customFormat="1" ht="14.25" customHeight="1">
      <c r="A410" s="33" t="s">
        <v>681</v>
      </c>
      <c r="B410" s="33">
        <v>17</v>
      </c>
      <c r="C410" s="33" t="s">
        <v>733</v>
      </c>
      <c r="D410" s="33" t="s">
        <v>1527</v>
      </c>
      <c r="E410" s="33" t="s">
        <v>734</v>
      </c>
      <c r="F410" s="33" t="s">
        <v>735</v>
      </c>
      <c r="G410" s="17">
        <f t="shared" si="30"/>
        <v>56.49</v>
      </c>
      <c r="H410" s="20">
        <f t="shared" si="31"/>
        <v>2593.75</v>
      </c>
      <c r="I410" s="20">
        <f t="shared" si="32"/>
        <v>2892.5999999999995</v>
      </c>
      <c r="J410" s="20">
        <f t="shared" si="33"/>
        <v>3381.7199999999993</v>
      </c>
      <c r="K410" s="20">
        <f t="shared" si="34"/>
        <v>4467.69</v>
      </c>
    </row>
    <row r="411" spans="1:11" s="11" customFormat="1" ht="14.25" customHeight="1">
      <c r="A411" s="33" t="s">
        <v>681</v>
      </c>
      <c r="B411" s="33">
        <v>18</v>
      </c>
      <c r="C411" s="33" t="s">
        <v>736</v>
      </c>
      <c r="D411" s="33" t="s">
        <v>1527</v>
      </c>
      <c r="E411" s="33" t="s">
        <v>737</v>
      </c>
      <c r="F411" s="33" t="s">
        <v>738</v>
      </c>
      <c r="G411" s="17">
        <f t="shared" si="30"/>
        <v>59.67</v>
      </c>
      <c r="H411" s="20">
        <f t="shared" si="31"/>
        <v>2684.6000000000004</v>
      </c>
      <c r="I411" s="20">
        <f t="shared" si="32"/>
        <v>2983.45</v>
      </c>
      <c r="J411" s="20">
        <f t="shared" si="33"/>
        <v>3472.5699999999997</v>
      </c>
      <c r="K411" s="20">
        <f t="shared" si="34"/>
        <v>4558.54</v>
      </c>
    </row>
    <row r="412" spans="1:11" s="11" customFormat="1" ht="14.25" customHeight="1">
      <c r="A412" s="33" t="s">
        <v>681</v>
      </c>
      <c r="B412" s="33">
        <v>19</v>
      </c>
      <c r="C412" s="33" t="s">
        <v>739</v>
      </c>
      <c r="D412" s="33" t="s">
        <v>1527</v>
      </c>
      <c r="E412" s="33" t="s">
        <v>740</v>
      </c>
      <c r="F412" s="33" t="s">
        <v>741</v>
      </c>
      <c r="G412" s="17">
        <f t="shared" si="30"/>
        <v>61.28</v>
      </c>
      <c r="H412" s="20">
        <f t="shared" si="31"/>
        <v>2730.57</v>
      </c>
      <c r="I412" s="20">
        <f t="shared" si="32"/>
        <v>3029.4200000000005</v>
      </c>
      <c r="J412" s="20">
        <f t="shared" si="33"/>
        <v>3518.5400000000004</v>
      </c>
      <c r="K412" s="20">
        <f t="shared" si="34"/>
        <v>4604.51</v>
      </c>
    </row>
    <row r="413" spans="1:11" s="11" customFormat="1" ht="14.25" customHeight="1">
      <c r="A413" s="33" t="s">
        <v>681</v>
      </c>
      <c r="B413" s="33">
        <v>20</v>
      </c>
      <c r="C413" s="33" t="s">
        <v>742</v>
      </c>
      <c r="D413" s="33" t="s">
        <v>1527</v>
      </c>
      <c r="E413" s="33" t="s">
        <v>743</v>
      </c>
      <c r="F413" s="33" t="s">
        <v>744</v>
      </c>
      <c r="G413" s="17">
        <f t="shared" si="30"/>
        <v>61.69</v>
      </c>
      <c r="H413" s="20">
        <f t="shared" si="31"/>
        <v>2742.2200000000003</v>
      </c>
      <c r="I413" s="20">
        <f t="shared" si="32"/>
        <v>3041.07</v>
      </c>
      <c r="J413" s="20">
        <f t="shared" si="33"/>
        <v>3530.19</v>
      </c>
      <c r="K413" s="20">
        <f t="shared" si="34"/>
        <v>4616.16</v>
      </c>
    </row>
    <row r="414" spans="1:11" s="11" customFormat="1" ht="14.25" customHeight="1">
      <c r="A414" s="33" t="s">
        <v>681</v>
      </c>
      <c r="B414" s="33">
        <v>21</v>
      </c>
      <c r="C414" s="33" t="s">
        <v>745</v>
      </c>
      <c r="D414" s="33" t="s">
        <v>1527</v>
      </c>
      <c r="E414" s="33" t="s">
        <v>746</v>
      </c>
      <c r="F414" s="33" t="s">
        <v>747</v>
      </c>
      <c r="G414" s="17">
        <f t="shared" si="30"/>
        <v>60.95</v>
      </c>
      <c r="H414" s="20">
        <f t="shared" si="31"/>
        <v>2721.14</v>
      </c>
      <c r="I414" s="20">
        <f t="shared" si="32"/>
        <v>3019.99</v>
      </c>
      <c r="J414" s="20">
        <f t="shared" si="33"/>
        <v>3509.1099999999997</v>
      </c>
      <c r="K414" s="20">
        <f t="shared" si="34"/>
        <v>4595.08</v>
      </c>
    </row>
    <row r="415" spans="1:11" s="11" customFormat="1" ht="14.25" customHeight="1">
      <c r="A415" s="33" t="s">
        <v>681</v>
      </c>
      <c r="B415" s="33">
        <v>22</v>
      </c>
      <c r="C415" s="33" t="s">
        <v>748</v>
      </c>
      <c r="D415" s="33" t="s">
        <v>1527</v>
      </c>
      <c r="E415" s="33" t="s">
        <v>749</v>
      </c>
      <c r="F415" s="33" t="s">
        <v>750</v>
      </c>
      <c r="G415" s="17">
        <f t="shared" si="30"/>
        <v>59.6</v>
      </c>
      <c r="H415" s="20">
        <f t="shared" si="31"/>
        <v>2682.5499999999997</v>
      </c>
      <c r="I415" s="20">
        <f t="shared" si="32"/>
        <v>2981.4</v>
      </c>
      <c r="J415" s="20">
        <f t="shared" si="33"/>
        <v>3470.52</v>
      </c>
      <c r="K415" s="20">
        <f t="shared" si="34"/>
        <v>4556.490000000001</v>
      </c>
    </row>
    <row r="416" spans="1:11" s="11" customFormat="1" ht="14.25" customHeight="1">
      <c r="A416" s="33" t="s">
        <v>681</v>
      </c>
      <c r="B416" s="33">
        <v>23</v>
      </c>
      <c r="C416" s="33" t="s">
        <v>751</v>
      </c>
      <c r="D416" s="33" t="s">
        <v>1527</v>
      </c>
      <c r="E416" s="33" t="s">
        <v>752</v>
      </c>
      <c r="F416" s="33" t="s">
        <v>753</v>
      </c>
      <c r="G416" s="17">
        <f t="shared" si="30"/>
        <v>54.24</v>
      </c>
      <c r="H416" s="20">
        <f t="shared" si="31"/>
        <v>2529.5099999999998</v>
      </c>
      <c r="I416" s="20">
        <f t="shared" si="32"/>
        <v>2828.3599999999997</v>
      </c>
      <c r="J416" s="20">
        <f t="shared" si="33"/>
        <v>3317.4799999999996</v>
      </c>
      <c r="K416" s="20">
        <f t="shared" si="34"/>
        <v>4403.45</v>
      </c>
    </row>
    <row r="417" spans="1:11" s="11" customFormat="1" ht="14.25" customHeight="1">
      <c r="A417" s="33" t="s">
        <v>754</v>
      </c>
      <c r="B417" s="33">
        <v>0</v>
      </c>
      <c r="C417" s="33" t="s">
        <v>755</v>
      </c>
      <c r="D417" s="33" t="s">
        <v>1527</v>
      </c>
      <c r="E417" s="33" t="s">
        <v>1546</v>
      </c>
      <c r="F417" s="33" t="s">
        <v>756</v>
      </c>
      <c r="G417" s="17">
        <f t="shared" si="30"/>
        <v>41.8</v>
      </c>
      <c r="H417" s="20">
        <f t="shared" si="31"/>
        <v>2174.5600000000004</v>
      </c>
      <c r="I417" s="20">
        <f t="shared" si="32"/>
        <v>2473.41</v>
      </c>
      <c r="J417" s="20">
        <f t="shared" si="33"/>
        <v>2962.5299999999997</v>
      </c>
      <c r="K417" s="20">
        <f t="shared" si="34"/>
        <v>4048.5</v>
      </c>
    </row>
    <row r="418" spans="1:11" s="11" customFormat="1" ht="14.25" customHeight="1">
      <c r="A418" s="33" t="s">
        <v>754</v>
      </c>
      <c r="B418" s="33">
        <v>1</v>
      </c>
      <c r="C418" s="33" t="s">
        <v>757</v>
      </c>
      <c r="D418" s="33" t="s">
        <v>1527</v>
      </c>
      <c r="E418" s="33" t="s">
        <v>758</v>
      </c>
      <c r="F418" s="33" t="s">
        <v>759</v>
      </c>
      <c r="G418" s="17">
        <f t="shared" si="30"/>
        <v>38.2</v>
      </c>
      <c r="H418" s="20">
        <f t="shared" si="31"/>
        <v>2071.76</v>
      </c>
      <c r="I418" s="20">
        <f t="shared" si="32"/>
        <v>2370.6099999999997</v>
      </c>
      <c r="J418" s="20">
        <f t="shared" si="33"/>
        <v>2859.7299999999996</v>
      </c>
      <c r="K418" s="20">
        <f t="shared" si="34"/>
        <v>3945.7</v>
      </c>
    </row>
    <row r="419" spans="1:11" s="11" customFormat="1" ht="14.25" customHeight="1">
      <c r="A419" s="33" t="s">
        <v>754</v>
      </c>
      <c r="B419" s="33">
        <v>2</v>
      </c>
      <c r="C419" s="33" t="s">
        <v>760</v>
      </c>
      <c r="D419" s="33" t="s">
        <v>1527</v>
      </c>
      <c r="E419" s="33" t="s">
        <v>761</v>
      </c>
      <c r="F419" s="33" t="s">
        <v>762</v>
      </c>
      <c r="G419" s="17">
        <f t="shared" si="30"/>
        <v>34.95</v>
      </c>
      <c r="H419" s="20">
        <f t="shared" si="31"/>
        <v>1979.0000000000002</v>
      </c>
      <c r="I419" s="20">
        <f t="shared" si="32"/>
        <v>2277.85</v>
      </c>
      <c r="J419" s="20">
        <f t="shared" si="33"/>
        <v>2766.97</v>
      </c>
      <c r="K419" s="20">
        <f t="shared" si="34"/>
        <v>3852.94</v>
      </c>
    </row>
    <row r="420" spans="1:11" s="11" customFormat="1" ht="14.25" customHeight="1">
      <c r="A420" s="33" t="s">
        <v>754</v>
      </c>
      <c r="B420" s="33">
        <v>3</v>
      </c>
      <c r="C420" s="33" t="s">
        <v>763</v>
      </c>
      <c r="D420" s="33" t="s">
        <v>1527</v>
      </c>
      <c r="E420" s="33" t="s">
        <v>764</v>
      </c>
      <c r="F420" s="33" t="s">
        <v>765</v>
      </c>
      <c r="G420" s="17">
        <f t="shared" si="30"/>
        <v>34.06</v>
      </c>
      <c r="H420" s="20">
        <f t="shared" si="31"/>
        <v>1953.5</v>
      </c>
      <c r="I420" s="20">
        <f t="shared" si="32"/>
        <v>2252.35</v>
      </c>
      <c r="J420" s="20">
        <f t="shared" si="33"/>
        <v>2741.47</v>
      </c>
      <c r="K420" s="20">
        <f t="shared" si="34"/>
        <v>3827.44</v>
      </c>
    </row>
    <row r="421" spans="1:11" s="11" customFormat="1" ht="14.25" customHeight="1">
      <c r="A421" s="33" t="s">
        <v>754</v>
      </c>
      <c r="B421" s="33">
        <v>4</v>
      </c>
      <c r="C421" s="33" t="s">
        <v>766</v>
      </c>
      <c r="D421" s="33" t="s">
        <v>1527</v>
      </c>
      <c r="E421" s="33" t="s">
        <v>767</v>
      </c>
      <c r="F421" s="33" t="s">
        <v>768</v>
      </c>
      <c r="G421" s="17">
        <f t="shared" si="30"/>
        <v>34.98</v>
      </c>
      <c r="H421" s="20">
        <f t="shared" si="31"/>
        <v>1979.7000000000003</v>
      </c>
      <c r="I421" s="20">
        <f t="shared" si="32"/>
        <v>2278.55</v>
      </c>
      <c r="J421" s="20">
        <f t="shared" si="33"/>
        <v>2767.67</v>
      </c>
      <c r="K421" s="20">
        <f t="shared" si="34"/>
        <v>3853.6400000000003</v>
      </c>
    </row>
    <row r="422" spans="1:11" s="11" customFormat="1" ht="14.25" customHeight="1">
      <c r="A422" s="33" t="s">
        <v>754</v>
      </c>
      <c r="B422" s="33">
        <v>5</v>
      </c>
      <c r="C422" s="33" t="s">
        <v>769</v>
      </c>
      <c r="D422" s="33" t="s">
        <v>1527</v>
      </c>
      <c r="E422" s="33" t="s">
        <v>770</v>
      </c>
      <c r="F422" s="33" t="s">
        <v>771</v>
      </c>
      <c r="G422" s="17">
        <f t="shared" si="30"/>
        <v>39.21</v>
      </c>
      <c r="H422" s="20">
        <f t="shared" si="31"/>
        <v>2100.44</v>
      </c>
      <c r="I422" s="20">
        <f t="shared" si="32"/>
        <v>2399.29</v>
      </c>
      <c r="J422" s="20">
        <f t="shared" si="33"/>
        <v>2888.41</v>
      </c>
      <c r="K422" s="20">
        <f t="shared" si="34"/>
        <v>3974.38</v>
      </c>
    </row>
    <row r="423" spans="1:11" s="11" customFormat="1" ht="14.25" customHeight="1">
      <c r="A423" s="33" t="s">
        <v>754</v>
      </c>
      <c r="B423" s="33">
        <v>6</v>
      </c>
      <c r="C423" s="33" t="s">
        <v>772</v>
      </c>
      <c r="D423" s="33" t="s">
        <v>773</v>
      </c>
      <c r="E423" s="33" t="s">
        <v>1527</v>
      </c>
      <c r="F423" s="33" t="s">
        <v>774</v>
      </c>
      <c r="G423" s="17">
        <f t="shared" si="30"/>
        <v>42.47</v>
      </c>
      <c r="H423" s="20">
        <f t="shared" si="31"/>
        <v>2193.64</v>
      </c>
      <c r="I423" s="20">
        <f t="shared" si="32"/>
        <v>2492.49</v>
      </c>
      <c r="J423" s="20">
        <f t="shared" si="33"/>
        <v>2981.6099999999997</v>
      </c>
      <c r="K423" s="20">
        <f t="shared" si="34"/>
        <v>4067.58</v>
      </c>
    </row>
    <row r="424" spans="1:11" s="11" customFormat="1" ht="14.25" customHeight="1">
      <c r="A424" s="33" t="s">
        <v>754</v>
      </c>
      <c r="B424" s="33">
        <v>7</v>
      </c>
      <c r="C424" s="33" t="s">
        <v>775</v>
      </c>
      <c r="D424" s="33" t="s">
        <v>1527</v>
      </c>
      <c r="E424" s="33" t="s">
        <v>776</v>
      </c>
      <c r="F424" s="33" t="s">
        <v>777</v>
      </c>
      <c r="G424" s="17">
        <f t="shared" si="30"/>
        <v>49.37</v>
      </c>
      <c r="H424" s="20">
        <f t="shared" si="31"/>
        <v>2390.58</v>
      </c>
      <c r="I424" s="20">
        <f t="shared" si="32"/>
        <v>2689.43</v>
      </c>
      <c r="J424" s="20">
        <f t="shared" si="33"/>
        <v>3178.5499999999997</v>
      </c>
      <c r="K424" s="20">
        <f t="shared" si="34"/>
        <v>4264.5199999999995</v>
      </c>
    </row>
    <row r="425" spans="1:11" s="11" customFormat="1" ht="14.25" customHeight="1">
      <c r="A425" s="33" t="s">
        <v>754</v>
      </c>
      <c r="B425" s="33">
        <v>8</v>
      </c>
      <c r="C425" s="33" t="s">
        <v>778</v>
      </c>
      <c r="D425" s="33" t="s">
        <v>1527</v>
      </c>
      <c r="E425" s="33" t="s">
        <v>779</v>
      </c>
      <c r="F425" s="33" t="s">
        <v>780</v>
      </c>
      <c r="G425" s="17">
        <f t="shared" si="30"/>
        <v>54.73</v>
      </c>
      <c r="H425" s="20">
        <f t="shared" si="31"/>
        <v>2543.4900000000002</v>
      </c>
      <c r="I425" s="20">
        <f t="shared" si="32"/>
        <v>2842.3399999999997</v>
      </c>
      <c r="J425" s="20">
        <f t="shared" si="33"/>
        <v>3331.4599999999996</v>
      </c>
      <c r="K425" s="20">
        <f t="shared" si="34"/>
        <v>4417.429999999999</v>
      </c>
    </row>
    <row r="426" spans="1:11" s="11" customFormat="1" ht="14.25" customHeight="1">
      <c r="A426" s="33" t="s">
        <v>754</v>
      </c>
      <c r="B426" s="33">
        <v>9</v>
      </c>
      <c r="C426" s="33" t="s">
        <v>781</v>
      </c>
      <c r="D426" s="33" t="s">
        <v>1527</v>
      </c>
      <c r="E426" s="33" t="s">
        <v>782</v>
      </c>
      <c r="F426" s="33" t="s">
        <v>783</v>
      </c>
      <c r="G426" s="17">
        <f t="shared" si="30"/>
        <v>55.3</v>
      </c>
      <c r="H426" s="20">
        <f t="shared" si="31"/>
        <v>2559.9100000000003</v>
      </c>
      <c r="I426" s="20">
        <f t="shared" si="32"/>
        <v>2858.76</v>
      </c>
      <c r="J426" s="20">
        <f t="shared" si="33"/>
        <v>3347.88</v>
      </c>
      <c r="K426" s="20">
        <f t="shared" si="34"/>
        <v>4433.85</v>
      </c>
    </row>
    <row r="427" spans="1:11" s="11" customFormat="1" ht="14.25" customHeight="1">
      <c r="A427" s="33" t="s">
        <v>754</v>
      </c>
      <c r="B427" s="33">
        <v>10</v>
      </c>
      <c r="C427" s="33" t="s">
        <v>784</v>
      </c>
      <c r="D427" s="33" t="s">
        <v>1527</v>
      </c>
      <c r="E427" s="33" t="s">
        <v>785</v>
      </c>
      <c r="F427" s="33" t="s">
        <v>786</v>
      </c>
      <c r="G427" s="17">
        <f t="shared" si="30"/>
        <v>56.57</v>
      </c>
      <c r="H427" s="20">
        <f t="shared" si="31"/>
        <v>2596.2200000000003</v>
      </c>
      <c r="I427" s="20">
        <f t="shared" si="32"/>
        <v>2895.07</v>
      </c>
      <c r="J427" s="20">
        <f t="shared" si="33"/>
        <v>3384.19</v>
      </c>
      <c r="K427" s="20">
        <f t="shared" si="34"/>
        <v>4470.16</v>
      </c>
    </row>
    <row r="428" spans="1:11" s="11" customFormat="1" ht="14.25" customHeight="1">
      <c r="A428" s="33" t="s">
        <v>754</v>
      </c>
      <c r="B428" s="33">
        <v>11</v>
      </c>
      <c r="C428" s="33" t="s">
        <v>787</v>
      </c>
      <c r="D428" s="33" t="s">
        <v>1527</v>
      </c>
      <c r="E428" s="33" t="s">
        <v>788</v>
      </c>
      <c r="F428" s="33" t="s">
        <v>789</v>
      </c>
      <c r="G428" s="17">
        <f t="shared" si="30"/>
        <v>55.15</v>
      </c>
      <c r="H428" s="20">
        <f t="shared" si="31"/>
        <v>2555.57</v>
      </c>
      <c r="I428" s="20">
        <f t="shared" si="32"/>
        <v>2854.42</v>
      </c>
      <c r="J428" s="20">
        <f t="shared" si="33"/>
        <v>3343.54</v>
      </c>
      <c r="K428" s="20">
        <f t="shared" si="34"/>
        <v>4429.51</v>
      </c>
    </row>
    <row r="429" spans="1:11" s="11" customFormat="1" ht="14.25" customHeight="1">
      <c r="A429" s="33" t="s">
        <v>754</v>
      </c>
      <c r="B429" s="33">
        <v>12</v>
      </c>
      <c r="C429" s="33" t="s">
        <v>790</v>
      </c>
      <c r="D429" s="33" t="s">
        <v>1527</v>
      </c>
      <c r="E429" s="33" t="s">
        <v>791</v>
      </c>
      <c r="F429" s="33" t="s">
        <v>792</v>
      </c>
      <c r="G429" s="17">
        <f t="shared" si="30"/>
        <v>54.78</v>
      </c>
      <c r="H429" s="20">
        <f t="shared" si="31"/>
        <v>2545.02</v>
      </c>
      <c r="I429" s="20">
        <f t="shared" si="32"/>
        <v>2843.8700000000003</v>
      </c>
      <c r="J429" s="20">
        <f t="shared" si="33"/>
        <v>3332.9900000000002</v>
      </c>
      <c r="K429" s="20">
        <f t="shared" si="34"/>
        <v>4418.96</v>
      </c>
    </row>
    <row r="430" spans="1:11" s="11" customFormat="1" ht="14.25" customHeight="1">
      <c r="A430" s="33" t="s">
        <v>754</v>
      </c>
      <c r="B430" s="33">
        <v>13</v>
      </c>
      <c r="C430" s="33" t="s">
        <v>793</v>
      </c>
      <c r="D430" s="33" t="s">
        <v>1527</v>
      </c>
      <c r="E430" s="33" t="s">
        <v>794</v>
      </c>
      <c r="F430" s="33" t="s">
        <v>795</v>
      </c>
      <c r="G430" s="17">
        <f t="shared" si="30"/>
        <v>54.61</v>
      </c>
      <c r="H430" s="20">
        <f t="shared" si="31"/>
        <v>2540.07</v>
      </c>
      <c r="I430" s="20">
        <f t="shared" si="32"/>
        <v>2838.92</v>
      </c>
      <c r="J430" s="20">
        <f t="shared" si="33"/>
        <v>3328.04</v>
      </c>
      <c r="K430" s="20">
        <f t="shared" si="34"/>
        <v>4414.009999999999</v>
      </c>
    </row>
    <row r="431" spans="1:11" s="11" customFormat="1" ht="14.25" customHeight="1">
      <c r="A431" s="33" t="s">
        <v>754</v>
      </c>
      <c r="B431" s="33">
        <v>14</v>
      </c>
      <c r="C431" s="33" t="s">
        <v>796</v>
      </c>
      <c r="D431" s="33" t="s">
        <v>1527</v>
      </c>
      <c r="E431" s="33" t="s">
        <v>797</v>
      </c>
      <c r="F431" s="33" t="s">
        <v>798</v>
      </c>
      <c r="G431" s="17">
        <f t="shared" si="30"/>
        <v>53.42</v>
      </c>
      <c r="H431" s="20">
        <f t="shared" si="31"/>
        <v>2506.09</v>
      </c>
      <c r="I431" s="20">
        <f t="shared" si="32"/>
        <v>2804.94</v>
      </c>
      <c r="J431" s="20">
        <f t="shared" si="33"/>
        <v>3294.06</v>
      </c>
      <c r="K431" s="20">
        <f t="shared" si="34"/>
        <v>4380.030000000001</v>
      </c>
    </row>
    <row r="432" spans="1:11" s="11" customFormat="1" ht="14.25" customHeight="1">
      <c r="A432" s="33" t="s">
        <v>754</v>
      </c>
      <c r="B432" s="33">
        <v>15</v>
      </c>
      <c r="C432" s="33" t="s">
        <v>1568</v>
      </c>
      <c r="D432" s="33" t="s">
        <v>1527</v>
      </c>
      <c r="E432" s="33" t="s">
        <v>799</v>
      </c>
      <c r="F432" s="33" t="s">
        <v>800</v>
      </c>
      <c r="G432" s="17">
        <f t="shared" si="30"/>
        <v>54.1</v>
      </c>
      <c r="H432" s="20">
        <f t="shared" si="31"/>
        <v>2525.6600000000003</v>
      </c>
      <c r="I432" s="20">
        <f t="shared" si="32"/>
        <v>2824.5099999999998</v>
      </c>
      <c r="J432" s="20">
        <f t="shared" si="33"/>
        <v>3313.6299999999997</v>
      </c>
      <c r="K432" s="20">
        <f t="shared" si="34"/>
        <v>4399.6</v>
      </c>
    </row>
    <row r="433" spans="1:11" s="11" customFormat="1" ht="14.25" customHeight="1">
      <c r="A433" s="33" t="s">
        <v>754</v>
      </c>
      <c r="B433" s="33">
        <v>16</v>
      </c>
      <c r="C433" s="33" t="s">
        <v>801</v>
      </c>
      <c r="D433" s="33" t="s">
        <v>1527</v>
      </c>
      <c r="E433" s="33" t="s">
        <v>802</v>
      </c>
      <c r="F433" s="33" t="s">
        <v>803</v>
      </c>
      <c r="G433" s="17">
        <f t="shared" si="30"/>
        <v>49.4</v>
      </c>
      <c r="H433" s="20">
        <f t="shared" si="31"/>
        <v>2391.4100000000003</v>
      </c>
      <c r="I433" s="20">
        <f t="shared" si="32"/>
        <v>2690.2599999999998</v>
      </c>
      <c r="J433" s="20">
        <f t="shared" si="33"/>
        <v>3179.3799999999997</v>
      </c>
      <c r="K433" s="20">
        <f t="shared" si="34"/>
        <v>4265.349999999999</v>
      </c>
    </row>
    <row r="434" spans="1:11" s="11" customFormat="1" ht="14.25" customHeight="1">
      <c r="A434" s="33" t="s">
        <v>754</v>
      </c>
      <c r="B434" s="33">
        <v>17</v>
      </c>
      <c r="C434" s="33" t="s">
        <v>804</v>
      </c>
      <c r="D434" s="33" t="s">
        <v>1527</v>
      </c>
      <c r="E434" s="33" t="s">
        <v>805</v>
      </c>
      <c r="F434" s="33" t="s">
        <v>806</v>
      </c>
      <c r="G434" s="17">
        <f t="shared" si="30"/>
        <v>48.6</v>
      </c>
      <c r="H434" s="20">
        <f t="shared" si="31"/>
        <v>2368.46</v>
      </c>
      <c r="I434" s="20">
        <f t="shared" si="32"/>
        <v>2667.31</v>
      </c>
      <c r="J434" s="20">
        <f t="shared" si="33"/>
        <v>3156.43</v>
      </c>
      <c r="K434" s="20">
        <f t="shared" si="34"/>
        <v>4242.400000000001</v>
      </c>
    </row>
    <row r="435" spans="1:11" s="11" customFormat="1" ht="14.25" customHeight="1">
      <c r="A435" s="33" t="s">
        <v>754</v>
      </c>
      <c r="B435" s="33">
        <v>18</v>
      </c>
      <c r="C435" s="33" t="s">
        <v>642</v>
      </c>
      <c r="D435" s="33" t="s">
        <v>1527</v>
      </c>
      <c r="E435" s="33" t="s">
        <v>807</v>
      </c>
      <c r="F435" s="33" t="s">
        <v>808</v>
      </c>
      <c r="G435" s="17">
        <f t="shared" si="30"/>
        <v>54.92</v>
      </c>
      <c r="H435" s="20">
        <f t="shared" si="31"/>
        <v>2548.88</v>
      </c>
      <c r="I435" s="20">
        <f t="shared" si="32"/>
        <v>2847.73</v>
      </c>
      <c r="J435" s="20">
        <f t="shared" si="33"/>
        <v>3336.85</v>
      </c>
      <c r="K435" s="20">
        <f t="shared" si="34"/>
        <v>4422.82</v>
      </c>
    </row>
    <row r="436" spans="1:11" s="11" customFormat="1" ht="14.25" customHeight="1">
      <c r="A436" s="33" t="s">
        <v>754</v>
      </c>
      <c r="B436" s="33">
        <v>19</v>
      </c>
      <c r="C436" s="33" t="s">
        <v>809</v>
      </c>
      <c r="D436" s="33" t="s">
        <v>1527</v>
      </c>
      <c r="E436" s="33" t="s">
        <v>810</v>
      </c>
      <c r="F436" s="33" t="s">
        <v>811</v>
      </c>
      <c r="G436" s="17">
        <f t="shared" si="30"/>
        <v>56.2</v>
      </c>
      <c r="H436" s="20">
        <f t="shared" si="31"/>
        <v>2585.6499999999996</v>
      </c>
      <c r="I436" s="20">
        <f t="shared" si="32"/>
        <v>2884.5</v>
      </c>
      <c r="J436" s="20">
        <f t="shared" si="33"/>
        <v>3373.62</v>
      </c>
      <c r="K436" s="20">
        <f t="shared" si="34"/>
        <v>4459.59</v>
      </c>
    </row>
    <row r="437" spans="1:11" s="11" customFormat="1" ht="14.25" customHeight="1">
      <c r="A437" s="33" t="s">
        <v>754</v>
      </c>
      <c r="B437" s="33">
        <v>20</v>
      </c>
      <c r="C437" s="33" t="s">
        <v>812</v>
      </c>
      <c r="D437" s="33" t="s">
        <v>1527</v>
      </c>
      <c r="E437" s="33" t="s">
        <v>813</v>
      </c>
      <c r="F437" s="33" t="s">
        <v>814</v>
      </c>
      <c r="G437" s="17">
        <f t="shared" si="30"/>
        <v>59</v>
      </c>
      <c r="H437" s="20">
        <f t="shared" si="31"/>
        <v>2665.6000000000004</v>
      </c>
      <c r="I437" s="20">
        <f t="shared" si="32"/>
        <v>2964.45</v>
      </c>
      <c r="J437" s="20">
        <f t="shared" si="33"/>
        <v>3453.5699999999997</v>
      </c>
      <c r="K437" s="20">
        <f t="shared" si="34"/>
        <v>4539.54</v>
      </c>
    </row>
    <row r="438" spans="1:11" s="11" customFormat="1" ht="14.25" customHeight="1">
      <c r="A438" s="33" t="s">
        <v>754</v>
      </c>
      <c r="B438" s="33">
        <v>21</v>
      </c>
      <c r="C438" s="33" t="s">
        <v>1537</v>
      </c>
      <c r="D438" s="33" t="s">
        <v>1527</v>
      </c>
      <c r="E438" s="33" t="s">
        <v>815</v>
      </c>
      <c r="F438" s="33" t="s">
        <v>816</v>
      </c>
      <c r="G438" s="17">
        <f t="shared" si="30"/>
        <v>58.65</v>
      </c>
      <c r="H438" s="20">
        <f t="shared" si="31"/>
        <v>2655.52</v>
      </c>
      <c r="I438" s="20">
        <f t="shared" si="32"/>
        <v>2954.3700000000003</v>
      </c>
      <c r="J438" s="20">
        <f t="shared" si="33"/>
        <v>3443.4900000000002</v>
      </c>
      <c r="K438" s="20">
        <f t="shared" si="34"/>
        <v>4529.46</v>
      </c>
    </row>
    <row r="439" spans="1:11" s="11" customFormat="1" ht="14.25" customHeight="1">
      <c r="A439" s="33" t="s">
        <v>754</v>
      </c>
      <c r="B439" s="33">
        <v>22</v>
      </c>
      <c r="C439" s="33" t="s">
        <v>817</v>
      </c>
      <c r="D439" s="33" t="s">
        <v>1527</v>
      </c>
      <c r="E439" s="33" t="s">
        <v>818</v>
      </c>
      <c r="F439" s="33" t="s">
        <v>819</v>
      </c>
      <c r="G439" s="17">
        <f t="shared" si="30"/>
        <v>54.18</v>
      </c>
      <c r="H439" s="20">
        <f t="shared" si="31"/>
        <v>2527.82</v>
      </c>
      <c r="I439" s="20">
        <f t="shared" si="32"/>
        <v>2826.6699999999996</v>
      </c>
      <c r="J439" s="20">
        <f t="shared" si="33"/>
        <v>3315.7899999999995</v>
      </c>
      <c r="K439" s="20">
        <f t="shared" si="34"/>
        <v>4401.76</v>
      </c>
    </row>
    <row r="440" spans="1:11" s="11" customFormat="1" ht="14.25" customHeight="1">
      <c r="A440" s="33" t="s">
        <v>754</v>
      </c>
      <c r="B440" s="33">
        <v>23</v>
      </c>
      <c r="C440" s="33" t="s">
        <v>820</v>
      </c>
      <c r="D440" s="33" t="s">
        <v>1527</v>
      </c>
      <c r="E440" s="33" t="s">
        <v>821</v>
      </c>
      <c r="F440" s="33" t="s">
        <v>822</v>
      </c>
      <c r="G440" s="17">
        <f t="shared" si="30"/>
        <v>53.26</v>
      </c>
      <c r="H440" s="20">
        <f t="shared" si="31"/>
        <v>2501.53</v>
      </c>
      <c r="I440" s="20">
        <f t="shared" si="32"/>
        <v>2800.38</v>
      </c>
      <c r="J440" s="20">
        <f t="shared" si="33"/>
        <v>3289.5</v>
      </c>
      <c r="K440" s="20">
        <f t="shared" si="34"/>
        <v>4375.47</v>
      </c>
    </row>
    <row r="441" spans="1:11" s="11" customFormat="1" ht="14.25" customHeight="1">
      <c r="A441" s="33" t="s">
        <v>823</v>
      </c>
      <c r="B441" s="33">
        <v>0</v>
      </c>
      <c r="C441" s="33" t="s">
        <v>824</v>
      </c>
      <c r="D441" s="33" t="s">
        <v>1527</v>
      </c>
      <c r="E441" s="33" t="s">
        <v>825</v>
      </c>
      <c r="F441" s="33" t="s">
        <v>826</v>
      </c>
      <c r="G441" s="17">
        <f t="shared" si="30"/>
        <v>40.96</v>
      </c>
      <c r="H441" s="20">
        <f t="shared" si="31"/>
        <v>2150.36</v>
      </c>
      <c r="I441" s="20">
        <f t="shared" si="32"/>
        <v>2449.21</v>
      </c>
      <c r="J441" s="20">
        <f t="shared" si="33"/>
        <v>2938.33</v>
      </c>
      <c r="K441" s="20">
        <f t="shared" si="34"/>
        <v>4024.3</v>
      </c>
    </row>
    <row r="442" spans="1:11" s="11" customFormat="1" ht="14.25" customHeight="1">
      <c r="A442" s="33" t="s">
        <v>823</v>
      </c>
      <c r="B442" s="33">
        <v>1</v>
      </c>
      <c r="C442" s="33" t="s">
        <v>827</v>
      </c>
      <c r="D442" s="33" t="s">
        <v>1527</v>
      </c>
      <c r="E442" s="33" t="s">
        <v>828</v>
      </c>
      <c r="F442" s="33" t="s">
        <v>829</v>
      </c>
      <c r="G442" s="17">
        <f t="shared" si="30"/>
        <v>37.96</v>
      </c>
      <c r="H442" s="20">
        <f t="shared" si="31"/>
        <v>2064.97</v>
      </c>
      <c r="I442" s="20">
        <f t="shared" si="32"/>
        <v>2363.8199999999997</v>
      </c>
      <c r="J442" s="20">
        <f t="shared" si="33"/>
        <v>2852.9399999999996</v>
      </c>
      <c r="K442" s="20">
        <f t="shared" si="34"/>
        <v>3938.91</v>
      </c>
    </row>
    <row r="443" spans="1:11" s="11" customFormat="1" ht="14.25" customHeight="1">
      <c r="A443" s="33" t="s">
        <v>823</v>
      </c>
      <c r="B443" s="33">
        <v>2</v>
      </c>
      <c r="C443" s="33" t="s">
        <v>830</v>
      </c>
      <c r="D443" s="33" t="s">
        <v>1527</v>
      </c>
      <c r="E443" s="33" t="s">
        <v>831</v>
      </c>
      <c r="F443" s="33" t="s">
        <v>832</v>
      </c>
      <c r="G443" s="17">
        <f t="shared" si="30"/>
        <v>35.29</v>
      </c>
      <c r="H443" s="20">
        <f t="shared" si="31"/>
        <v>1988.54</v>
      </c>
      <c r="I443" s="20">
        <f t="shared" si="32"/>
        <v>2287.39</v>
      </c>
      <c r="J443" s="20">
        <f t="shared" si="33"/>
        <v>2776.5099999999998</v>
      </c>
      <c r="K443" s="20">
        <f t="shared" si="34"/>
        <v>3862.48</v>
      </c>
    </row>
    <row r="444" spans="1:11" s="11" customFormat="1" ht="14.25" customHeight="1">
      <c r="A444" s="33" t="s">
        <v>823</v>
      </c>
      <c r="B444" s="33">
        <v>3</v>
      </c>
      <c r="C444" s="33" t="s">
        <v>833</v>
      </c>
      <c r="D444" s="33" t="s">
        <v>1527</v>
      </c>
      <c r="E444" s="33" t="s">
        <v>834</v>
      </c>
      <c r="F444" s="33" t="s">
        <v>835</v>
      </c>
      <c r="G444" s="17">
        <f t="shared" si="30"/>
        <v>34.13</v>
      </c>
      <c r="H444" s="20">
        <f t="shared" si="31"/>
        <v>1955.4700000000003</v>
      </c>
      <c r="I444" s="20">
        <f t="shared" si="32"/>
        <v>2254.32</v>
      </c>
      <c r="J444" s="20">
        <f t="shared" si="33"/>
        <v>2743.44</v>
      </c>
      <c r="K444" s="20">
        <f t="shared" si="34"/>
        <v>3829.4100000000003</v>
      </c>
    </row>
    <row r="445" spans="1:11" s="11" customFormat="1" ht="14.25" customHeight="1">
      <c r="A445" s="33" t="s">
        <v>823</v>
      </c>
      <c r="B445" s="33">
        <v>4</v>
      </c>
      <c r="C445" s="33" t="s">
        <v>836</v>
      </c>
      <c r="D445" s="33" t="s">
        <v>1527</v>
      </c>
      <c r="E445" s="33" t="s">
        <v>837</v>
      </c>
      <c r="F445" s="33" t="s">
        <v>838</v>
      </c>
      <c r="G445" s="17">
        <f t="shared" si="30"/>
        <v>36.62</v>
      </c>
      <c r="H445" s="20">
        <f t="shared" si="31"/>
        <v>2026.53</v>
      </c>
      <c r="I445" s="20">
        <f t="shared" si="32"/>
        <v>2325.38</v>
      </c>
      <c r="J445" s="20">
        <f t="shared" si="33"/>
        <v>2814.5</v>
      </c>
      <c r="K445" s="20">
        <f t="shared" si="34"/>
        <v>3900.4700000000003</v>
      </c>
    </row>
    <row r="446" spans="1:11" s="11" customFormat="1" ht="14.25" customHeight="1">
      <c r="A446" s="33" t="s">
        <v>823</v>
      </c>
      <c r="B446" s="33">
        <v>5</v>
      </c>
      <c r="C446" s="33" t="s">
        <v>839</v>
      </c>
      <c r="D446" s="33" t="s">
        <v>840</v>
      </c>
      <c r="E446" s="33" t="s">
        <v>1527</v>
      </c>
      <c r="F446" s="33" t="s">
        <v>841</v>
      </c>
      <c r="G446" s="17">
        <f t="shared" si="30"/>
        <v>37.54</v>
      </c>
      <c r="H446" s="20">
        <f t="shared" si="31"/>
        <v>2052.79</v>
      </c>
      <c r="I446" s="20">
        <f t="shared" si="32"/>
        <v>2351.64</v>
      </c>
      <c r="J446" s="20">
        <f t="shared" si="33"/>
        <v>2840.7599999999998</v>
      </c>
      <c r="K446" s="20">
        <f t="shared" si="34"/>
        <v>3926.73</v>
      </c>
    </row>
    <row r="447" spans="1:11" s="11" customFormat="1" ht="14.25" customHeight="1">
      <c r="A447" s="33" t="s">
        <v>823</v>
      </c>
      <c r="B447" s="33">
        <v>6</v>
      </c>
      <c r="C447" s="33" t="s">
        <v>842</v>
      </c>
      <c r="D447" s="33" t="s">
        <v>843</v>
      </c>
      <c r="E447" s="33" t="s">
        <v>1527</v>
      </c>
      <c r="F447" s="33" t="s">
        <v>844</v>
      </c>
      <c r="G447" s="17">
        <f t="shared" si="30"/>
        <v>41</v>
      </c>
      <c r="H447" s="20">
        <f t="shared" si="31"/>
        <v>2151.49</v>
      </c>
      <c r="I447" s="20">
        <f t="shared" si="32"/>
        <v>2450.34</v>
      </c>
      <c r="J447" s="20">
        <f t="shared" si="33"/>
        <v>2939.46</v>
      </c>
      <c r="K447" s="20">
        <f t="shared" si="34"/>
        <v>4025.4300000000003</v>
      </c>
    </row>
    <row r="448" spans="1:11" s="11" customFormat="1" ht="14.25" customHeight="1">
      <c r="A448" s="33" t="s">
        <v>823</v>
      </c>
      <c r="B448" s="33">
        <v>7</v>
      </c>
      <c r="C448" s="33" t="s">
        <v>845</v>
      </c>
      <c r="D448" s="33" t="s">
        <v>846</v>
      </c>
      <c r="E448" s="33" t="s">
        <v>1527</v>
      </c>
      <c r="F448" s="33" t="s">
        <v>847</v>
      </c>
      <c r="G448" s="17">
        <f t="shared" si="30"/>
        <v>49.04</v>
      </c>
      <c r="H448" s="20">
        <f t="shared" si="31"/>
        <v>2381.12</v>
      </c>
      <c r="I448" s="20">
        <f t="shared" si="32"/>
        <v>2679.9700000000003</v>
      </c>
      <c r="J448" s="20">
        <f t="shared" si="33"/>
        <v>3169.09</v>
      </c>
      <c r="K448" s="20">
        <f t="shared" si="34"/>
        <v>4255.06</v>
      </c>
    </row>
    <row r="449" spans="1:11" s="11" customFormat="1" ht="14.25" customHeight="1">
      <c r="A449" s="33" t="s">
        <v>823</v>
      </c>
      <c r="B449" s="33">
        <v>8</v>
      </c>
      <c r="C449" s="33" t="s">
        <v>848</v>
      </c>
      <c r="D449" s="33" t="s">
        <v>1527</v>
      </c>
      <c r="E449" s="33" t="s">
        <v>849</v>
      </c>
      <c r="F449" s="33" t="s">
        <v>850</v>
      </c>
      <c r="G449" s="17">
        <f t="shared" si="30"/>
        <v>55.79</v>
      </c>
      <c r="H449" s="20">
        <f t="shared" si="31"/>
        <v>2573.84</v>
      </c>
      <c r="I449" s="20">
        <f t="shared" si="32"/>
        <v>2872.69</v>
      </c>
      <c r="J449" s="20">
        <f t="shared" si="33"/>
        <v>3361.81</v>
      </c>
      <c r="K449" s="20">
        <f t="shared" si="34"/>
        <v>4447.78</v>
      </c>
    </row>
    <row r="450" spans="1:11" s="11" customFormat="1" ht="14.25" customHeight="1">
      <c r="A450" s="33" t="s">
        <v>823</v>
      </c>
      <c r="B450" s="33">
        <v>9</v>
      </c>
      <c r="C450" s="33" t="s">
        <v>851</v>
      </c>
      <c r="D450" s="33" t="s">
        <v>1527</v>
      </c>
      <c r="E450" s="33" t="s">
        <v>852</v>
      </c>
      <c r="F450" s="33" t="s">
        <v>853</v>
      </c>
      <c r="G450" s="17">
        <f t="shared" si="30"/>
        <v>59.66</v>
      </c>
      <c r="H450" s="20">
        <f t="shared" si="31"/>
        <v>2684.34</v>
      </c>
      <c r="I450" s="20">
        <f t="shared" si="32"/>
        <v>2983.1899999999996</v>
      </c>
      <c r="J450" s="20">
        <f t="shared" si="33"/>
        <v>3472.3099999999995</v>
      </c>
      <c r="K450" s="20">
        <f t="shared" si="34"/>
        <v>4558.28</v>
      </c>
    </row>
    <row r="451" spans="1:11" s="11" customFormat="1" ht="14.25" customHeight="1">
      <c r="A451" s="33" t="s">
        <v>823</v>
      </c>
      <c r="B451" s="33">
        <v>10</v>
      </c>
      <c r="C451" s="33" t="s">
        <v>854</v>
      </c>
      <c r="D451" s="33" t="s">
        <v>1527</v>
      </c>
      <c r="E451" s="33" t="s">
        <v>855</v>
      </c>
      <c r="F451" s="33" t="s">
        <v>856</v>
      </c>
      <c r="G451" s="17">
        <f t="shared" si="30"/>
        <v>56.94</v>
      </c>
      <c r="H451" s="20">
        <f t="shared" si="31"/>
        <v>2606.78</v>
      </c>
      <c r="I451" s="20">
        <f t="shared" si="32"/>
        <v>2905.63</v>
      </c>
      <c r="J451" s="20">
        <f t="shared" si="33"/>
        <v>3394.75</v>
      </c>
      <c r="K451" s="20">
        <f t="shared" si="34"/>
        <v>4480.72</v>
      </c>
    </row>
    <row r="452" spans="1:11" s="11" customFormat="1" ht="14.25" customHeight="1">
      <c r="A452" s="33" t="s">
        <v>823</v>
      </c>
      <c r="B452" s="33">
        <v>11</v>
      </c>
      <c r="C452" s="33" t="s">
        <v>857</v>
      </c>
      <c r="D452" s="33" t="s">
        <v>1527</v>
      </c>
      <c r="E452" s="33" t="s">
        <v>858</v>
      </c>
      <c r="F452" s="33" t="s">
        <v>859</v>
      </c>
      <c r="G452" s="17">
        <f t="shared" si="30"/>
        <v>55.32</v>
      </c>
      <c r="H452" s="20">
        <f t="shared" si="31"/>
        <v>2560.32</v>
      </c>
      <c r="I452" s="20">
        <f t="shared" si="32"/>
        <v>2859.17</v>
      </c>
      <c r="J452" s="20">
        <f t="shared" si="33"/>
        <v>3348.29</v>
      </c>
      <c r="K452" s="20">
        <f t="shared" si="34"/>
        <v>4434.26</v>
      </c>
    </row>
    <row r="453" spans="1:11" s="11" customFormat="1" ht="14.25" customHeight="1">
      <c r="A453" s="33" t="s">
        <v>823</v>
      </c>
      <c r="B453" s="33">
        <v>12</v>
      </c>
      <c r="C453" s="33" t="s">
        <v>860</v>
      </c>
      <c r="D453" s="33" t="s">
        <v>1527</v>
      </c>
      <c r="E453" s="33" t="s">
        <v>861</v>
      </c>
      <c r="F453" s="33" t="s">
        <v>862</v>
      </c>
      <c r="G453" s="17">
        <f t="shared" si="30"/>
        <v>54.9</v>
      </c>
      <c r="H453" s="20">
        <f t="shared" si="31"/>
        <v>2548.4300000000003</v>
      </c>
      <c r="I453" s="20">
        <f t="shared" si="32"/>
        <v>2847.28</v>
      </c>
      <c r="J453" s="20">
        <f t="shared" si="33"/>
        <v>3336.4</v>
      </c>
      <c r="K453" s="20">
        <f t="shared" si="34"/>
        <v>4422.37</v>
      </c>
    </row>
    <row r="454" spans="1:11" s="11" customFormat="1" ht="14.25" customHeight="1">
      <c r="A454" s="33" t="s">
        <v>823</v>
      </c>
      <c r="B454" s="33">
        <v>13</v>
      </c>
      <c r="C454" s="33" t="s">
        <v>863</v>
      </c>
      <c r="D454" s="33" t="s">
        <v>1527</v>
      </c>
      <c r="E454" s="33" t="s">
        <v>864</v>
      </c>
      <c r="F454" s="33" t="s">
        <v>865</v>
      </c>
      <c r="G454" s="17">
        <f t="shared" si="30"/>
        <v>54.85</v>
      </c>
      <c r="H454" s="20">
        <f t="shared" si="31"/>
        <v>2547.06</v>
      </c>
      <c r="I454" s="20">
        <f t="shared" si="32"/>
        <v>2845.91</v>
      </c>
      <c r="J454" s="20">
        <f t="shared" si="33"/>
        <v>3335.0299999999997</v>
      </c>
      <c r="K454" s="20">
        <f t="shared" si="34"/>
        <v>4421</v>
      </c>
    </row>
    <row r="455" spans="1:11" s="11" customFormat="1" ht="14.25" customHeight="1">
      <c r="A455" s="33" t="s">
        <v>823</v>
      </c>
      <c r="B455" s="33">
        <v>14</v>
      </c>
      <c r="C455" s="33" t="s">
        <v>1580</v>
      </c>
      <c r="D455" s="33" t="s">
        <v>1527</v>
      </c>
      <c r="E455" s="33" t="s">
        <v>866</v>
      </c>
      <c r="F455" s="33" t="s">
        <v>867</v>
      </c>
      <c r="G455" s="17">
        <f t="shared" si="30"/>
        <v>54.73</v>
      </c>
      <c r="H455" s="20">
        <f t="shared" si="31"/>
        <v>2543.6600000000003</v>
      </c>
      <c r="I455" s="20">
        <f t="shared" si="32"/>
        <v>2842.5099999999998</v>
      </c>
      <c r="J455" s="20">
        <f t="shared" si="33"/>
        <v>3331.6299999999997</v>
      </c>
      <c r="K455" s="20">
        <f t="shared" si="34"/>
        <v>4417.599999999999</v>
      </c>
    </row>
    <row r="456" spans="1:11" s="11" customFormat="1" ht="14.25" customHeight="1">
      <c r="A456" s="33" t="s">
        <v>823</v>
      </c>
      <c r="B456" s="33">
        <v>15</v>
      </c>
      <c r="C456" s="33" t="s">
        <v>868</v>
      </c>
      <c r="D456" s="33" t="s">
        <v>1527</v>
      </c>
      <c r="E456" s="33" t="s">
        <v>869</v>
      </c>
      <c r="F456" s="33" t="s">
        <v>870</v>
      </c>
      <c r="G456" s="17">
        <f t="shared" si="30"/>
        <v>54.39</v>
      </c>
      <c r="H456" s="20">
        <f t="shared" si="31"/>
        <v>2533.9500000000003</v>
      </c>
      <c r="I456" s="20">
        <f t="shared" si="32"/>
        <v>2832.7999999999997</v>
      </c>
      <c r="J456" s="20">
        <f t="shared" si="33"/>
        <v>3321.9199999999996</v>
      </c>
      <c r="K456" s="20">
        <f t="shared" si="34"/>
        <v>4407.89</v>
      </c>
    </row>
    <row r="457" spans="1:11" s="11" customFormat="1" ht="14.25" customHeight="1">
      <c r="A457" s="33" t="s">
        <v>823</v>
      </c>
      <c r="B457" s="33">
        <v>16</v>
      </c>
      <c r="C457" s="33" t="s">
        <v>871</v>
      </c>
      <c r="D457" s="33" t="s">
        <v>1527</v>
      </c>
      <c r="E457" s="33" t="s">
        <v>872</v>
      </c>
      <c r="F457" s="33" t="s">
        <v>873</v>
      </c>
      <c r="G457" s="17">
        <f t="shared" si="30"/>
        <v>54.14</v>
      </c>
      <c r="H457" s="20">
        <f t="shared" si="31"/>
        <v>2526.62</v>
      </c>
      <c r="I457" s="20">
        <f t="shared" si="32"/>
        <v>2825.47</v>
      </c>
      <c r="J457" s="20">
        <f t="shared" si="33"/>
        <v>3314.5899999999997</v>
      </c>
      <c r="K457" s="20">
        <f t="shared" si="34"/>
        <v>4400.56</v>
      </c>
    </row>
    <row r="458" spans="1:11" s="11" customFormat="1" ht="14.25" customHeight="1">
      <c r="A458" s="33" t="s">
        <v>823</v>
      </c>
      <c r="B458" s="33">
        <v>17</v>
      </c>
      <c r="C458" s="33" t="s">
        <v>874</v>
      </c>
      <c r="D458" s="33" t="s">
        <v>1527</v>
      </c>
      <c r="E458" s="33" t="s">
        <v>875</v>
      </c>
      <c r="F458" s="33" t="s">
        <v>876</v>
      </c>
      <c r="G458" s="17">
        <f aca="true" t="shared" si="35" ref="G458:G521">ROUND((F458*0.0363),2)</f>
        <v>49.89</v>
      </c>
      <c r="H458" s="20">
        <f aca="true" t="shared" si="36" ref="H458:H521">F458+$M$3+G458</f>
        <v>2405.35</v>
      </c>
      <c r="I458" s="20">
        <f aca="true" t="shared" si="37" ref="I458:I521">F458+$N$3+G458</f>
        <v>2704.2</v>
      </c>
      <c r="J458" s="20">
        <f aca="true" t="shared" si="38" ref="J458:J521">F458+$O$3+G458</f>
        <v>3193.3199999999997</v>
      </c>
      <c r="K458" s="20">
        <f aca="true" t="shared" si="39" ref="K458:K521">F458+$P$3+G458</f>
        <v>4279.29</v>
      </c>
    </row>
    <row r="459" spans="1:11" s="11" customFormat="1" ht="14.25" customHeight="1">
      <c r="A459" s="33" t="s">
        <v>823</v>
      </c>
      <c r="B459" s="33">
        <v>18</v>
      </c>
      <c r="C459" s="33" t="s">
        <v>877</v>
      </c>
      <c r="D459" s="33" t="s">
        <v>1527</v>
      </c>
      <c r="E459" s="33" t="s">
        <v>878</v>
      </c>
      <c r="F459" s="33" t="s">
        <v>879</v>
      </c>
      <c r="G459" s="17">
        <f t="shared" si="35"/>
        <v>54.85</v>
      </c>
      <c r="H459" s="20">
        <f t="shared" si="36"/>
        <v>2547.08</v>
      </c>
      <c r="I459" s="20">
        <f t="shared" si="37"/>
        <v>2845.93</v>
      </c>
      <c r="J459" s="20">
        <f t="shared" si="38"/>
        <v>3335.0499999999997</v>
      </c>
      <c r="K459" s="20">
        <f t="shared" si="39"/>
        <v>4421.02</v>
      </c>
    </row>
    <row r="460" spans="1:11" s="11" customFormat="1" ht="14.25" customHeight="1">
      <c r="A460" s="33" t="s">
        <v>823</v>
      </c>
      <c r="B460" s="33">
        <v>19</v>
      </c>
      <c r="C460" s="33" t="s">
        <v>880</v>
      </c>
      <c r="D460" s="33" t="s">
        <v>1527</v>
      </c>
      <c r="E460" s="33" t="s">
        <v>881</v>
      </c>
      <c r="F460" s="33" t="s">
        <v>882</v>
      </c>
      <c r="G460" s="17">
        <f t="shared" si="35"/>
        <v>59.38</v>
      </c>
      <c r="H460" s="20">
        <f t="shared" si="36"/>
        <v>2676.2300000000005</v>
      </c>
      <c r="I460" s="20">
        <f t="shared" si="37"/>
        <v>2975.08</v>
      </c>
      <c r="J460" s="20">
        <f t="shared" si="38"/>
        <v>3464.2</v>
      </c>
      <c r="K460" s="20">
        <f t="shared" si="39"/>
        <v>4550.17</v>
      </c>
    </row>
    <row r="461" spans="1:11" s="11" customFormat="1" ht="14.25" customHeight="1">
      <c r="A461" s="33" t="s">
        <v>823</v>
      </c>
      <c r="B461" s="33">
        <v>20</v>
      </c>
      <c r="C461" s="33" t="s">
        <v>883</v>
      </c>
      <c r="D461" s="33" t="s">
        <v>1527</v>
      </c>
      <c r="E461" s="33" t="s">
        <v>884</v>
      </c>
      <c r="F461" s="33" t="s">
        <v>885</v>
      </c>
      <c r="G461" s="17">
        <f t="shared" si="35"/>
        <v>59.38</v>
      </c>
      <c r="H461" s="20">
        <f t="shared" si="36"/>
        <v>2676.46</v>
      </c>
      <c r="I461" s="20">
        <f t="shared" si="37"/>
        <v>2975.3100000000004</v>
      </c>
      <c r="J461" s="20">
        <f t="shared" si="38"/>
        <v>3464.4300000000003</v>
      </c>
      <c r="K461" s="20">
        <f t="shared" si="39"/>
        <v>4550.400000000001</v>
      </c>
    </row>
    <row r="462" spans="1:11" s="11" customFormat="1" ht="14.25" customHeight="1">
      <c r="A462" s="33" t="s">
        <v>823</v>
      </c>
      <c r="B462" s="33">
        <v>21</v>
      </c>
      <c r="C462" s="33" t="s">
        <v>886</v>
      </c>
      <c r="D462" s="33" t="s">
        <v>1527</v>
      </c>
      <c r="E462" s="33" t="s">
        <v>887</v>
      </c>
      <c r="F462" s="33" t="s">
        <v>888</v>
      </c>
      <c r="G462" s="17">
        <f t="shared" si="35"/>
        <v>58.87</v>
      </c>
      <c r="H462" s="20">
        <f t="shared" si="36"/>
        <v>2661.92</v>
      </c>
      <c r="I462" s="20">
        <f t="shared" si="37"/>
        <v>2960.77</v>
      </c>
      <c r="J462" s="20">
        <f t="shared" si="38"/>
        <v>3449.89</v>
      </c>
      <c r="K462" s="20">
        <f t="shared" si="39"/>
        <v>4535.86</v>
      </c>
    </row>
    <row r="463" spans="1:11" s="11" customFormat="1" ht="14.25" customHeight="1">
      <c r="A463" s="33" t="s">
        <v>823</v>
      </c>
      <c r="B463" s="33">
        <v>22</v>
      </c>
      <c r="C463" s="33" t="s">
        <v>1578</v>
      </c>
      <c r="D463" s="33" t="s">
        <v>1527</v>
      </c>
      <c r="E463" s="33" t="s">
        <v>889</v>
      </c>
      <c r="F463" s="33" t="s">
        <v>890</v>
      </c>
      <c r="G463" s="17">
        <f t="shared" si="35"/>
        <v>57.64</v>
      </c>
      <c r="H463" s="20">
        <f t="shared" si="36"/>
        <v>2626.68</v>
      </c>
      <c r="I463" s="20">
        <f t="shared" si="37"/>
        <v>2925.53</v>
      </c>
      <c r="J463" s="20">
        <f t="shared" si="38"/>
        <v>3414.65</v>
      </c>
      <c r="K463" s="20">
        <f t="shared" si="39"/>
        <v>4500.620000000001</v>
      </c>
    </row>
    <row r="464" spans="1:11" s="11" customFormat="1" ht="14.25" customHeight="1">
      <c r="A464" s="33" t="s">
        <v>823</v>
      </c>
      <c r="B464" s="33">
        <v>23</v>
      </c>
      <c r="C464" s="33" t="s">
        <v>891</v>
      </c>
      <c r="D464" s="33" t="s">
        <v>1527</v>
      </c>
      <c r="E464" s="33" t="s">
        <v>130</v>
      </c>
      <c r="F464" s="33" t="s">
        <v>892</v>
      </c>
      <c r="G464" s="17">
        <f t="shared" si="35"/>
        <v>44.97</v>
      </c>
      <c r="H464" s="20">
        <f t="shared" si="36"/>
        <v>2264.86</v>
      </c>
      <c r="I464" s="20">
        <f t="shared" si="37"/>
        <v>2563.7099999999996</v>
      </c>
      <c r="J464" s="20">
        <f t="shared" si="38"/>
        <v>3052.8299999999995</v>
      </c>
      <c r="K464" s="20">
        <f t="shared" si="39"/>
        <v>4138.8</v>
      </c>
    </row>
    <row r="465" spans="1:11" s="11" customFormat="1" ht="14.25" customHeight="1">
      <c r="A465" s="33" t="s">
        <v>893</v>
      </c>
      <c r="B465" s="33">
        <v>0</v>
      </c>
      <c r="C465" s="33" t="s">
        <v>894</v>
      </c>
      <c r="D465" s="33" t="s">
        <v>1527</v>
      </c>
      <c r="E465" s="33" t="s">
        <v>895</v>
      </c>
      <c r="F465" s="33" t="s">
        <v>896</v>
      </c>
      <c r="G465" s="17">
        <f t="shared" si="35"/>
        <v>42.01</v>
      </c>
      <c r="H465" s="20">
        <f t="shared" si="36"/>
        <v>2180.42</v>
      </c>
      <c r="I465" s="20">
        <f t="shared" si="37"/>
        <v>2479.2700000000004</v>
      </c>
      <c r="J465" s="20">
        <f t="shared" si="38"/>
        <v>2968.3900000000003</v>
      </c>
      <c r="K465" s="20">
        <f t="shared" si="39"/>
        <v>4054.3600000000006</v>
      </c>
    </row>
    <row r="466" spans="1:11" s="11" customFormat="1" ht="14.25" customHeight="1">
      <c r="A466" s="33" t="s">
        <v>893</v>
      </c>
      <c r="B466" s="33">
        <v>1</v>
      </c>
      <c r="C466" s="33" t="s">
        <v>897</v>
      </c>
      <c r="D466" s="33" t="s">
        <v>1527</v>
      </c>
      <c r="E466" s="33" t="s">
        <v>898</v>
      </c>
      <c r="F466" s="33" t="s">
        <v>899</v>
      </c>
      <c r="G466" s="17">
        <f t="shared" si="35"/>
        <v>39.99</v>
      </c>
      <c r="H466" s="20">
        <f t="shared" si="36"/>
        <v>2122.7299999999996</v>
      </c>
      <c r="I466" s="20">
        <f t="shared" si="37"/>
        <v>2421.58</v>
      </c>
      <c r="J466" s="20">
        <f t="shared" si="38"/>
        <v>2910.7</v>
      </c>
      <c r="K466" s="20">
        <f t="shared" si="39"/>
        <v>3996.67</v>
      </c>
    </row>
    <row r="467" spans="1:11" s="11" customFormat="1" ht="14.25" customHeight="1">
      <c r="A467" s="33" t="s">
        <v>893</v>
      </c>
      <c r="B467" s="33">
        <v>2</v>
      </c>
      <c r="C467" s="33" t="s">
        <v>900</v>
      </c>
      <c r="D467" s="33" t="s">
        <v>1527</v>
      </c>
      <c r="E467" s="33" t="s">
        <v>901</v>
      </c>
      <c r="F467" s="33" t="s">
        <v>902</v>
      </c>
      <c r="G467" s="17">
        <f t="shared" si="35"/>
        <v>36.78</v>
      </c>
      <c r="H467" s="20">
        <f t="shared" si="36"/>
        <v>2031.24</v>
      </c>
      <c r="I467" s="20">
        <f t="shared" si="37"/>
        <v>2330.09</v>
      </c>
      <c r="J467" s="20">
        <f t="shared" si="38"/>
        <v>2819.21</v>
      </c>
      <c r="K467" s="20">
        <f t="shared" si="39"/>
        <v>3905.1800000000003</v>
      </c>
    </row>
    <row r="468" spans="1:11" s="11" customFormat="1" ht="14.25" customHeight="1">
      <c r="A468" s="33" t="s">
        <v>893</v>
      </c>
      <c r="B468" s="33">
        <v>3</v>
      </c>
      <c r="C468" s="33" t="s">
        <v>903</v>
      </c>
      <c r="D468" s="33" t="s">
        <v>1527</v>
      </c>
      <c r="E468" s="33" t="s">
        <v>904</v>
      </c>
      <c r="F468" s="33" t="s">
        <v>905</v>
      </c>
      <c r="G468" s="17">
        <f t="shared" si="35"/>
        <v>35.84</v>
      </c>
      <c r="H468" s="20">
        <f t="shared" si="36"/>
        <v>2004.24</v>
      </c>
      <c r="I468" s="20">
        <f t="shared" si="37"/>
        <v>2303.09</v>
      </c>
      <c r="J468" s="20">
        <f t="shared" si="38"/>
        <v>2792.21</v>
      </c>
      <c r="K468" s="20">
        <f t="shared" si="39"/>
        <v>3878.1800000000003</v>
      </c>
    </row>
    <row r="469" spans="1:11" s="11" customFormat="1" ht="14.25" customHeight="1">
      <c r="A469" s="33" t="s">
        <v>893</v>
      </c>
      <c r="B469" s="33">
        <v>4</v>
      </c>
      <c r="C469" s="33" t="s">
        <v>906</v>
      </c>
      <c r="D469" s="33" t="s">
        <v>1527</v>
      </c>
      <c r="E469" s="33" t="s">
        <v>907</v>
      </c>
      <c r="F469" s="33" t="s">
        <v>908</v>
      </c>
      <c r="G469" s="17">
        <f t="shared" si="35"/>
        <v>38.17</v>
      </c>
      <c r="H469" s="20">
        <f t="shared" si="36"/>
        <v>2070.7400000000002</v>
      </c>
      <c r="I469" s="20">
        <f t="shared" si="37"/>
        <v>2369.59</v>
      </c>
      <c r="J469" s="20">
        <f t="shared" si="38"/>
        <v>2858.71</v>
      </c>
      <c r="K469" s="20">
        <f t="shared" si="39"/>
        <v>3944.6800000000003</v>
      </c>
    </row>
    <row r="470" spans="1:11" s="11" customFormat="1" ht="14.25" customHeight="1">
      <c r="A470" s="33" t="s">
        <v>893</v>
      </c>
      <c r="B470" s="33">
        <v>5</v>
      </c>
      <c r="C470" s="33" t="s">
        <v>909</v>
      </c>
      <c r="D470" s="33" t="s">
        <v>910</v>
      </c>
      <c r="E470" s="33" t="s">
        <v>1527</v>
      </c>
      <c r="F470" s="33" t="s">
        <v>911</v>
      </c>
      <c r="G470" s="17">
        <f t="shared" si="35"/>
        <v>38.66</v>
      </c>
      <c r="H470" s="20">
        <f t="shared" si="36"/>
        <v>2084.94</v>
      </c>
      <c r="I470" s="20">
        <f t="shared" si="37"/>
        <v>2383.79</v>
      </c>
      <c r="J470" s="20">
        <f t="shared" si="38"/>
        <v>2872.91</v>
      </c>
      <c r="K470" s="20">
        <f t="shared" si="39"/>
        <v>3958.88</v>
      </c>
    </row>
    <row r="471" spans="1:11" s="11" customFormat="1" ht="14.25" customHeight="1">
      <c r="A471" s="33" t="s">
        <v>893</v>
      </c>
      <c r="B471" s="33">
        <v>6</v>
      </c>
      <c r="C471" s="33" t="s">
        <v>912</v>
      </c>
      <c r="D471" s="33" t="s">
        <v>913</v>
      </c>
      <c r="E471" s="33" t="s">
        <v>1527</v>
      </c>
      <c r="F471" s="33" t="s">
        <v>914</v>
      </c>
      <c r="G471" s="17">
        <f t="shared" si="35"/>
        <v>43.39</v>
      </c>
      <c r="H471" s="20">
        <f t="shared" si="36"/>
        <v>2219.7599999999998</v>
      </c>
      <c r="I471" s="20">
        <f t="shared" si="37"/>
        <v>2518.61</v>
      </c>
      <c r="J471" s="20">
        <f t="shared" si="38"/>
        <v>3007.73</v>
      </c>
      <c r="K471" s="20">
        <f t="shared" si="39"/>
        <v>4093.7000000000003</v>
      </c>
    </row>
    <row r="472" spans="1:11" s="11" customFormat="1" ht="14.25" customHeight="1">
      <c r="A472" s="33" t="s">
        <v>893</v>
      </c>
      <c r="B472" s="33">
        <v>7</v>
      </c>
      <c r="C472" s="33" t="s">
        <v>915</v>
      </c>
      <c r="D472" s="33" t="s">
        <v>1527</v>
      </c>
      <c r="E472" s="33" t="s">
        <v>916</v>
      </c>
      <c r="F472" s="33" t="s">
        <v>917</v>
      </c>
      <c r="G472" s="17">
        <f t="shared" si="35"/>
        <v>51.96</v>
      </c>
      <c r="H472" s="20">
        <f t="shared" si="36"/>
        <v>2464.5</v>
      </c>
      <c r="I472" s="20">
        <f t="shared" si="37"/>
        <v>2763.3500000000004</v>
      </c>
      <c r="J472" s="20">
        <f t="shared" si="38"/>
        <v>3252.4700000000003</v>
      </c>
      <c r="K472" s="20">
        <f t="shared" si="39"/>
        <v>4338.4400000000005</v>
      </c>
    </row>
    <row r="473" spans="1:11" s="11" customFormat="1" ht="14.25" customHeight="1">
      <c r="A473" s="33" t="s">
        <v>893</v>
      </c>
      <c r="B473" s="33">
        <v>8</v>
      </c>
      <c r="C473" s="33" t="s">
        <v>918</v>
      </c>
      <c r="D473" s="33" t="s">
        <v>1527</v>
      </c>
      <c r="E473" s="33" t="s">
        <v>1662</v>
      </c>
      <c r="F473" s="33" t="s">
        <v>919</v>
      </c>
      <c r="G473" s="17">
        <f t="shared" si="35"/>
        <v>57.56</v>
      </c>
      <c r="H473" s="20">
        <f t="shared" si="36"/>
        <v>2624.29</v>
      </c>
      <c r="I473" s="20">
        <f t="shared" si="37"/>
        <v>2923.14</v>
      </c>
      <c r="J473" s="20">
        <f t="shared" si="38"/>
        <v>3412.2599999999998</v>
      </c>
      <c r="K473" s="20">
        <f t="shared" si="39"/>
        <v>4498.2300000000005</v>
      </c>
    </row>
    <row r="474" spans="1:11" s="11" customFormat="1" ht="14.25" customHeight="1">
      <c r="A474" s="33" t="s">
        <v>893</v>
      </c>
      <c r="B474" s="33">
        <v>9</v>
      </c>
      <c r="C474" s="33" t="s">
        <v>920</v>
      </c>
      <c r="D474" s="33" t="s">
        <v>1527</v>
      </c>
      <c r="E474" s="33" t="s">
        <v>921</v>
      </c>
      <c r="F474" s="33" t="s">
        <v>922</v>
      </c>
      <c r="G474" s="17">
        <f t="shared" si="35"/>
        <v>61.85</v>
      </c>
      <c r="H474" s="20">
        <f t="shared" si="36"/>
        <v>2746.7599999999998</v>
      </c>
      <c r="I474" s="20">
        <f t="shared" si="37"/>
        <v>3045.61</v>
      </c>
      <c r="J474" s="20">
        <f t="shared" si="38"/>
        <v>3534.73</v>
      </c>
      <c r="K474" s="20">
        <f t="shared" si="39"/>
        <v>4620.700000000001</v>
      </c>
    </row>
    <row r="475" spans="1:11" s="11" customFormat="1" ht="14.25" customHeight="1">
      <c r="A475" s="33" t="s">
        <v>893</v>
      </c>
      <c r="B475" s="33">
        <v>10</v>
      </c>
      <c r="C475" s="33" t="s">
        <v>923</v>
      </c>
      <c r="D475" s="33" t="s">
        <v>1527</v>
      </c>
      <c r="E475" s="33" t="s">
        <v>924</v>
      </c>
      <c r="F475" s="33" t="s">
        <v>925</v>
      </c>
      <c r="G475" s="17">
        <f t="shared" si="35"/>
        <v>61.82</v>
      </c>
      <c r="H475" s="20">
        <f t="shared" si="36"/>
        <v>2746.1200000000003</v>
      </c>
      <c r="I475" s="20">
        <f t="shared" si="37"/>
        <v>3044.9700000000003</v>
      </c>
      <c r="J475" s="20">
        <f t="shared" si="38"/>
        <v>3534.09</v>
      </c>
      <c r="K475" s="20">
        <f t="shared" si="39"/>
        <v>4620.0599999999995</v>
      </c>
    </row>
    <row r="476" spans="1:11" s="11" customFormat="1" ht="14.25" customHeight="1">
      <c r="A476" s="33" t="s">
        <v>893</v>
      </c>
      <c r="B476" s="33">
        <v>11</v>
      </c>
      <c r="C476" s="33" t="s">
        <v>926</v>
      </c>
      <c r="D476" s="33" t="s">
        <v>1527</v>
      </c>
      <c r="E476" s="33" t="s">
        <v>927</v>
      </c>
      <c r="F476" s="33" t="s">
        <v>928</v>
      </c>
      <c r="G476" s="17">
        <f t="shared" si="35"/>
        <v>57.51</v>
      </c>
      <c r="H476" s="20">
        <f t="shared" si="36"/>
        <v>2623.09</v>
      </c>
      <c r="I476" s="20">
        <f t="shared" si="37"/>
        <v>2921.9400000000005</v>
      </c>
      <c r="J476" s="20">
        <f t="shared" si="38"/>
        <v>3411.0600000000004</v>
      </c>
      <c r="K476" s="20">
        <f t="shared" si="39"/>
        <v>4497.030000000001</v>
      </c>
    </row>
    <row r="477" spans="1:11" s="11" customFormat="1" ht="14.25" customHeight="1">
      <c r="A477" s="33" t="s">
        <v>893</v>
      </c>
      <c r="B477" s="33">
        <v>12</v>
      </c>
      <c r="C477" s="33" t="s">
        <v>929</v>
      </c>
      <c r="D477" s="33" t="s">
        <v>1527</v>
      </c>
      <c r="E477" s="33" t="s">
        <v>930</v>
      </c>
      <c r="F477" s="33" t="s">
        <v>931</v>
      </c>
      <c r="G477" s="17">
        <f t="shared" si="35"/>
        <v>57.09</v>
      </c>
      <c r="H477" s="20">
        <f t="shared" si="36"/>
        <v>2610.88</v>
      </c>
      <c r="I477" s="20">
        <f t="shared" si="37"/>
        <v>2909.7300000000005</v>
      </c>
      <c r="J477" s="20">
        <f t="shared" si="38"/>
        <v>3398.8500000000004</v>
      </c>
      <c r="K477" s="20">
        <f t="shared" si="39"/>
        <v>4484.820000000001</v>
      </c>
    </row>
    <row r="478" spans="1:11" s="11" customFormat="1" ht="14.25" customHeight="1">
      <c r="A478" s="33" t="s">
        <v>893</v>
      </c>
      <c r="B478" s="33">
        <v>13</v>
      </c>
      <c r="C478" s="33" t="s">
        <v>932</v>
      </c>
      <c r="D478" s="33" t="s">
        <v>1527</v>
      </c>
      <c r="E478" s="33" t="s">
        <v>933</v>
      </c>
      <c r="F478" s="33" t="s">
        <v>934</v>
      </c>
      <c r="G478" s="17">
        <f t="shared" si="35"/>
        <v>56.97</v>
      </c>
      <c r="H478" s="20">
        <f t="shared" si="36"/>
        <v>2607.4599999999996</v>
      </c>
      <c r="I478" s="20">
        <f t="shared" si="37"/>
        <v>2906.31</v>
      </c>
      <c r="J478" s="20">
        <f t="shared" si="38"/>
        <v>3395.43</v>
      </c>
      <c r="K478" s="20">
        <f t="shared" si="39"/>
        <v>4481.400000000001</v>
      </c>
    </row>
    <row r="479" spans="1:11" s="11" customFormat="1" ht="14.25" customHeight="1">
      <c r="A479" s="33" t="s">
        <v>893</v>
      </c>
      <c r="B479" s="33">
        <v>14</v>
      </c>
      <c r="C479" s="33" t="s">
        <v>935</v>
      </c>
      <c r="D479" s="33" t="s">
        <v>1527</v>
      </c>
      <c r="E479" s="33" t="s">
        <v>936</v>
      </c>
      <c r="F479" s="33" t="s">
        <v>937</v>
      </c>
      <c r="G479" s="17">
        <f t="shared" si="35"/>
        <v>56.71</v>
      </c>
      <c r="H479" s="20">
        <f t="shared" si="36"/>
        <v>2600.04</v>
      </c>
      <c r="I479" s="20">
        <f t="shared" si="37"/>
        <v>2898.8900000000003</v>
      </c>
      <c r="J479" s="20">
        <f t="shared" si="38"/>
        <v>3388.01</v>
      </c>
      <c r="K479" s="20">
        <f t="shared" si="39"/>
        <v>4473.9800000000005</v>
      </c>
    </row>
    <row r="480" spans="1:11" s="11" customFormat="1" ht="14.25" customHeight="1">
      <c r="A480" s="33" t="s">
        <v>893</v>
      </c>
      <c r="B480" s="33">
        <v>15</v>
      </c>
      <c r="C480" s="33" t="s">
        <v>1553</v>
      </c>
      <c r="D480" s="33" t="s">
        <v>1527</v>
      </c>
      <c r="E480" s="33" t="s">
        <v>938</v>
      </c>
      <c r="F480" s="33" t="s">
        <v>939</v>
      </c>
      <c r="G480" s="17">
        <f t="shared" si="35"/>
        <v>56.27</v>
      </c>
      <c r="H480" s="20">
        <f t="shared" si="36"/>
        <v>2587.46</v>
      </c>
      <c r="I480" s="20">
        <f t="shared" si="37"/>
        <v>2886.31</v>
      </c>
      <c r="J480" s="20">
        <f t="shared" si="38"/>
        <v>3375.43</v>
      </c>
      <c r="K480" s="20">
        <f t="shared" si="39"/>
        <v>4461.400000000001</v>
      </c>
    </row>
    <row r="481" spans="1:11" s="11" customFormat="1" ht="14.25" customHeight="1">
      <c r="A481" s="33" t="s">
        <v>893</v>
      </c>
      <c r="B481" s="33">
        <v>16</v>
      </c>
      <c r="C481" s="33" t="s">
        <v>940</v>
      </c>
      <c r="D481" s="33" t="s">
        <v>1527</v>
      </c>
      <c r="E481" s="33" t="s">
        <v>941</v>
      </c>
      <c r="F481" s="33" t="s">
        <v>942</v>
      </c>
      <c r="G481" s="17">
        <f t="shared" si="35"/>
        <v>56.55</v>
      </c>
      <c r="H481" s="20">
        <f t="shared" si="36"/>
        <v>2595.4700000000003</v>
      </c>
      <c r="I481" s="20">
        <f t="shared" si="37"/>
        <v>2894.32</v>
      </c>
      <c r="J481" s="20">
        <f t="shared" si="38"/>
        <v>3383.44</v>
      </c>
      <c r="K481" s="20">
        <f t="shared" si="39"/>
        <v>4469.410000000001</v>
      </c>
    </row>
    <row r="482" spans="1:11" s="11" customFormat="1" ht="14.25" customHeight="1">
      <c r="A482" s="33" t="s">
        <v>893</v>
      </c>
      <c r="B482" s="33">
        <v>17</v>
      </c>
      <c r="C482" s="33" t="s">
        <v>943</v>
      </c>
      <c r="D482" s="33" t="s">
        <v>1527</v>
      </c>
      <c r="E482" s="33" t="s">
        <v>944</v>
      </c>
      <c r="F482" s="33" t="s">
        <v>945</v>
      </c>
      <c r="G482" s="17">
        <f t="shared" si="35"/>
        <v>51.32</v>
      </c>
      <c r="H482" s="20">
        <f t="shared" si="36"/>
        <v>2446.31</v>
      </c>
      <c r="I482" s="20">
        <f t="shared" si="37"/>
        <v>2745.1600000000003</v>
      </c>
      <c r="J482" s="20">
        <f t="shared" si="38"/>
        <v>3234.28</v>
      </c>
      <c r="K482" s="20">
        <f t="shared" si="39"/>
        <v>4320.25</v>
      </c>
    </row>
    <row r="483" spans="1:11" s="11" customFormat="1" ht="14.25" customHeight="1">
      <c r="A483" s="33" t="s">
        <v>893</v>
      </c>
      <c r="B483" s="33">
        <v>18</v>
      </c>
      <c r="C483" s="33" t="s">
        <v>1550</v>
      </c>
      <c r="D483" s="33" t="s">
        <v>1527</v>
      </c>
      <c r="E483" s="33" t="s">
        <v>946</v>
      </c>
      <c r="F483" s="33" t="s">
        <v>947</v>
      </c>
      <c r="G483" s="17">
        <f t="shared" si="35"/>
        <v>55.85</v>
      </c>
      <c r="H483" s="20">
        <f t="shared" si="36"/>
        <v>2575.4500000000003</v>
      </c>
      <c r="I483" s="20">
        <f t="shared" si="37"/>
        <v>2874.2999999999997</v>
      </c>
      <c r="J483" s="20">
        <f t="shared" si="38"/>
        <v>3363.4199999999996</v>
      </c>
      <c r="K483" s="20">
        <f t="shared" si="39"/>
        <v>4449.39</v>
      </c>
    </row>
    <row r="484" spans="1:11" s="11" customFormat="1" ht="14.25" customHeight="1">
      <c r="A484" s="33" t="s">
        <v>893</v>
      </c>
      <c r="B484" s="33">
        <v>19</v>
      </c>
      <c r="C484" s="33" t="s">
        <v>948</v>
      </c>
      <c r="D484" s="33" t="s">
        <v>1527</v>
      </c>
      <c r="E484" s="33" t="s">
        <v>949</v>
      </c>
      <c r="F484" s="33" t="s">
        <v>950</v>
      </c>
      <c r="G484" s="17">
        <f t="shared" si="35"/>
        <v>57.7</v>
      </c>
      <c r="H484" s="20">
        <f t="shared" si="36"/>
        <v>2628.3999999999996</v>
      </c>
      <c r="I484" s="20">
        <f t="shared" si="37"/>
        <v>2927.25</v>
      </c>
      <c r="J484" s="20">
        <f t="shared" si="38"/>
        <v>3416.37</v>
      </c>
      <c r="K484" s="20">
        <f t="shared" si="39"/>
        <v>4502.34</v>
      </c>
    </row>
    <row r="485" spans="1:11" s="11" customFormat="1" ht="14.25" customHeight="1">
      <c r="A485" s="33" t="s">
        <v>893</v>
      </c>
      <c r="B485" s="33">
        <v>20</v>
      </c>
      <c r="C485" s="33" t="s">
        <v>951</v>
      </c>
      <c r="D485" s="33" t="s">
        <v>1527</v>
      </c>
      <c r="E485" s="33" t="s">
        <v>952</v>
      </c>
      <c r="F485" s="33" t="s">
        <v>953</v>
      </c>
      <c r="G485" s="17">
        <f t="shared" si="35"/>
        <v>60.33</v>
      </c>
      <c r="H485" s="20">
        <f t="shared" si="36"/>
        <v>2703.52</v>
      </c>
      <c r="I485" s="20">
        <f t="shared" si="37"/>
        <v>3002.37</v>
      </c>
      <c r="J485" s="20">
        <f t="shared" si="38"/>
        <v>3491.49</v>
      </c>
      <c r="K485" s="20">
        <f t="shared" si="39"/>
        <v>4577.46</v>
      </c>
    </row>
    <row r="486" spans="1:11" s="11" customFormat="1" ht="14.25" customHeight="1">
      <c r="A486" s="33" t="s">
        <v>893</v>
      </c>
      <c r="B486" s="33">
        <v>21</v>
      </c>
      <c r="C486" s="33" t="s">
        <v>954</v>
      </c>
      <c r="D486" s="33" t="s">
        <v>1527</v>
      </c>
      <c r="E486" s="33" t="s">
        <v>955</v>
      </c>
      <c r="F486" s="33" t="s">
        <v>956</v>
      </c>
      <c r="G486" s="17">
        <f t="shared" si="35"/>
        <v>59.48</v>
      </c>
      <c r="H486" s="20">
        <f t="shared" si="36"/>
        <v>2679.23</v>
      </c>
      <c r="I486" s="20">
        <f t="shared" si="37"/>
        <v>2978.08</v>
      </c>
      <c r="J486" s="20">
        <f t="shared" si="38"/>
        <v>3467.2</v>
      </c>
      <c r="K486" s="20">
        <f t="shared" si="39"/>
        <v>4553.17</v>
      </c>
    </row>
    <row r="487" spans="1:11" s="11" customFormat="1" ht="14.25" customHeight="1">
      <c r="A487" s="33" t="s">
        <v>893</v>
      </c>
      <c r="B487" s="33">
        <v>22</v>
      </c>
      <c r="C487" s="33" t="s">
        <v>957</v>
      </c>
      <c r="D487" s="33" t="s">
        <v>1527</v>
      </c>
      <c r="E487" s="33" t="s">
        <v>958</v>
      </c>
      <c r="F487" s="33" t="s">
        <v>959</v>
      </c>
      <c r="G487" s="17">
        <f t="shared" si="35"/>
        <v>58.56</v>
      </c>
      <c r="H487" s="20">
        <f t="shared" si="36"/>
        <v>2652.9900000000002</v>
      </c>
      <c r="I487" s="20">
        <f t="shared" si="37"/>
        <v>2951.8399999999997</v>
      </c>
      <c r="J487" s="20">
        <f t="shared" si="38"/>
        <v>3440.9599999999996</v>
      </c>
      <c r="K487" s="20">
        <f t="shared" si="39"/>
        <v>4526.93</v>
      </c>
    </row>
    <row r="488" spans="1:11" s="11" customFormat="1" ht="14.25" customHeight="1">
      <c r="A488" s="33" t="s">
        <v>893</v>
      </c>
      <c r="B488" s="33">
        <v>23</v>
      </c>
      <c r="C488" s="33" t="s">
        <v>960</v>
      </c>
      <c r="D488" s="33" t="s">
        <v>1527</v>
      </c>
      <c r="E488" s="33" t="s">
        <v>961</v>
      </c>
      <c r="F488" s="33" t="s">
        <v>962</v>
      </c>
      <c r="G488" s="17">
        <f t="shared" si="35"/>
        <v>46.44</v>
      </c>
      <c r="H488" s="20">
        <f t="shared" si="36"/>
        <v>2307.02</v>
      </c>
      <c r="I488" s="20">
        <f t="shared" si="37"/>
        <v>2605.8700000000003</v>
      </c>
      <c r="J488" s="20">
        <f t="shared" si="38"/>
        <v>3094.9900000000002</v>
      </c>
      <c r="K488" s="20">
        <f t="shared" si="39"/>
        <v>4180.96</v>
      </c>
    </row>
    <row r="489" spans="1:11" s="11" customFormat="1" ht="14.25" customHeight="1">
      <c r="A489" s="33" t="s">
        <v>963</v>
      </c>
      <c r="B489" s="33">
        <v>0</v>
      </c>
      <c r="C489" s="33" t="s">
        <v>964</v>
      </c>
      <c r="D489" s="33" t="s">
        <v>1527</v>
      </c>
      <c r="E489" s="33" t="s">
        <v>965</v>
      </c>
      <c r="F489" s="33" t="s">
        <v>966</v>
      </c>
      <c r="G489" s="17">
        <f t="shared" si="35"/>
        <v>41.55</v>
      </c>
      <c r="H489" s="20">
        <f t="shared" si="36"/>
        <v>2167.4300000000003</v>
      </c>
      <c r="I489" s="20">
        <f t="shared" si="37"/>
        <v>2466.28</v>
      </c>
      <c r="J489" s="20">
        <f t="shared" si="38"/>
        <v>2955.4</v>
      </c>
      <c r="K489" s="20">
        <f t="shared" si="39"/>
        <v>4041.3700000000003</v>
      </c>
    </row>
    <row r="490" spans="1:11" s="11" customFormat="1" ht="14.25" customHeight="1">
      <c r="A490" s="33" t="s">
        <v>963</v>
      </c>
      <c r="B490" s="33">
        <v>1</v>
      </c>
      <c r="C490" s="33" t="s">
        <v>967</v>
      </c>
      <c r="D490" s="33" t="s">
        <v>1527</v>
      </c>
      <c r="E490" s="33" t="s">
        <v>968</v>
      </c>
      <c r="F490" s="33" t="s">
        <v>969</v>
      </c>
      <c r="G490" s="17">
        <f t="shared" si="35"/>
        <v>39.14</v>
      </c>
      <c r="H490" s="20">
        <f t="shared" si="36"/>
        <v>2098.39</v>
      </c>
      <c r="I490" s="20">
        <f t="shared" si="37"/>
        <v>2397.24</v>
      </c>
      <c r="J490" s="20">
        <f t="shared" si="38"/>
        <v>2886.3599999999997</v>
      </c>
      <c r="K490" s="20">
        <f t="shared" si="39"/>
        <v>3972.33</v>
      </c>
    </row>
    <row r="491" spans="1:11" s="11" customFormat="1" ht="14.25" customHeight="1">
      <c r="A491" s="33" t="s">
        <v>963</v>
      </c>
      <c r="B491" s="33">
        <v>2</v>
      </c>
      <c r="C491" s="33" t="s">
        <v>970</v>
      </c>
      <c r="D491" s="33" t="s">
        <v>1527</v>
      </c>
      <c r="E491" s="33" t="s">
        <v>971</v>
      </c>
      <c r="F491" s="33" t="s">
        <v>972</v>
      </c>
      <c r="G491" s="17">
        <f t="shared" si="35"/>
        <v>36.89</v>
      </c>
      <c r="H491" s="20">
        <f t="shared" si="36"/>
        <v>2034.1900000000003</v>
      </c>
      <c r="I491" s="20">
        <f t="shared" si="37"/>
        <v>2333.04</v>
      </c>
      <c r="J491" s="20">
        <f t="shared" si="38"/>
        <v>2822.16</v>
      </c>
      <c r="K491" s="20">
        <f t="shared" si="39"/>
        <v>3908.13</v>
      </c>
    </row>
    <row r="492" spans="1:11" s="11" customFormat="1" ht="14.25" customHeight="1">
      <c r="A492" s="33" t="s">
        <v>963</v>
      </c>
      <c r="B492" s="33">
        <v>3</v>
      </c>
      <c r="C492" s="33" t="s">
        <v>973</v>
      </c>
      <c r="D492" s="33" t="s">
        <v>1527</v>
      </c>
      <c r="E492" s="33" t="s">
        <v>974</v>
      </c>
      <c r="F492" s="33" t="s">
        <v>975</v>
      </c>
      <c r="G492" s="17">
        <f t="shared" si="35"/>
        <v>34.61</v>
      </c>
      <c r="H492" s="20">
        <f t="shared" si="36"/>
        <v>1969.3300000000002</v>
      </c>
      <c r="I492" s="20">
        <f t="shared" si="37"/>
        <v>2268.1800000000003</v>
      </c>
      <c r="J492" s="20">
        <f t="shared" si="38"/>
        <v>2757.3</v>
      </c>
      <c r="K492" s="20">
        <f t="shared" si="39"/>
        <v>3843.2700000000004</v>
      </c>
    </row>
    <row r="493" spans="1:11" s="11" customFormat="1" ht="14.25" customHeight="1">
      <c r="A493" s="33" t="s">
        <v>963</v>
      </c>
      <c r="B493" s="33">
        <v>4</v>
      </c>
      <c r="C493" s="33" t="s">
        <v>976</v>
      </c>
      <c r="D493" s="33" t="s">
        <v>1527</v>
      </c>
      <c r="E493" s="33" t="s">
        <v>977</v>
      </c>
      <c r="F493" s="33" t="s">
        <v>978</v>
      </c>
      <c r="G493" s="17">
        <f t="shared" si="35"/>
        <v>36.85</v>
      </c>
      <c r="H493" s="20">
        <f t="shared" si="36"/>
        <v>2033.0900000000001</v>
      </c>
      <c r="I493" s="20">
        <f t="shared" si="37"/>
        <v>2331.94</v>
      </c>
      <c r="J493" s="20">
        <f t="shared" si="38"/>
        <v>2821.06</v>
      </c>
      <c r="K493" s="20">
        <f t="shared" si="39"/>
        <v>3907.03</v>
      </c>
    </row>
    <row r="494" spans="1:11" s="11" customFormat="1" ht="14.25" customHeight="1">
      <c r="A494" s="33" t="s">
        <v>963</v>
      </c>
      <c r="B494" s="33">
        <v>5</v>
      </c>
      <c r="C494" s="33" t="s">
        <v>979</v>
      </c>
      <c r="D494" s="33" t="s">
        <v>980</v>
      </c>
      <c r="E494" s="33" t="s">
        <v>1527</v>
      </c>
      <c r="F494" s="33" t="s">
        <v>981</v>
      </c>
      <c r="G494" s="17">
        <f t="shared" si="35"/>
        <v>38.46</v>
      </c>
      <c r="H494" s="20">
        <f t="shared" si="36"/>
        <v>2079.2</v>
      </c>
      <c r="I494" s="20">
        <f t="shared" si="37"/>
        <v>2378.05</v>
      </c>
      <c r="J494" s="20">
        <f t="shared" si="38"/>
        <v>2867.17</v>
      </c>
      <c r="K494" s="20">
        <f t="shared" si="39"/>
        <v>3953.1400000000003</v>
      </c>
    </row>
    <row r="495" spans="1:11" s="11" customFormat="1" ht="14.25" customHeight="1">
      <c r="A495" s="33" t="s">
        <v>963</v>
      </c>
      <c r="B495" s="33">
        <v>6</v>
      </c>
      <c r="C495" s="33" t="s">
        <v>982</v>
      </c>
      <c r="D495" s="33" t="s">
        <v>983</v>
      </c>
      <c r="E495" s="33" t="s">
        <v>1527</v>
      </c>
      <c r="F495" s="33" t="s">
        <v>984</v>
      </c>
      <c r="G495" s="17">
        <f t="shared" si="35"/>
        <v>43.14</v>
      </c>
      <c r="H495" s="20">
        <f t="shared" si="36"/>
        <v>2212.75</v>
      </c>
      <c r="I495" s="20">
        <f t="shared" si="37"/>
        <v>2511.6</v>
      </c>
      <c r="J495" s="20">
        <f t="shared" si="38"/>
        <v>3000.72</v>
      </c>
      <c r="K495" s="20">
        <f t="shared" si="39"/>
        <v>4086.69</v>
      </c>
    </row>
    <row r="496" spans="1:11" s="11" customFormat="1" ht="14.25" customHeight="1">
      <c r="A496" s="33" t="s">
        <v>963</v>
      </c>
      <c r="B496" s="33">
        <v>7</v>
      </c>
      <c r="C496" s="33" t="s">
        <v>985</v>
      </c>
      <c r="D496" s="33" t="s">
        <v>986</v>
      </c>
      <c r="E496" s="33" t="s">
        <v>1527</v>
      </c>
      <c r="F496" s="33" t="s">
        <v>987</v>
      </c>
      <c r="G496" s="17">
        <f t="shared" si="35"/>
        <v>50.56</v>
      </c>
      <c r="H496" s="20">
        <f t="shared" si="36"/>
        <v>2424.52</v>
      </c>
      <c r="I496" s="20">
        <f t="shared" si="37"/>
        <v>2723.37</v>
      </c>
      <c r="J496" s="20">
        <f t="shared" si="38"/>
        <v>3212.49</v>
      </c>
      <c r="K496" s="20">
        <f t="shared" si="39"/>
        <v>4298.46</v>
      </c>
    </row>
    <row r="497" spans="1:11" s="11" customFormat="1" ht="14.25" customHeight="1">
      <c r="A497" s="33" t="s">
        <v>963</v>
      </c>
      <c r="B497" s="33">
        <v>8</v>
      </c>
      <c r="C497" s="33" t="s">
        <v>988</v>
      </c>
      <c r="D497" s="33" t="s">
        <v>989</v>
      </c>
      <c r="E497" s="33" t="s">
        <v>1527</v>
      </c>
      <c r="F497" s="33" t="s">
        <v>990</v>
      </c>
      <c r="G497" s="17">
        <f t="shared" si="35"/>
        <v>56.2</v>
      </c>
      <c r="H497" s="20">
        <f t="shared" si="36"/>
        <v>2585.4399999999996</v>
      </c>
      <c r="I497" s="20">
        <f t="shared" si="37"/>
        <v>2884.29</v>
      </c>
      <c r="J497" s="20">
        <f t="shared" si="38"/>
        <v>3373.41</v>
      </c>
      <c r="K497" s="20">
        <f t="shared" si="39"/>
        <v>4459.38</v>
      </c>
    </row>
    <row r="498" spans="1:11" s="11" customFormat="1" ht="14.25" customHeight="1">
      <c r="A498" s="33" t="s">
        <v>963</v>
      </c>
      <c r="B498" s="33">
        <v>9</v>
      </c>
      <c r="C498" s="33" t="s">
        <v>991</v>
      </c>
      <c r="D498" s="33" t="s">
        <v>1527</v>
      </c>
      <c r="E498" s="33" t="s">
        <v>992</v>
      </c>
      <c r="F498" s="33" t="s">
        <v>993</v>
      </c>
      <c r="G498" s="17">
        <f t="shared" si="35"/>
        <v>60.63</v>
      </c>
      <c r="H498" s="20">
        <f t="shared" si="36"/>
        <v>2711.9900000000002</v>
      </c>
      <c r="I498" s="20">
        <f t="shared" si="37"/>
        <v>3010.84</v>
      </c>
      <c r="J498" s="20">
        <f t="shared" si="38"/>
        <v>3499.96</v>
      </c>
      <c r="K498" s="20">
        <f t="shared" si="39"/>
        <v>4585.93</v>
      </c>
    </row>
    <row r="499" spans="1:11" s="11" customFormat="1" ht="14.25" customHeight="1">
      <c r="A499" s="33" t="s">
        <v>963</v>
      </c>
      <c r="B499" s="33">
        <v>10</v>
      </c>
      <c r="C499" s="33" t="s">
        <v>994</v>
      </c>
      <c r="D499" s="33" t="s">
        <v>1527</v>
      </c>
      <c r="E499" s="33" t="s">
        <v>1549</v>
      </c>
      <c r="F499" s="33" t="s">
        <v>995</v>
      </c>
      <c r="G499" s="17">
        <f t="shared" si="35"/>
        <v>60.63</v>
      </c>
      <c r="H499" s="20">
        <f t="shared" si="36"/>
        <v>2712</v>
      </c>
      <c r="I499" s="20">
        <f t="shared" si="37"/>
        <v>3010.8500000000004</v>
      </c>
      <c r="J499" s="20">
        <f t="shared" si="38"/>
        <v>3499.9700000000003</v>
      </c>
      <c r="K499" s="20">
        <f t="shared" si="39"/>
        <v>4585.9400000000005</v>
      </c>
    </row>
    <row r="500" spans="1:11" s="11" customFormat="1" ht="14.25" customHeight="1">
      <c r="A500" s="33" t="s">
        <v>963</v>
      </c>
      <c r="B500" s="33">
        <v>11</v>
      </c>
      <c r="C500" s="33" t="s">
        <v>996</v>
      </c>
      <c r="D500" s="33" t="s">
        <v>1527</v>
      </c>
      <c r="E500" s="33" t="s">
        <v>997</v>
      </c>
      <c r="F500" s="33" t="s">
        <v>998</v>
      </c>
      <c r="G500" s="17">
        <f t="shared" si="35"/>
        <v>56.91</v>
      </c>
      <c r="H500" s="20">
        <f t="shared" si="36"/>
        <v>2605.77</v>
      </c>
      <c r="I500" s="20">
        <f t="shared" si="37"/>
        <v>2904.62</v>
      </c>
      <c r="J500" s="20">
        <f t="shared" si="38"/>
        <v>3393.74</v>
      </c>
      <c r="K500" s="20">
        <f t="shared" si="39"/>
        <v>4479.71</v>
      </c>
    </row>
    <row r="501" spans="1:11" s="11" customFormat="1" ht="14.25" customHeight="1">
      <c r="A501" s="33" t="s">
        <v>963</v>
      </c>
      <c r="B501" s="33">
        <v>12</v>
      </c>
      <c r="C501" s="33" t="s">
        <v>999</v>
      </c>
      <c r="D501" s="33" t="s">
        <v>1527</v>
      </c>
      <c r="E501" s="33" t="s">
        <v>1000</v>
      </c>
      <c r="F501" s="33" t="s">
        <v>1001</v>
      </c>
      <c r="G501" s="17">
        <f t="shared" si="35"/>
        <v>55.96</v>
      </c>
      <c r="H501" s="20">
        <f t="shared" si="36"/>
        <v>2578.61</v>
      </c>
      <c r="I501" s="20">
        <f t="shared" si="37"/>
        <v>2877.46</v>
      </c>
      <c r="J501" s="20">
        <f t="shared" si="38"/>
        <v>3366.58</v>
      </c>
      <c r="K501" s="20">
        <f t="shared" si="39"/>
        <v>4452.55</v>
      </c>
    </row>
    <row r="502" spans="1:11" s="11" customFormat="1" ht="14.25" customHeight="1">
      <c r="A502" s="33" t="s">
        <v>963</v>
      </c>
      <c r="B502" s="33">
        <v>13</v>
      </c>
      <c r="C502" s="33" t="s">
        <v>1002</v>
      </c>
      <c r="D502" s="33" t="s">
        <v>1527</v>
      </c>
      <c r="E502" s="33" t="s">
        <v>1003</v>
      </c>
      <c r="F502" s="33" t="s">
        <v>1004</v>
      </c>
      <c r="G502" s="17">
        <f t="shared" si="35"/>
        <v>55.92</v>
      </c>
      <c r="H502" s="20">
        <f t="shared" si="36"/>
        <v>2577.4700000000003</v>
      </c>
      <c r="I502" s="20">
        <f t="shared" si="37"/>
        <v>2876.32</v>
      </c>
      <c r="J502" s="20">
        <f t="shared" si="38"/>
        <v>3365.44</v>
      </c>
      <c r="K502" s="20">
        <f t="shared" si="39"/>
        <v>4451.41</v>
      </c>
    </row>
    <row r="503" spans="1:11" s="11" customFormat="1" ht="14.25" customHeight="1">
      <c r="A503" s="33" t="s">
        <v>963</v>
      </c>
      <c r="B503" s="33">
        <v>14</v>
      </c>
      <c r="C503" s="33" t="s">
        <v>491</v>
      </c>
      <c r="D503" s="33" t="s">
        <v>1527</v>
      </c>
      <c r="E503" s="33" t="s">
        <v>1005</v>
      </c>
      <c r="F503" s="33" t="s">
        <v>493</v>
      </c>
      <c r="G503" s="17">
        <f t="shared" si="35"/>
        <v>55.81</v>
      </c>
      <c r="H503" s="20">
        <f t="shared" si="36"/>
        <v>2574.46</v>
      </c>
      <c r="I503" s="20">
        <f t="shared" si="37"/>
        <v>2873.31</v>
      </c>
      <c r="J503" s="20">
        <f t="shared" si="38"/>
        <v>3362.43</v>
      </c>
      <c r="K503" s="20">
        <f t="shared" si="39"/>
        <v>4448.400000000001</v>
      </c>
    </row>
    <row r="504" spans="1:11" s="11" customFormat="1" ht="14.25" customHeight="1">
      <c r="A504" s="33" t="s">
        <v>963</v>
      </c>
      <c r="B504" s="33">
        <v>15</v>
      </c>
      <c r="C504" s="33" t="s">
        <v>1006</v>
      </c>
      <c r="D504" s="33" t="s">
        <v>1527</v>
      </c>
      <c r="E504" s="33" t="s">
        <v>1007</v>
      </c>
      <c r="F504" s="33" t="s">
        <v>1008</v>
      </c>
      <c r="G504" s="17">
        <f t="shared" si="35"/>
        <v>53.59</v>
      </c>
      <c r="H504" s="20">
        <f t="shared" si="36"/>
        <v>2511.1600000000003</v>
      </c>
      <c r="I504" s="20">
        <f t="shared" si="37"/>
        <v>2810.01</v>
      </c>
      <c r="J504" s="20">
        <f t="shared" si="38"/>
        <v>3299.13</v>
      </c>
      <c r="K504" s="20">
        <f t="shared" si="39"/>
        <v>4385.1</v>
      </c>
    </row>
    <row r="505" spans="1:11" s="11" customFormat="1" ht="14.25" customHeight="1">
      <c r="A505" s="33" t="s">
        <v>963</v>
      </c>
      <c r="B505" s="33">
        <v>16</v>
      </c>
      <c r="C505" s="33" t="s">
        <v>1009</v>
      </c>
      <c r="D505" s="33" t="s">
        <v>1010</v>
      </c>
      <c r="E505" s="33" t="s">
        <v>1527</v>
      </c>
      <c r="F505" s="33" t="s">
        <v>1011</v>
      </c>
      <c r="G505" s="17">
        <f t="shared" si="35"/>
        <v>51.2</v>
      </c>
      <c r="H505" s="20">
        <f t="shared" si="36"/>
        <v>2442.93</v>
      </c>
      <c r="I505" s="20">
        <f t="shared" si="37"/>
        <v>2741.7799999999997</v>
      </c>
      <c r="J505" s="20">
        <f t="shared" si="38"/>
        <v>3230.8999999999996</v>
      </c>
      <c r="K505" s="20">
        <f t="shared" si="39"/>
        <v>4316.87</v>
      </c>
    </row>
    <row r="506" spans="1:11" s="11" customFormat="1" ht="14.25" customHeight="1">
      <c r="A506" s="33" t="s">
        <v>963</v>
      </c>
      <c r="B506" s="33">
        <v>17</v>
      </c>
      <c r="C506" s="33" t="s">
        <v>1012</v>
      </c>
      <c r="D506" s="33" t="s">
        <v>1013</v>
      </c>
      <c r="E506" s="33" t="s">
        <v>1527</v>
      </c>
      <c r="F506" s="33" t="s">
        <v>1014</v>
      </c>
      <c r="G506" s="17">
        <f t="shared" si="35"/>
        <v>50.6</v>
      </c>
      <c r="H506" s="20">
        <f t="shared" si="36"/>
        <v>2425.79</v>
      </c>
      <c r="I506" s="20">
        <f t="shared" si="37"/>
        <v>2724.64</v>
      </c>
      <c r="J506" s="20">
        <f t="shared" si="38"/>
        <v>3213.7599999999998</v>
      </c>
      <c r="K506" s="20">
        <f t="shared" si="39"/>
        <v>4299.7300000000005</v>
      </c>
    </row>
    <row r="507" spans="1:11" s="11" customFormat="1" ht="14.25" customHeight="1">
      <c r="A507" s="33" t="s">
        <v>963</v>
      </c>
      <c r="B507" s="33">
        <v>18</v>
      </c>
      <c r="C507" s="33" t="s">
        <v>1015</v>
      </c>
      <c r="D507" s="33" t="s">
        <v>1527</v>
      </c>
      <c r="E507" s="33" t="s">
        <v>1016</v>
      </c>
      <c r="F507" s="33" t="s">
        <v>1017</v>
      </c>
      <c r="G507" s="17">
        <f t="shared" si="35"/>
        <v>56.18</v>
      </c>
      <c r="H507" s="20">
        <f t="shared" si="36"/>
        <v>2585.07</v>
      </c>
      <c r="I507" s="20">
        <f t="shared" si="37"/>
        <v>2883.9199999999996</v>
      </c>
      <c r="J507" s="20">
        <f t="shared" si="38"/>
        <v>3373.0399999999995</v>
      </c>
      <c r="K507" s="20">
        <f t="shared" si="39"/>
        <v>4459.01</v>
      </c>
    </row>
    <row r="508" spans="1:11" s="11" customFormat="1" ht="14.25" customHeight="1">
      <c r="A508" s="33" t="s">
        <v>963</v>
      </c>
      <c r="B508" s="33">
        <v>19</v>
      </c>
      <c r="C508" s="33" t="s">
        <v>1018</v>
      </c>
      <c r="D508" s="33" t="s">
        <v>1527</v>
      </c>
      <c r="E508" s="33" t="s">
        <v>1019</v>
      </c>
      <c r="F508" s="33" t="s">
        <v>1976</v>
      </c>
      <c r="G508" s="17">
        <f t="shared" si="35"/>
        <v>61.27</v>
      </c>
      <c r="H508" s="20">
        <f t="shared" si="36"/>
        <v>2730.18</v>
      </c>
      <c r="I508" s="20">
        <f t="shared" si="37"/>
        <v>3029.03</v>
      </c>
      <c r="J508" s="20">
        <f t="shared" si="38"/>
        <v>3518.15</v>
      </c>
      <c r="K508" s="20">
        <f t="shared" si="39"/>
        <v>4604.120000000001</v>
      </c>
    </row>
    <row r="509" spans="1:11" s="11" customFormat="1" ht="14.25" customHeight="1">
      <c r="A509" s="33" t="s">
        <v>963</v>
      </c>
      <c r="B509" s="33">
        <v>20</v>
      </c>
      <c r="C509" s="33" t="s">
        <v>1020</v>
      </c>
      <c r="D509" s="33" t="s">
        <v>1527</v>
      </c>
      <c r="E509" s="33" t="s">
        <v>1021</v>
      </c>
      <c r="F509" s="33" t="s">
        <v>1022</v>
      </c>
      <c r="G509" s="17">
        <f t="shared" si="35"/>
        <v>60.7</v>
      </c>
      <c r="H509" s="20">
        <f t="shared" si="36"/>
        <v>2713.95</v>
      </c>
      <c r="I509" s="20">
        <f t="shared" si="37"/>
        <v>3012.7999999999997</v>
      </c>
      <c r="J509" s="20">
        <f t="shared" si="38"/>
        <v>3501.9199999999996</v>
      </c>
      <c r="K509" s="20">
        <f t="shared" si="39"/>
        <v>4587.89</v>
      </c>
    </row>
    <row r="510" spans="1:11" s="11" customFormat="1" ht="14.25" customHeight="1">
      <c r="A510" s="33" t="s">
        <v>963</v>
      </c>
      <c r="B510" s="33">
        <v>21</v>
      </c>
      <c r="C510" s="33" t="s">
        <v>1023</v>
      </c>
      <c r="D510" s="33" t="s">
        <v>1527</v>
      </c>
      <c r="E510" s="33" t="s">
        <v>1024</v>
      </c>
      <c r="F510" s="33" t="s">
        <v>1025</v>
      </c>
      <c r="G510" s="17">
        <f t="shared" si="35"/>
        <v>59.92</v>
      </c>
      <c r="H510" s="20">
        <f t="shared" si="36"/>
        <v>2691.83</v>
      </c>
      <c r="I510" s="20">
        <f t="shared" si="37"/>
        <v>2990.6800000000003</v>
      </c>
      <c r="J510" s="20">
        <f t="shared" si="38"/>
        <v>3479.8</v>
      </c>
      <c r="K510" s="20">
        <f t="shared" si="39"/>
        <v>4565.77</v>
      </c>
    </row>
    <row r="511" spans="1:11" s="11" customFormat="1" ht="14.25" customHeight="1">
      <c r="A511" s="33" t="s">
        <v>963</v>
      </c>
      <c r="B511" s="33">
        <v>22</v>
      </c>
      <c r="C511" s="33" t="s">
        <v>1026</v>
      </c>
      <c r="D511" s="33" t="s">
        <v>1527</v>
      </c>
      <c r="E511" s="33" t="s">
        <v>1027</v>
      </c>
      <c r="F511" s="33" t="s">
        <v>1028</v>
      </c>
      <c r="G511" s="17">
        <f t="shared" si="35"/>
        <v>58.61</v>
      </c>
      <c r="H511" s="20">
        <f t="shared" si="36"/>
        <v>2654.28</v>
      </c>
      <c r="I511" s="20">
        <f t="shared" si="37"/>
        <v>2953.13</v>
      </c>
      <c r="J511" s="20">
        <f t="shared" si="38"/>
        <v>3442.25</v>
      </c>
      <c r="K511" s="20">
        <f t="shared" si="39"/>
        <v>4528.22</v>
      </c>
    </row>
    <row r="512" spans="1:11" s="11" customFormat="1" ht="14.25" customHeight="1">
      <c r="A512" s="33" t="s">
        <v>963</v>
      </c>
      <c r="B512" s="33">
        <v>23</v>
      </c>
      <c r="C512" s="33" t="s">
        <v>1029</v>
      </c>
      <c r="D512" s="33" t="s">
        <v>1527</v>
      </c>
      <c r="E512" s="33" t="s">
        <v>1030</v>
      </c>
      <c r="F512" s="33" t="s">
        <v>1031</v>
      </c>
      <c r="G512" s="17">
        <f t="shared" si="35"/>
        <v>53.64</v>
      </c>
      <c r="H512" s="20">
        <f t="shared" si="36"/>
        <v>2512.47</v>
      </c>
      <c r="I512" s="20">
        <f t="shared" si="37"/>
        <v>2811.32</v>
      </c>
      <c r="J512" s="20">
        <f t="shared" si="38"/>
        <v>3300.44</v>
      </c>
      <c r="K512" s="20">
        <f t="shared" si="39"/>
        <v>4386.410000000001</v>
      </c>
    </row>
    <row r="513" spans="1:11" s="11" customFormat="1" ht="14.25" customHeight="1">
      <c r="A513" s="33" t="s">
        <v>1032</v>
      </c>
      <c r="B513" s="33">
        <v>0</v>
      </c>
      <c r="C513" s="33" t="s">
        <v>1033</v>
      </c>
      <c r="D513" s="33" t="s">
        <v>1527</v>
      </c>
      <c r="E513" s="33" t="s">
        <v>1034</v>
      </c>
      <c r="F513" s="33" t="s">
        <v>1035</v>
      </c>
      <c r="G513" s="17">
        <f t="shared" si="35"/>
        <v>47.41</v>
      </c>
      <c r="H513" s="20">
        <f t="shared" si="36"/>
        <v>2334.58</v>
      </c>
      <c r="I513" s="20">
        <f t="shared" si="37"/>
        <v>2633.43</v>
      </c>
      <c r="J513" s="20">
        <f t="shared" si="38"/>
        <v>3122.5499999999997</v>
      </c>
      <c r="K513" s="20">
        <f t="shared" si="39"/>
        <v>4208.52</v>
      </c>
    </row>
    <row r="514" spans="1:11" s="11" customFormat="1" ht="14.25" customHeight="1">
      <c r="A514" s="33" t="s">
        <v>1032</v>
      </c>
      <c r="B514" s="33">
        <v>1</v>
      </c>
      <c r="C514" s="33" t="s">
        <v>1036</v>
      </c>
      <c r="D514" s="33" t="s">
        <v>1527</v>
      </c>
      <c r="E514" s="33" t="s">
        <v>1562</v>
      </c>
      <c r="F514" s="33" t="s">
        <v>1037</v>
      </c>
      <c r="G514" s="17">
        <f t="shared" si="35"/>
        <v>46.12</v>
      </c>
      <c r="H514" s="20">
        <f t="shared" si="36"/>
        <v>2297.69</v>
      </c>
      <c r="I514" s="20">
        <f t="shared" si="37"/>
        <v>2596.54</v>
      </c>
      <c r="J514" s="20">
        <f t="shared" si="38"/>
        <v>3085.66</v>
      </c>
      <c r="K514" s="20">
        <f t="shared" si="39"/>
        <v>4171.63</v>
      </c>
    </row>
    <row r="515" spans="1:11" s="11" customFormat="1" ht="14.25" customHeight="1">
      <c r="A515" s="33" t="s">
        <v>1032</v>
      </c>
      <c r="B515" s="33">
        <v>2</v>
      </c>
      <c r="C515" s="33" t="s">
        <v>1038</v>
      </c>
      <c r="D515" s="33" t="s">
        <v>1527</v>
      </c>
      <c r="E515" s="33" t="s">
        <v>1039</v>
      </c>
      <c r="F515" s="33" t="s">
        <v>1040</v>
      </c>
      <c r="G515" s="17">
        <f t="shared" si="35"/>
        <v>45.26</v>
      </c>
      <c r="H515" s="20">
        <f t="shared" si="36"/>
        <v>2273.3700000000003</v>
      </c>
      <c r="I515" s="20">
        <f t="shared" si="37"/>
        <v>2572.2200000000003</v>
      </c>
      <c r="J515" s="20">
        <f t="shared" si="38"/>
        <v>3061.34</v>
      </c>
      <c r="K515" s="20">
        <f t="shared" si="39"/>
        <v>4147.31</v>
      </c>
    </row>
    <row r="516" spans="1:11" s="11" customFormat="1" ht="14.25" customHeight="1">
      <c r="A516" s="33" t="s">
        <v>1032</v>
      </c>
      <c r="B516" s="33">
        <v>3</v>
      </c>
      <c r="C516" s="33" t="s">
        <v>1041</v>
      </c>
      <c r="D516" s="33" t="s">
        <v>1527</v>
      </c>
      <c r="E516" s="33" t="s">
        <v>1042</v>
      </c>
      <c r="F516" s="33" t="s">
        <v>1043</v>
      </c>
      <c r="G516" s="17">
        <f t="shared" si="35"/>
        <v>42.64</v>
      </c>
      <c r="H516" s="20">
        <f t="shared" si="36"/>
        <v>2198.48</v>
      </c>
      <c r="I516" s="20">
        <f t="shared" si="37"/>
        <v>2497.33</v>
      </c>
      <c r="J516" s="20">
        <f t="shared" si="38"/>
        <v>2986.45</v>
      </c>
      <c r="K516" s="20">
        <f t="shared" si="39"/>
        <v>4072.42</v>
      </c>
    </row>
    <row r="517" spans="1:11" s="11" customFormat="1" ht="14.25" customHeight="1">
      <c r="A517" s="33" t="s">
        <v>1032</v>
      </c>
      <c r="B517" s="33">
        <v>4</v>
      </c>
      <c r="C517" s="33" t="s">
        <v>1044</v>
      </c>
      <c r="D517" s="33" t="s">
        <v>1045</v>
      </c>
      <c r="E517" s="33" t="s">
        <v>1527</v>
      </c>
      <c r="F517" s="33" t="s">
        <v>1046</v>
      </c>
      <c r="G517" s="17">
        <f t="shared" si="35"/>
        <v>43.01</v>
      </c>
      <c r="H517" s="20">
        <f t="shared" si="36"/>
        <v>2208.96</v>
      </c>
      <c r="I517" s="20">
        <f t="shared" si="37"/>
        <v>2507.8100000000004</v>
      </c>
      <c r="J517" s="20">
        <f t="shared" si="38"/>
        <v>2996.9300000000003</v>
      </c>
      <c r="K517" s="20">
        <f t="shared" si="39"/>
        <v>4082.9000000000005</v>
      </c>
    </row>
    <row r="518" spans="1:11" s="11" customFormat="1" ht="14.25" customHeight="1">
      <c r="A518" s="33" t="s">
        <v>1032</v>
      </c>
      <c r="B518" s="33">
        <v>5</v>
      </c>
      <c r="C518" s="33" t="s">
        <v>1047</v>
      </c>
      <c r="D518" s="33" t="s">
        <v>1048</v>
      </c>
      <c r="E518" s="33" t="s">
        <v>1527</v>
      </c>
      <c r="F518" s="33" t="s">
        <v>1049</v>
      </c>
      <c r="G518" s="17">
        <f t="shared" si="35"/>
        <v>42.64</v>
      </c>
      <c r="H518" s="20">
        <f t="shared" si="36"/>
        <v>2198.32</v>
      </c>
      <c r="I518" s="20">
        <f t="shared" si="37"/>
        <v>2497.1699999999996</v>
      </c>
      <c r="J518" s="20">
        <f t="shared" si="38"/>
        <v>2986.2899999999995</v>
      </c>
      <c r="K518" s="20">
        <f t="shared" si="39"/>
        <v>4072.2599999999998</v>
      </c>
    </row>
    <row r="519" spans="1:11" s="11" customFormat="1" ht="14.25" customHeight="1">
      <c r="A519" s="33" t="s">
        <v>1032</v>
      </c>
      <c r="B519" s="33">
        <v>6</v>
      </c>
      <c r="C519" s="33" t="s">
        <v>1050</v>
      </c>
      <c r="D519" s="33" t="s">
        <v>1051</v>
      </c>
      <c r="E519" s="33" t="s">
        <v>1527</v>
      </c>
      <c r="F519" s="33" t="s">
        <v>1052</v>
      </c>
      <c r="G519" s="17">
        <f t="shared" si="35"/>
        <v>43.53</v>
      </c>
      <c r="H519" s="20">
        <f t="shared" si="36"/>
        <v>2223.9200000000005</v>
      </c>
      <c r="I519" s="20">
        <f t="shared" si="37"/>
        <v>2522.77</v>
      </c>
      <c r="J519" s="20">
        <f t="shared" si="38"/>
        <v>3011.89</v>
      </c>
      <c r="K519" s="20">
        <f t="shared" si="39"/>
        <v>4097.86</v>
      </c>
    </row>
    <row r="520" spans="1:11" s="11" customFormat="1" ht="14.25" customHeight="1">
      <c r="A520" s="33" t="s">
        <v>1032</v>
      </c>
      <c r="B520" s="33">
        <v>7</v>
      </c>
      <c r="C520" s="33" t="s">
        <v>1053</v>
      </c>
      <c r="D520" s="33" t="s">
        <v>1054</v>
      </c>
      <c r="E520" s="33" t="s">
        <v>1527</v>
      </c>
      <c r="F520" s="33" t="s">
        <v>1055</v>
      </c>
      <c r="G520" s="17">
        <f t="shared" si="35"/>
        <v>45.9</v>
      </c>
      <c r="H520" s="20">
        <f t="shared" si="36"/>
        <v>2291.64</v>
      </c>
      <c r="I520" s="20">
        <f t="shared" si="37"/>
        <v>2590.4900000000002</v>
      </c>
      <c r="J520" s="20">
        <f t="shared" si="38"/>
        <v>3079.61</v>
      </c>
      <c r="K520" s="20">
        <f t="shared" si="39"/>
        <v>4165.58</v>
      </c>
    </row>
    <row r="521" spans="1:11" s="11" customFormat="1" ht="14.25" customHeight="1">
      <c r="A521" s="33" t="s">
        <v>1032</v>
      </c>
      <c r="B521" s="33">
        <v>8</v>
      </c>
      <c r="C521" s="33" t="s">
        <v>1056</v>
      </c>
      <c r="D521" s="33" t="s">
        <v>1527</v>
      </c>
      <c r="E521" s="33" t="s">
        <v>1057</v>
      </c>
      <c r="F521" s="33" t="s">
        <v>1058</v>
      </c>
      <c r="G521" s="17">
        <f t="shared" si="35"/>
        <v>54.9</v>
      </c>
      <c r="H521" s="20">
        <f t="shared" si="36"/>
        <v>2548.42</v>
      </c>
      <c r="I521" s="20">
        <f t="shared" si="37"/>
        <v>2847.27</v>
      </c>
      <c r="J521" s="20">
        <f t="shared" si="38"/>
        <v>3336.39</v>
      </c>
      <c r="K521" s="20">
        <f t="shared" si="39"/>
        <v>4422.36</v>
      </c>
    </row>
    <row r="522" spans="1:11" s="11" customFormat="1" ht="14.25" customHeight="1">
      <c r="A522" s="33" t="s">
        <v>1032</v>
      </c>
      <c r="B522" s="33">
        <v>9</v>
      </c>
      <c r="C522" s="33" t="s">
        <v>1059</v>
      </c>
      <c r="D522" s="33" t="s">
        <v>1527</v>
      </c>
      <c r="E522" s="33" t="s">
        <v>1060</v>
      </c>
      <c r="F522" s="33" t="s">
        <v>1061</v>
      </c>
      <c r="G522" s="17">
        <f aca="true" t="shared" si="40" ref="G522:G585">ROUND((F522*0.0363),2)</f>
        <v>56.04</v>
      </c>
      <c r="H522" s="20">
        <f aca="true" t="shared" si="41" ref="H522:H585">F522+$M$3+G522</f>
        <v>2580.9300000000003</v>
      </c>
      <c r="I522" s="20">
        <f aca="true" t="shared" si="42" ref="I522:I585">F522+$N$3+G522</f>
        <v>2879.7799999999997</v>
      </c>
      <c r="J522" s="20">
        <f aca="true" t="shared" si="43" ref="J522:J585">F522+$O$3+G522</f>
        <v>3368.8999999999996</v>
      </c>
      <c r="K522" s="20">
        <f aca="true" t="shared" si="44" ref="K522:K585">F522+$P$3+G522</f>
        <v>4454.87</v>
      </c>
    </row>
    <row r="523" spans="1:11" s="11" customFormat="1" ht="14.25" customHeight="1">
      <c r="A523" s="33" t="s">
        <v>1032</v>
      </c>
      <c r="B523" s="33">
        <v>10</v>
      </c>
      <c r="C523" s="33" t="s">
        <v>1062</v>
      </c>
      <c r="D523" s="33" t="s">
        <v>1527</v>
      </c>
      <c r="E523" s="33" t="s">
        <v>1063</v>
      </c>
      <c r="F523" s="33" t="s">
        <v>1064</v>
      </c>
      <c r="G523" s="17">
        <f t="shared" si="40"/>
        <v>59.69</v>
      </c>
      <c r="H523" s="20">
        <f t="shared" si="41"/>
        <v>2685.09</v>
      </c>
      <c r="I523" s="20">
        <f t="shared" si="42"/>
        <v>2983.94</v>
      </c>
      <c r="J523" s="20">
        <f t="shared" si="43"/>
        <v>3473.06</v>
      </c>
      <c r="K523" s="20">
        <f t="shared" si="44"/>
        <v>4559.03</v>
      </c>
    </row>
    <row r="524" spans="1:11" s="11" customFormat="1" ht="14.25" customHeight="1">
      <c r="A524" s="33" t="s">
        <v>1032</v>
      </c>
      <c r="B524" s="33">
        <v>11</v>
      </c>
      <c r="C524" s="33" t="s">
        <v>1065</v>
      </c>
      <c r="D524" s="33" t="s">
        <v>1527</v>
      </c>
      <c r="E524" s="33" t="s">
        <v>1066</v>
      </c>
      <c r="F524" s="33" t="s">
        <v>1067</v>
      </c>
      <c r="G524" s="17">
        <f t="shared" si="40"/>
        <v>55.92</v>
      </c>
      <c r="H524" s="20">
        <f t="shared" si="41"/>
        <v>2577.57</v>
      </c>
      <c r="I524" s="20">
        <f t="shared" si="42"/>
        <v>2876.42</v>
      </c>
      <c r="J524" s="20">
        <f t="shared" si="43"/>
        <v>3365.54</v>
      </c>
      <c r="K524" s="20">
        <f t="shared" si="44"/>
        <v>4451.51</v>
      </c>
    </row>
    <row r="525" spans="1:11" s="11" customFormat="1" ht="14.25" customHeight="1">
      <c r="A525" s="33" t="s">
        <v>1032</v>
      </c>
      <c r="B525" s="33">
        <v>12</v>
      </c>
      <c r="C525" s="33" t="s">
        <v>1068</v>
      </c>
      <c r="D525" s="33" t="s">
        <v>1527</v>
      </c>
      <c r="E525" s="33" t="s">
        <v>1069</v>
      </c>
      <c r="F525" s="33" t="s">
        <v>1070</v>
      </c>
      <c r="G525" s="17">
        <f t="shared" si="40"/>
        <v>55.26</v>
      </c>
      <c r="H525" s="20">
        <f t="shared" si="41"/>
        <v>2558.63</v>
      </c>
      <c r="I525" s="20">
        <f t="shared" si="42"/>
        <v>2857.4800000000005</v>
      </c>
      <c r="J525" s="20">
        <f t="shared" si="43"/>
        <v>3346.6000000000004</v>
      </c>
      <c r="K525" s="20">
        <f t="shared" si="44"/>
        <v>4432.570000000001</v>
      </c>
    </row>
    <row r="526" spans="1:11" s="11" customFormat="1" ht="14.25" customHeight="1">
      <c r="A526" s="33" t="s">
        <v>1032</v>
      </c>
      <c r="B526" s="33">
        <v>13</v>
      </c>
      <c r="C526" s="33" t="s">
        <v>1071</v>
      </c>
      <c r="D526" s="33" t="s">
        <v>1527</v>
      </c>
      <c r="E526" s="33" t="s">
        <v>1072</v>
      </c>
      <c r="F526" s="33" t="s">
        <v>1073</v>
      </c>
      <c r="G526" s="17">
        <f t="shared" si="40"/>
        <v>55</v>
      </c>
      <c r="H526" s="20">
        <f t="shared" si="41"/>
        <v>2551.4300000000003</v>
      </c>
      <c r="I526" s="20">
        <f t="shared" si="42"/>
        <v>2850.2799999999997</v>
      </c>
      <c r="J526" s="20">
        <f t="shared" si="43"/>
        <v>3339.3999999999996</v>
      </c>
      <c r="K526" s="20">
        <f t="shared" si="44"/>
        <v>4425.37</v>
      </c>
    </row>
    <row r="527" spans="1:11" s="11" customFormat="1" ht="14.25" customHeight="1">
      <c r="A527" s="33" t="s">
        <v>1032</v>
      </c>
      <c r="B527" s="33">
        <v>14</v>
      </c>
      <c r="C527" s="33" t="s">
        <v>1594</v>
      </c>
      <c r="D527" s="33" t="s">
        <v>1527</v>
      </c>
      <c r="E527" s="33" t="s">
        <v>1074</v>
      </c>
      <c r="F527" s="33" t="s">
        <v>1075</v>
      </c>
      <c r="G527" s="17">
        <f t="shared" si="40"/>
        <v>54.58</v>
      </c>
      <c r="H527" s="20">
        <f t="shared" si="41"/>
        <v>2539.4300000000003</v>
      </c>
      <c r="I527" s="20">
        <f t="shared" si="42"/>
        <v>2838.2799999999997</v>
      </c>
      <c r="J527" s="20">
        <f t="shared" si="43"/>
        <v>3327.3999999999996</v>
      </c>
      <c r="K527" s="20">
        <f t="shared" si="44"/>
        <v>4413.37</v>
      </c>
    </row>
    <row r="528" spans="1:11" s="11" customFormat="1" ht="14.25" customHeight="1">
      <c r="A528" s="33" t="s">
        <v>1032</v>
      </c>
      <c r="B528" s="33">
        <v>15</v>
      </c>
      <c r="C528" s="33" t="s">
        <v>1076</v>
      </c>
      <c r="D528" s="33" t="s">
        <v>1527</v>
      </c>
      <c r="E528" s="33" t="s">
        <v>1077</v>
      </c>
      <c r="F528" s="33" t="s">
        <v>1078</v>
      </c>
      <c r="G528" s="17">
        <f t="shared" si="40"/>
        <v>54.45</v>
      </c>
      <c r="H528" s="20">
        <f t="shared" si="41"/>
        <v>2535.59</v>
      </c>
      <c r="I528" s="20">
        <f t="shared" si="42"/>
        <v>2834.4399999999996</v>
      </c>
      <c r="J528" s="20">
        <f t="shared" si="43"/>
        <v>3323.5599999999995</v>
      </c>
      <c r="K528" s="20">
        <f t="shared" si="44"/>
        <v>4409.53</v>
      </c>
    </row>
    <row r="529" spans="1:11" s="11" customFormat="1" ht="14.25" customHeight="1">
      <c r="A529" s="33" t="s">
        <v>1032</v>
      </c>
      <c r="B529" s="33">
        <v>16</v>
      </c>
      <c r="C529" s="33" t="s">
        <v>1079</v>
      </c>
      <c r="D529" s="33" t="s">
        <v>1527</v>
      </c>
      <c r="E529" s="33" t="s">
        <v>1080</v>
      </c>
      <c r="F529" s="33" t="s">
        <v>1081</v>
      </c>
      <c r="G529" s="17">
        <f t="shared" si="40"/>
        <v>53.98</v>
      </c>
      <c r="H529" s="20">
        <f t="shared" si="41"/>
        <v>2522.22</v>
      </c>
      <c r="I529" s="20">
        <f t="shared" si="42"/>
        <v>2821.07</v>
      </c>
      <c r="J529" s="20">
        <f t="shared" si="43"/>
        <v>3310.19</v>
      </c>
      <c r="K529" s="20">
        <f t="shared" si="44"/>
        <v>4396.16</v>
      </c>
    </row>
    <row r="530" spans="1:11" s="11" customFormat="1" ht="14.25" customHeight="1">
      <c r="A530" s="33" t="s">
        <v>1032</v>
      </c>
      <c r="B530" s="33">
        <v>17</v>
      </c>
      <c r="C530" s="33" t="s">
        <v>1082</v>
      </c>
      <c r="D530" s="33" t="s">
        <v>1083</v>
      </c>
      <c r="E530" s="33" t="s">
        <v>1527</v>
      </c>
      <c r="F530" s="33" t="s">
        <v>1084</v>
      </c>
      <c r="G530" s="17">
        <f t="shared" si="40"/>
        <v>54.32</v>
      </c>
      <c r="H530" s="20">
        <f t="shared" si="41"/>
        <v>2531.8300000000004</v>
      </c>
      <c r="I530" s="20">
        <f t="shared" si="42"/>
        <v>2830.68</v>
      </c>
      <c r="J530" s="20">
        <f t="shared" si="43"/>
        <v>3319.7999999999997</v>
      </c>
      <c r="K530" s="20">
        <f t="shared" si="44"/>
        <v>4405.7699999999995</v>
      </c>
    </row>
    <row r="531" spans="1:11" s="11" customFormat="1" ht="14.25" customHeight="1">
      <c r="A531" s="33" t="s">
        <v>1032</v>
      </c>
      <c r="B531" s="33">
        <v>18</v>
      </c>
      <c r="C531" s="33" t="s">
        <v>1085</v>
      </c>
      <c r="D531" s="33" t="s">
        <v>1555</v>
      </c>
      <c r="E531" s="33" t="s">
        <v>1527</v>
      </c>
      <c r="F531" s="33" t="s">
        <v>1086</v>
      </c>
      <c r="G531" s="17">
        <f t="shared" si="40"/>
        <v>56.05</v>
      </c>
      <c r="H531" s="20">
        <f t="shared" si="41"/>
        <v>2581.26</v>
      </c>
      <c r="I531" s="20">
        <f t="shared" si="42"/>
        <v>2880.11</v>
      </c>
      <c r="J531" s="20">
        <f t="shared" si="43"/>
        <v>3369.23</v>
      </c>
      <c r="K531" s="20">
        <f t="shared" si="44"/>
        <v>4455.2</v>
      </c>
    </row>
    <row r="532" spans="1:11" s="11" customFormat="1" ht="14.25" customHeight="1">
      <c r="A532" s="33" t="s">
        <v>1032</v>
      </c>
      <c r="B532" s="33">
        <v>19</v>
      </c>
      <c r="C532" s="33" t="s">
        <v>1087</v>
      </c>
      <c r="D532" s="33" t="s">
        <v>1088</v>
      </c>
      <c r="E532" s="33" t="s">
        <v>1527</v>
      </c>
      <c r="F532" s="33" t="s">
        <v>1089</v>
      </c>
      <c r="G532" s="17">
        <f t="shared" si="40"/>
        <v>60.28</v>
      </c>
      <c r="H532" s="20">
        <f t="shared" si="41"/>
        <v>2701.9900000000002</v>
      </c>
      <c r="I532" s="20">
        <f t="shared" si="42"/>
        <v>3000.84</v>
      </c>
      <c r="J532" s="20">
        <f t="shared" si="43"/>
        <v>3489.96</v>
      </c>
      <c r="K532" s="20">
        <f t="shared" si="44"/>
        <v>4575.929999999999</v>
      </c>
    </row>
    <row r="533" spans="1:11" s="11" customFormat="1" ht="14.25" customHeight="1">
      <c r="A533" s="33" t="s">
        <v>1032</v>
      </c>
      <c r="B533" s="33">
        <v>20</v>
      </c>
      <c r="C533" s="33" t="s">
        <v>1090</v>
      </c>
      <c r="D533" s="33" t="s">
        <v>1527</v>
      </c>
      <c r="E533" s="33" t="s">
        <v>1091</v>
      </c>
      <c r="F533" s="33" t="s">
        <v>1092</v>
      </c>
      <c r="G533" s="17">
        <f t="shared" si="40"/>
        <v>60.04</v>
      </c>
      <c r="H533" s="20">
        <f t="shared" si="41"/>
        <v>2695.07</v>
      </c>
      <c r="I533" s="20">
        <f t="shared" si="42"/>
        <v>2993.92</v>
      </c>
      <c r="J533" s="20">
        <f t="shared" si="43"/>
        <v>3483.04</v>
      </c>
      <c r="K533" s="20">
        <f t="shared" si="44"/>
        <v>4569.01</v>
      </c>
    </row>
    <row r="534" spans="1:11" s="11" customFormat="1" ht="14.25" customHeight="1">
      <c r="A534" s="33" t="s">
        <v>1032</v>
      </c>
      <c r="B534" s="33">
        <v>21</v>
      </c>
      <c r="C534" s="33" t="s">
        <v>1093</v>
      </c>
      <c r="D534" s="33" t="s">
        <v>1527</v>
      </c>
      <c r="E534" s="33" t="s">
        <v>1094</v>
      </c>
      <c r="F534" s="33" t="s">
        <v>1095</v>
      </c>
      <c r="G534" s="17">
        <f t="shared" si="40"/>
        <v>59.45</v>
      </c>
      <c r="H534" s="20">
        <f t="shared" si="41"/>
        <v>2678.41</v>
      </c>
      <c r="I534" s="20">
        <f t="shared" si="42"/>
        <v>2977.2599999999998</v>
      </c>
      <c r="J534" s="20">
        <f t="shared" si="43"/>
        <v>3466.3799999999997</v>
      </c>
      <c r="K534" s="20">
        <f t="shared" si="44"/>
        <v>4552.349999999999</v>
      </c>
    </row>
    <row r="535" spans="1:11" s="11" customFormat="1" ht="14.25" customHeight="1">
      <c r="A535" s="33" t="s">
        <v>1032</v>
      </c>
      <c r="B535" s="33">
        <v>22</v>
      </c>
      <c r="C535" s="33" t="s">
        <v>1541</v>
      </c>
      <c r="D535" s="33" t="s">
        <v>1527</v>
      </c>
      <c r="E535" s="33" t="s">
        <v>1096</v>
      </c>
      <c r="F535" s="33" t="s">
        <v>1097</v>
      </c>
      <c r="G535" s="17">
        <f t="shared" si="40"/>
        <v>59.19</v>
      </c>
      <c r="H535" s="20">
        <f t="shared" si="41"/>
        <v>2670.9700000000003</v>
      </c>
      <c r="I535" s="20">
        <f t="shared" si="42"/>
        <v>2969.82</v>
      </c>
      <c r="J535" s="20">
        <f t="shared" si="43"/>
        <v>3458.94</v>
      </c>
      <c r="K535" s="20">
        <f t="shared" si="44"/>
        <v>4544.91</v>
      </c>
    </row>
    <row r="536" spans="1:11" s="11" customFormat="1" ht="14.25" customHeight="1">
      <c r="A536" s="33" t="s">
        <v>1032</v>
      </c>
      <c r="B536" s="33">
        <v>23</v>
      </c>
      <c r="C536" s="33" t="s">
        <v>1098</v>
      </c>
      <c r="D536" s="33" t="s">
        <v>1527</v>
      </c>
      <c r="E536" s="33" t="s">
        <v>1099</v>
      </c>
      <c r="F536" s="33" t="s">
        <v>1100</v>
      </c>
      <c r="G536" s="17">
        <f t="shared" si="40"/>
        <v>53.43</v>
      </c>
      <c r="H536" s="20">
        <f t="shared" si="41"/>
        <v>2506.48</v>
      </c>
      <c r="I536" s="20">
        <f t="shared" si="42"/>
        <v>2805.33</v>
      </c>
      <c r="J536" s="20">
        <f t="shared" si="43"/>
        <v>3294.45</v>
      </c>
      <c r="K536" s="20">
        <f t="shared" si="44"/>
        <v>4380.42</v>
      </c>
    </row>
    <row r="537" spans="1:11" s="11" customFormat="1" ht="14.25" customHeight="1">
      <c r="A537" s="33" t="s">
        <v>1101</v>
      </c>
      <c r="B537" s="33">
        <v>0</v>
      </c>
      <c r="C537" s="33" t="s">
        <v>1102</v>
      </c>
      <c r="D537" s="33" t="s">
        <v>1527</v>
      </c>
      <c r="E537" s="33" t="s">
        <v>1103</v>
      </c>
      <c r="F537" s="33" t="s">
        <v>1104</v>
      </c>
      <c r="G537" s="17">
        <f t="shared" si="40"/>
        <v>48.33</v>
      </c>
      <c r="H537" s="20">
        <f t="shared" si="41"/>
        <v>2360.81</v>
      </c>
      <c r="I537" s="20">
        <f t="shared" si="42"/>
        <v>2659.66</v>
      </c>
      <c r="J537" s="20">
        <f t="shared" si="43"/>
        <v>3148.7799999999997</v>
      </c>
      <c r="K537" s="20">
        <f t="shared" si="44"/>
        <v>4234.75</v>
      </c>
    </row>
    <row r="538" spans="1:11" s="11" customFormat="1" ht="14.25" customHeight="1">
      <c r="A538" s="33" t="s">
        <v>1101</v>
      </c>
      <c r="B538" s="33">
        <v>1</v>
      </c>
      <c r="C538" s="33" t="s">
        <v>1105</v>
      </c>
      <c r="D538" s="33" t="s">
        <v>1106</v>
      </c>
      <c r="E538" s="33" t="s">
        <v>1527</v>
      </c>
      <c r="F538" s="33" t="s">
        <v>1107</v>
      </c>
      <c r="G538" s="17">
        <f t="shared" si="40"/>
        <v>40.69</v>
      </c>
      <c r="H538" s="20">
        <f t="shared" si="41"/>
        <v>2142.77</v>
      </c>
      <c r="I538" s="20">
        <f t="shared" si="42"/>
        <v>2441.6200000000003</v>
      </c>
      <c r="J538" s="20">
        <f t="shared" si="43"/>
        <v>2930.7400000000002</v>
      </c>
      <c r="K538" s="20">
        <f t="shared" si="44"/>
        <v>4016.7100000000005</v>
      </c>
    </row>
    <row r="539" spans="1:11" s="11" customFormat="1" ht="14.25" customHeight="1">
      <c r="A539" s="33" t="s">
        <v>1101</v>
      </c>
      <c r="B539" s="33">
        <v>2</v>
      </c>
      <c r="C539" s="33" t="s">
        <v>690</v>
      </c>
      <c r="D539" s="33" t="s">
        <v>1527</v>
      </c>
      <c r="E539" s="33" t="s">
        <v>1108</v>
      </c>
      <c r="F539" s="33" t="s">
        <v>1109</v>
      </c>
      <c r="G539" s="17">
        <f t="shared" si="40"/>
        <v>37.96</v>
      </c>
      <c r="H539" s="20">
        <f t="shared" si="41"/>
        <v>2064.73</v>
      </c>
      <c r="I539" s="20">
        <f t="shared" si="42"/>
        <v>2363.58</v>
      </c>
      <c r="J539" s="20">
        <f t="shared" si="43"/>
        <v>2852.7</v>
      </c>
      <c r="K539" s="20">
        <f t="shared" si="44"/>
        <v>3938.67</v>
      </c>
    </row>
    <row r="540" spans="1:11" s="11" customFormat="1" ht="14.25" customHeight="1">
      <c r="A540" s="33" t="s">
        <v>1101</v>
      </c>
      <c r="B540" s="33">
        <v>3</v>
      </c>
      <c r="C540" s="33" t="s">
        <v>1110</v>
      </c>
      <c r="D540" s="33" t="s">
        <v>1527</v>
      </c>
      <c r="E540" s="33" t="s">
        <v>1111</v>
      </c>
      <c r="F540" s="33" t="s">
        <v>1112</v>
      </c>
      <c r="G540" s="17">
        <f t="shared" si="40"/>
        <v>34.95</v>
      </c>
      <c r="H540" s="20">
        <f t="shared" si="41"/>
        <v>1978.9400000000003</v>
      </c>
      <c r="I540" s="20">
        <f t="shared" si="42"/>
        <v>2277.79</v>
      </c>
      <c r="J540" s="20">
        <f t="shared" si="43"/>
        <v>2766.91</v>
      </c>
      <c r="K540" s="20">
        <f t="shared" si="44"/>
        <v>3852.88</v>
      </c>
    </row>
    <row r="541" spans="1:11" s="11" customFormat="1" ht="14.25" customHeight="1">
      <c r="A541" s="33" t="s">
        <v>1101</v>
      </c>
      <c r="B541" s="33">
        <v>4</v>
      </c>
      <c r="C541" s="33" t="s">
        <v>1113</v>
      </c>
      <c r="D541" s="33" t="s">
        <v>1584</v>
      </c>
      <c r="E541" s="33" t="s">
        <v>1527</v>
      </c>
      <c r="F541" s="33" t="s">
        <v>1114</v>
      </c>
      <c r="G541" s="17">
        <f t="shared" si="40"/>
        <v>34.86</v>
      </c>
      <c r="H541" s="20">
        <f t="shared" si="41"/>
        <v>1976.43</v>
      </c>
      <c r="I541" s="20">
        <f t="shared" si="42"/>
        <v>2275.28</v>
      </c>
      <c r="J541" s="20">
        <f t="shared" si="43"/>
        <v>2764.4</v>
      </c>
      <c r="K541" s="20">
        <f t="shared" si="44"/>
        <v>3850.3700000000003</v>
      </c>
    </row>
    <row r="542" spans="1:11" s="11" customFormat="1" ht="14.25" customHeight="1">
      <c r="A542" s="33" t="s">
        <v>1101</v>
      </c>
      <c r="B542" s="33">
        <v>5</v>
      </c>
      <c r="C542" s="33" t="s">
        <v>1115</v>
      </c>
      <c r="D542" s="33" t="s">
        <v>1116</v>
      </c>
      <c r="E542" s="33" t="s">
        <v>1527</v>
      </c>
      <c r="F542" s="33" t="s">
        <v>1117</v>
      </c>
      <c r="G542" s="17">
        <f t="shared" si="40"/>
        <v>34.67</v>
      </c>
      <c r="H542" s="20">
        <f t="shared" si="41"/>
        <v>1970.8200000000002</v>
      </c>
      <c r="I542" s="20">
        <f t="shared" si="42"/>
        <v>2269.67</v>
      </c>
      <c r="J542" s="20">
        <f t="shared" si="43"/>
        <v>2758.79</v>
      </c>
      <c r="K542" s="20">
        <f t="shared" si="44"/>
        <v>3844.76</v>
      </c>
    </row>
    <row r="543" spans="1:11" s="11" customFormat="1" ht="14.25" customHeight="1">
      <c r="A543" s="33" t="s">
        <v>1101</v>
      </c>
      <c r="B543" s="33">
        <v>6</v>
      </c>
      <c r="C543" s="33" t="s">
        <v>1118</v>
      </c>
      <c r="D543" s="33" t="s">
        <v>1119</v>
      </c>
      <c r="E543" s="33" t="s">
        <v>1527</v>
      </c>
      <c r="F543" s="33" t="s">
        <v>1120</v>
      </c>
      <c r="G543" s="17">
        <f t="shared" si="40"/>
        <v>38.55</v>
      </c>
      <c r="H543" s="20">
        <f t="shared" si="41"/>
        <v>2081.6400000000003</v>
      </c>
      <c r="I543" s="20">
        <f t="shared" si="42"/>
        <v>2380.4900000000002</v>
      </c>
      <c r="J543" s="20">
        <f t="shared" si="43"/>
        <v>2869.61</v>
      </c>
      <c r="K543" s="20">
        <f t="shared" si="44"/>
        <v>3955.5800000000004</v>
      </c>
    </row>
    <row r="544" spans="1:11" s="11" customFormat="1" ht="14.25" customHeight="1">
      <c r="A544" s="33" t="s">
        <v>1101</v>
      </c>
      <c r="B544" s="33">
        <v>7</v>
      </c>
      <c r="C544" s="33" t="s">
        <v>1121</v>
      </c>
      <c r="D544" s="33" t="s">
        <v>1122</v>
      </c>
      <c r="E544" s="33" t="s">
        <v>1527</v>
      </c>
      <c r="F544" s="33" t="s">
        <v>1123</v>
      </c>
      <c r="G544" s="17">
        <f t="shared" si="40"/>
        <v>38.68</v>
      </c>
      <c r="H544" s="20">
        <f t="shared" si="41"/>
        <v>2085.37</v>
      </c>
      <c r="I544" s="20">
        <f t="shared" si="42"/>
        <v>2384.22</v>
      </c>
      <c r="J544" s="20">
        <f t="shared" si="43"/>
        <v>2873.3399999999997</v>
      </c>
      <c r="K544" s="20">
        <f t="shared" si="44"/>
        <v>3959.31</v>
      </c>
    </row>
    <row r="545" spans="1:11" s="11" customFormat="1" ht="14.25" customHeight="1">
      <c r="A545" s="33" t="s">
        <v>1101</v>
      </c>
      <c r="B545" s="33">
        <v>8</v>
      </c>
      <c r="C545" s="33" t="s">
        <v>1124</v>
      </c>
      <c r="D545" s="33" t="s">
        <v>1125</v>
      </c>
      <c r="E545" s="33" t="s">
        <v>1527</v>
      </c>
      <c r="F545" s="33" t="s">
        <v>1126</v>
      </c>
      <c r="G545" s="17">
        <f t="shared" si="40"/>
        <v>46.89</v>
      </c>
      <c r="H545" s="20">
        <f t="shared" si="41"/>
        <v>2319.79</v>
      </c>
      <c r="I545" s="20">
        <f t="shared" si="42"/>
        <v>2618.64</v>
      </c>
      <c r="J545" s="20">
        <f t="shared" si="43"/>
        <v>3107.7599999999998</v>
      </c>
      <c r="K545" s="20">
        <f t="shared" si="44"/>
        <v>4193.7300000000005</v>
      </c>
    </row>
    <row r="546" spans="1:11" s="11" customFormat="1" ht="14.25" customHeight="1">
      <c r="A546" s="33" t="s">
        <v>1101</v>
      </c>
      <c r="B546" s="33">
        <v>9</v>
      </c>
      <c r="C546" s="33" t="s">
        <v>1127</v>
      </c>
      <c r="D546" s="33" t="s">
        <v>1527</v>
      </c>
      <c r="E546" s="33" t="s">
        <v>1128</v>
      </c>
      <c r="F546" s="33" t="s">
        <v>1129</v>
      </c>
      <c r="G546" s="17">
        <f t="shared" si="40"/>
        <v>54.52</v>
      </c>
      <c r="H546" s="20">
        <f t="shared" si="41"/>
        <v>2537.61</v>
      </c>
      <c r="I546" s="20">
        <f t="shared" si="42"/>
        <v>2836.46</v>
      </c>
      <c r="J546" s="20">
        <f t="shared" si="43"/>
        <v>3325.58</v>
      </c>
      <c r="K546" s="20">
        <f t="shared" si="44"/>
        <v>4411.550000000001</v>
      </c>
    </row>
    <row r="547" spans="1:11" s="11" customFormat="1" ht="14.25" customHeight="1">
      <c r="A547" s="33" t="s">
        <v>1101</v>
      </c>
      <c r="B547" s="33">
        <v>10</v>
      </c>
      <c r="C547" s="33" t="s">
        <v>1130</v>
      </c>
      <c r="D547" s="33" t="s">
        <v>1527</v>
      </c>
      <c r="E547" s="33" t="s">
        <v>1131</v>
      </c>
      <c r="F547" s="33" t="s">
        <v>1132</v>
      </c>
      <c r="G547" s="17">
        <f t="shared" si="40"/>
        <v>55.15</v>
      </c>
      <c r="H547" s="20">
        <f t="shared" si="41"/>
        <v>2555.51</v>
      </c>
      <c r="I547" s="20">
        <f t="shared" si="42"/>
        <v>2854.36</v>
      </c>
      <c r="J547" s="20">
        <f t="shared" si="43"/>
        <v>3343.48</v>
      </c>
      <c r="K547" s="20">
        <f t="shared" si="44"/>
        <v>4429.45</v>
      </c>
    </row>
    <row r="548" spans="1:11" s="11" customFormat="1" ht="14.25" customHeight="1">
      <c r="A548" s="33" t="s">
        <v>1101</v>
      </c>
      <c r="B548" s="33">
        <v>11</v>
      </c>
      <c r="C548" s="33" t="s">
        <v>1133</v>
      </c>
      <c r="D548" s="33" t="s">
        <v>1527</v>
      </c>
      <c r="E548" s="33" t="s">
        <v>1134</v>
      </c>
      <c r="F548" s="33" t="s">
        <v>1135</v>
      </c>
      <c r="G548" s="17">
        <f t="shared" si="40"/>
        <v>55.22</v>
      </c>
      <c r="H548" s="20">
        <f t="shared" si="41"/>
        <v>2557.54</v>
      </c>
      <c r="I548" s="20">
        <f t="shared" si="42"/>
        <v>2856.39</v>
      </c>
      <c r="J548" s="20">
        <f t="shared" si="43"/>
        <v>3345.5099999999998</v>
      </c>
      <c r="K548" s="20">
        <f t="shared" si="44"/>
        <v>4431.4800000000005</v>
      </c>
    </row>
    <row r="549" spans="1:11" s="11" customFormat="1" ht="14.25" customHeight="1">
      <c r="A549" s="33" t="s">
        <v>1101</v>
      </c>
      <c r="B549" s="33">
        <v>12</v>
      </c>
      <c r="C549" s="33" t="s">
        <v>1136</v>
      </c>
      <c r="D549" s="33" t="s">
        <v>1527</v>
      </c>
      <c r="E549" s="33" t="s">
        <v>1137</v>
      </c>
      <c r="F549" s="33" t="s">
        <v>1138</v>
      </c>
      <c r="G549" s="17">
        <f t="shared" si="40"/>
        <v>54.98</v>
      </c>
      <c r="H549" s="20">
        <f t="shared" si="41"/>
        <v>2550.6200000000003</v>
      </c>
      <c r="I549" s="20">
        <f t="shared" si="42"/>
        <v>2849.47</v>
      </c>
      <c r="J549" s="20">
        <f t="shared" si="43"/>
        <v>3338.5899999999997</v>
      </c>
      <c r="K549" s="20">
        <f t="shared" si="44"/>
        <v>4424.5599999999995</v>
      </c>
    </row>
    <row r="550" spans="1:11" s="11" customFormat="1" ht="14.25" customHeight="1">
      <c r="A550" s="33" t="s">
        <v>1101</v>
      </c>
      <c r="B550" s="33">
        <v>13</v>
      </c>
      <c r="C550" s="33" t="s">
        <v>1139</v>
      </c>
      <c r="D550" s="33" t="s">
        <v>1527</v>
      </c>
      <c r="E550" s="33" t="s">
        <v>1140</v>
      </c>
      <c r="F550" s="33" t="s">
        <v>1141</v>
      </c>
      <c r="G550" s="17">
        <f t="shared" si="40"/>
        <v>50.31</v>
      </c>
      <c r="H550" s="20">
        <f t="shared" si="41"/>
        <v>2417.39</v>
      </c>
      <c r="I550" s="20">
        <f t="shared" si="42"/>
        <v>2716.2400000000002</v>
      </c>
      <c r="J550" s="20">
        <f t="shared" si="43"/>
        <v>3205.36</v>
      </c>
      <c r="K550" s="20">
        <f t="shared" si="44"/>
        <v>4291.330000000001</v>
      </c>
    </row>
    <row r="551" spans="1:11" s="11" customFormat="1" ht="14.25" customHeight="1">
      <c r="A551" s="33" t="s">
        <v>1101</v>
      </c>
      <c r="B551" s="33">
        <v>14</v>
      </c>
      <c r="C551" s="33" t="s">
        <v>1142</v>
      </c>
      <c r="D551" s="33" t="s">
        <v>1527</v>
      </c>
      <c r="E551" s="33" t="s">
        <v>1143</v>
      </c>
      <c r="F551" s="33" t="s">
        <v>1144</v>
      </c>
      <c r="G551" s="17">
        <f t="shared" si="40"/>
        <v>49.84</v>
      </c>
      <c r="H551" s="20">
        <f t="shared" si="41"/>
        <v>2404.1000000000004</v>
      </c>
      <c r="I551" s="20">
        <f t="shared" si="42"/>
        <v>2702.95</v>
      </c>
      <c r="J551" s="20">
        <f t="shared" si="43"/>
        <v>3192.0699999999997</v>
      </c>
      <c r="K551" s="20">
        <f t="shared" si="44"/>
        <v>4278.04</v>
      </c>
    </row>
    <row r="552" spans="1:11" s="11" customFormat="1" ht="14.25" customHeight="1">
      <c r="A552" s="33" t="s">
        <v>1101</v>
      </c>
      <c r="B552" s="33">
        <v>15</v>
      </c>
      <c r="C552" s="33" t="s">
        <v>1145</v>
      </c>
      <c r="D552" s="33" t="s">
        <v>1527</v>
      </c>
      <c r="E552" s="33" t="s">
        <v>1146</v>
      </c>
      <c r="F552" s="33" t="s">
        <v>1147</v>
      </c>
      <c r="G552" s="17">
        <f t="shared" si="40"/>
        <v>49.73</v>
      </c>
      <c r="H552" s="20">
        <f t="shared" si="41"/>
        <v>2400.9500000000003</v>
      </c>
      <c r="I552" s="20">
        <f t="shared" si="42"/>
        <v>2699.7999999999997</v>
      </c>
      <c r="J552" s="20">
        <f t="shared" si="43"/>
        <v>3188.9199999999996</v>
      </c>
      <c r="K552" s="20">
        <f t="shared" si="44"/>
        <v>4274.889999999999</v>
      </c>
    </row>
    <row r="553" spans="1:11" s="11" customFormat="1" ht="14.25" customHeight="1">
      <c r="A553" s="33" t="s">
        <v>1101</v>
      </c>
      <c r="B553" s="33">
        <v>16</v>
      </c>
      <c r="C553" s="33" t="s">
        <v>1148</v>
      </c>
      <c r="D553" s="33" t="s">
        <v>1527</v>
      </c>
      <c r="E553" s="33" t="s">
        <v>1149</v>
      </c>
      <c r="F553" s="33" t="s">
        <v>1150</v>
      </c>
      <c r="G553" s="17">
        <f t="shared" si="40"/>
        <v>49.44</v>
      </c>
      <c r="H553" s="20">
        <f t="shared" si="41"/>
        <v>2392.59</v>
      </c>
      <c r="I553" s="20">
        <f t="shared" si="42"/>
        <v>2691.44</v>
      </c>
      <c r="J553" s="20">
        <f t="shared" si="43"/>
        <v>3180.56</v>
      </c>
      <c r="K553" s="20">
        <f t="shared" si="44"/>
        <v>4266.53</v>
      </c>
    </row>
    <row r="554" spans="1:11" s="11" customFormat="1" ht="14.25" customHeight="1">
      <c r="A554" s="33" t="s">
        <v>1101</v>
      </c>
      <c r="B554" s="33">
        <v>17</v>
      </c>
      <c r="C554" s="33" t="s">
        <v>1151</v>
      </c>
      <c r="D554" s="33" t="s">
        <v>1527</v>
      </c>
      <c r="E554" s="33" t="s">
        <v>1152</v>
      </c>
      <c r="F554" s="33" t="s">
        <v>1153</v>
      </c>
      <c r="G554" s="17">
        <f t="shared" si="40"/>
        <v>49.76</v>
      </c>
      <c r="H554" s="20">
        <f t="shared" si="41"/>
        <v>2401.84</v>
      </c>
      <c r="I554" s="20">
        <f t="shared" si="42"/>
        <v>2700.6900000000005</v>
      </c>
      <c r="J554" s="20">
        <f t="shared" si="43"/>
        <v>3189.8100000000004</v>
      </c>
      <c r="K554" s="20">
        <f t="shared" si="44"/>
        <v>4275.780000000001</v>
      </c>
    </row>
    <row r="555" spans="1:11" s="11" customFormat="1" ht="14.25" customHeight="1">
      <c r="A555" s="33" t="s">
        <v>1101</v>
      </c>
      <c r="B555" s="33">
        <v>18</v>
      </c>
      <c r="C555" s="33" t="s">
        <v>1154</v>
      </c>
      <c r="D555" s="33" t="s">
        <v>1155</v>
      </c>
      <c r="E555" s="33" t="s">
        <v>1527</v>
      </c>
      <c r="F555" s="33" t="s">
        <v>1156</v>
      </c>
      <c r="G555" s="17">
        <f t="shared" si="40"/>
        <v>54.97</v>
      </c>
      <c r="H555" s="20">
        <f t="shared" si="41"/>
        <v>2550.54</v>
      </c>
      <c r="I555" s="20">
        <f t="shared" si="42"/>
        <v>2849.39</v>
      </c>
      <c r="J555" s="20">
        <f t="shared" si="43"/>
        <v>3338.5099999999998</v>
      </c>
      <c r="K555" s="20">
        <f t="shared" si="44"/>
        <v>4424.4800000000005</v>
      </c>
    </row>
    <row r="556" spans="1:11" s="11" customFormat="1" ht="14.25" customHeight="1">
      <c r="A556" s="33" t="s">
        <v>1101</v>
      </c>
      <c r="B556" s="33">
        <v>19</v>
      </c>
      <c r="C556" s="33" t="s">
        <v>1157</v>
      </c>
      <c r="D556" s="33" t="s">
        <v>1527</v>
      </c>
      <c r="E556" s="33" t="s">
        <v>1158</v>
      </c>
      <c r="F556" s="33" t="s">
        <v>1159</v>
      </c>
      <c r="G556" s="17">
        <f t="shared" si="40"/>
        <v>60.54</v>
      </c>
      <c r="H556" s="20">
        <f t="shared" si="41"/>
        <v>2709.33</v>
      </c>
      <c r="I556" s="20">
        <f t="shared" si="42"/>
        <v>3008.1800000000003</v>
      </c>
      <c r="J556" s="20">
        <f t="shared" si="43"/>
        <v>3497.3</v>
      </c>
      <c r="K556" s="20">
        <f t="shared" si="44"/>
        <v>4583.27</v>
      </c>
    </row>
    <row r="557" spans="1:11" s="11" customFormat="1" ht="14.25" customHeight="1">
      <c r="A557" s="33" t="s">
        <v>1101</v>
      </c>
      <c r="B557" s="33">
        <v>20</v>
      </c>
      <c r="C557" s="33" t="s">
        <v>1160</v>
      </c>
      <c r="D557" s="33" t="s">
        <v>1527</v>
      </c>
      <c r="E557" s="33" t="s">
        <v>1161</v>
      </c>
      <c r="F557" s="33" t="s">
        <v>1162</v>
      </c>
      <c r="G557" s="17">
        <f t="shared" si="40"/>
        <v>60.64</v>
      </c>
      <c r="H557" s="20">
        <f t="shared" si="41"/>
        <v>2712.4500000000003</v>
      </c>
      <c r="I557" s="20">
        <f t="shared" si="42"/>
        <v>3011.2999999999997</v>
      </c>
      <c r="J557" s="20">
        <f t="shared" si="43"/>
        <v>3500.4199999999996</v>
      </c>
      <c r="K557" s="20">
        <f t="shared" si="44"/>
        <v>4586.39</v>
      </c>
    </row>
    <row r="558" spans="1:11" s="11" customFormat="1" ht="14.25" customHeight="1">
      <c r="A558" s="33" t="s">
        <v>1101</v>
      </c>
      <c r="B558" s="33">
        <v>21</v>
      </c>
      <c r="C558" s="33" t="s">
        <v>1163</v>
      </c>
      <c r="D558" s="33" t="s">
        <v>1527</v>
      </c>
      <c r="E558" s="33" t="s">
        <v>1164</v>
      </c>
      <c r="F558" s="33" t="s">
        <v>1543</v>
      </c>
      <c r="G558" s="17">
        <f t="shared" si="40"/>
        <v>59.85</v>
      </c>
      <c r="H558" s="20">
        <f t="shared" si="41"/>
        <v>2689.86</v>
      </c>
      <c r="I558" s="20">
        <f t="shared" si="42"/>
        <v>2988.7099999999996</v>
      </c>
      <c r="J558" s="20">
        <f t="shared" si="43"/>
        <v>3477.8299999999995</v>
      </c>
      <c r="K558" s="20">
        <f t="shared" si="44"/>
        <v>4563.8</v>
      </c>
    </row>
    <row r="559" spans="1:11" s="11" customFormat="1" ht="14.25" customHeight="1">
      <c r="A559" s="33" t="s">
        <v>1101</v>
      </c>
      <c r="B559" s="33">
        <v>22</v>
      </c>
      <c r="C559" s="33" t="s">
        <v>1058</v>
      </c>
      <c r="D559" s="33" t="s">
        <v>1527</v>
      </c>
      <c r="E559" s="33" t="s">
        <v>1165</v>
      </c>
      <c r="F559" s="33" t="s">
        <v>1166</v>
      </c>
      <c r="G559" s="17">
        <f t="shared" si="40"/>
        <v>55.37</v>
      </c>
      <c r="H559" s="20">
        <f t="shared" si="41"/>
        <v>2561.88</v>
      </c>
      <c r="I559" s="20">
        <f t="shared" si="42"/>
        <v>2860.7299999999996</v>
      </c>
      <c r="J559" s="20">
        <f t="shared" si="43"/>
        <v>3349.8499999999995</v>
      </c>
      <c r="K559" s="20">
        <f t="shared" si="44"/>
        <v>4435.82</v>
      </c>
    </row>
    <row r="560" spans="1:11" s="11" customFormat="1" ht="14.25" customHeight="1">
      <c r="A560" s="33" t="s">
        <v>1101</v>
      </c>
      <c r="B560" s="33">
        <v>23</v>
      </c>
      <c r="C560" s="33" t="s">
        <v>1167</v>
      </c>
      <c r="D560" s="33" t="s">
        <v>1527</v>
      </c>
      <c r="E560" s="33" t="s">
        <v>1168</v>
      </c>
      <c r="F560" s="33" t="s">
        <v>1169</v>
      </c>
      <c r="G560" s="17">
        <f t="shared" si="40"/>
        <v>49.51</v>
      </c>
      <c r="H560" s="20">
        <f t="shared" si="41"/>
        <v>2394.6800000000003</v>
      </c>
      <c r="I560" s="20">
        <f t="shared" si="42"/>
        <v>2693.53</v>
      </c>
      <c r="J560" s="20">
        <f t="shared" si="43"/>
        <v>3182.65</v>
      </c>
      <c r="K560" s="20">
        <f t="shared" si="44"/>
        <v>4268.620000000001</v>
      </c>
    </row>
    <row r="561" spans="1:11" s="11" customFormat="1" ht="14.25" customHeight="1">
      <c r="A561" s="33" t="s">
        <v>1170</v>
      </c>
      <c r="B561" s="33">
        <v>0</v>
      </c>
      <c r="C561" s="33" t="s">
        <v>1171</v>
      </c>
      <c r="D561" s="33" t="s">
        <v>1172</v>
      </c>
      <c r="E561" s="33" t="s">
        <v>1527</v>
      </c>
      <c r="F561" s="33" t="s">
        <v>1173</v>
      </c>
      <c r="G561" s="17">
        <f t="shared" si="40"/>
        <v>46.54</v>
      </c>
      <c r="H561" s="20">
        <f t="shared" si="41"/>
        <v>2309.8500000000004</v>
      </c>
      <c r="I561" s="20">
        <f t="shared" si="42"/>
        <v>2608.7</v>
      </c>
      <c r="J561" s="20">
        <f t="shared" si="43"/>
        <v>3097.8199999999997</v>
      </c>
      <c r="K561" s="20">
        <f t="shared" si="44"/>
        <v>4183.79</v>
      </c>
    </row>
    <row r="562" spans="1:11" s="11" customFormat="1" ht="14.25" customHeight="1">
      <c r="A562" s="33" t="s">
        <v>1170</v>
      </c>
      <c r="B562" s="33">
        <v>1</v>
      </c>
      <c r="C562" s="33" t="s">
        <v>1174</v>
      </c>
      <c r="D562" s="33" t="s">
        <v>1175</v>
      </c>
      <c r="E562" s="33" t="s">
        <v>1527</v>
      </c>
      <c r="F562" s="33" t="s">
        <v>1176</v>
      </c>
      <c r="G562" s="17">
        <f t="shared" si="40"/>
        <v>40.45</v>
      </c>
      <c r="H562" s="20">
        <f t="shared" si="41"/>
        <v>2135.96</v>
      </c>
      <c r="I562" s="20">
        <f t="shared" si="42"/>
        <v>2434.8099999999995</v>
      </c>
      <c r="J562" s="20">
        <f t="shared" si="43"/>
        <v>2923.9299999999994</v>
      </c>
      <c r="K562" s="20">
        <f t="shared" si="44"/>
        <v>4009.8999999999996</v>
      </c>
    </row>
    <row r="563" spans="1:11" s="11" customFormat="1" ht="14.25" customHeight="1">
      <c r="A563" s="33" t="s">
        <v>1170</v>
      </c>
      <c r="B563" s="33">
        <v>2</v>
      </c>
      <c r="C563" s="33" t="s">
        <v>1177</v>
      </c>
      <c r="D563" s="33" t="s">
        <v>1178</v>
      </c>
      <c r="E563" s="33" t="s">
        <v>1527</v>
      </c>
      <c r="F563" s="33" t="s">
        <v>1179</v>
      </c>
      <c r="G563" s="17">
        <f t="shared" si="40"/>
        <v>36.5</v>
      </c>
      <c r="H563" s="20">
        <f t="shared" si="41"/>
        <v>2023.29</v>
      </c>
      <c r="I563" s="20">
        <f t="shared" si="42"/>
        <v>2322.14</v>
      </c>
      <c r="J563" s="20">
        <f t="shared" si="43"/>
        <v>2811.2599999999998</v>
      </c>
      <c r="K563" s="20">
        <f t="shared" si="44"/>
        <v>3897.23</v>
      </c>
    </row>
    <row r="564" spans="1:11" s="11" customFormat="1" ht="14.25" customHeight="1">
      <c r="A564" s="33" t="s">
        <v>1170</v>
      </c>
      <c r="B564" s="33">
        <v>3</v>
      </c>
      <c r="C564" s="33" t="s">
        <v>1180</v>
      </c>
      <c r="D564" s="33" t="s">
        <v>1181</v>
      </c>
      <c r="E564" s="33" t="s">
        <v>1527</v>
      </c>
      <c r="F564" s="33" t="s">
        <v>1182</v>
      </c>
      <c r="G564" s="17">
        <f t="shared" si="40"/>
        <v>34.67</v>
      </c>
      <c r="H564" s="20">
        <f t="shared" si="41"/>
        <v>1971.0200000000002</v>
      </c>
      <c r="I564" s="20">
        <f t="shared" si="42"/>
        <v>2269.87</v>
      </c>
      <c r="J564" s="20">
        <f t="shared" si="43"/>
        <v>2758.99</v>
      </c>
      <c r="K564" s="20">
        <f t="shared" si="44"/>
        <v>3844.96</v>
      </c>
    </row>
    <row r="565" spans="1:11" s="11" customFormat="1" ht="14.25" customHeight="1">
      <c r="A565" s="33" t="s">
        <v>1170</v>
      </c>
      <c r="B565" s="33">
        <v>4</v>
      </c>
      <c r="C565" s="33" t="s">
        <v>1183</v>
      </c>
      <c r="D565" s="33" t="s">
        <v>1184</v>
      </c>
      <c r="E565" s="33" t="s">
        <v>1527</v>
      </c>
      <c r="F565" s="33" t="s">
        <v>1185</v>
      </c>
      <c r="G565" s="17">
        <f t="shared" si="40"/>
        <v>36.52</v>
      </c>
      <c r="H565" s="20">
        <f t="shared" si="41"/>
        <v>2023.73</v>
      </c>
      <c r="I565" s="20">
        <f t="shared" si="42"/>
        <v>2322.58</v>
      </c>
      <c r="J565" s="20">
        <f t="shared" si="43"/>
        <v>2811.7</v>
      </c>
      <c r="K565" s="20">
        <f t="shared" si="44"/>
        <v>3897.67</v>
      </c>
    </row>
    <row r="566" spans="1:11" s="11" customFormat="1" ht="14.25" customHeight="1">
      <c r="A566" s="33" t="s">
        <v>1170</v>
      </c>
      <c r="B566" s="33">
        <v>5</v>
      </c>
      <c r="C566" s="33" t="s">
        <v>1186</v>
      </c>
      <c r="D566" s="33" t="s">
        <v>1187</v>
      </c>
      <c r="E566" s="33" t="s">
        <v>1527</v>
      </c>
      <c r="F566" s="33" t="s">
        <v>1188</v>
      </c>
      <c r="G566" s="17">
        <f t="shared" si="40"/>
        <v>38.3</v>
      </c>
      <c r="H566" s="20">
        <f t="shared" si="41"/>
        <v>2074.4900000000002</v>
      </c>
      <c r="I566" s="20">
        <f t="shared" si="42"/>
        <v>2373.34</v>
      </c>
      <c r="J566" s="20">
        <f t="shared" si="43"/>
        <v>2862.46</v>
      </c>
      <c r="K566" s="20">
        <f t="shared" si="44"/>
        <v>3948.4300000000003</v>
      </c>
    </row>
    <row r="567" spans="1:11" s="11" customFormat="1" ht="14.25" customHeight="1">
      <c r="A567" s="33" t="s">
        <v>1170</v>
      </c>
      <c r="B567" s="33">
        <v>6</v>
      </c>
      <c r="C567" s="33" t="s">
        <v>1573</v>
      </c>
      <c r="D567" s="33" t="s">
        <v>1189</v>
      </c>
      <c r="E567" s="33" t="s">
        <v>1527</v>
      </c>
      <c r="F567" s="33" t="s">
        <v>1190</v>
      </c>
      <c r="G567" s="17">
        <f t="shared" si="40"/>
        <v>42.35</v>
      </c>
      <c r="H567" s="20">
        <f t="shared" si="41"/>
        <v>2190.25</v>
      </c>
      <c r="I567" s="20">
        <f t="shared" si="42"/>
        <v>2489.1</v>
      </c>
      <c r="J567" s="20">
        <f t="shared" si="43"/>
        <v>2978.22</v>
      </c>
      <c r="K567" s="20">
        <f t="shared" si="44"/>
        <v>4064.19</v>
      </c>
    </row>
    <row r="568" spans="1:11" s="11" customFormat="1" ht="14.25" customHeight="1">
      <c r="A568" s="33" t="s">
        <v>1170</v>
      </c>
      <c r="B568" s="33">
        <v>7</v>
      </c>
      <c r="C568" s="33" t="s">
        <v>1191</v>
      </c>
      <c r="D568" s="33" t="s">
        <v>1192</v>
      </c>
      <c r="E568" s="33" t="s">
        <v>1527</v>
      </c>
      <c r="F568" s="33" t="s">
        <v>1193</v>
      </c>
      <c r="G568" s="17">
        <f t="shared" si="40"/>
        <v>53.53</v>
      </c>
      <c r="H568" s="20">
        <f t="shared" si="41"/>
        <v>2509.2400000000002</v>
      </c>
      <c r="I568" s="20">
        <f t="shared" si="42"/>
        <v>2808.09</v>
      </c>
      <c r="J568" s="20">
        <f t="shared" si="43"/>
        <v>3297.21</v>
      </c>
      <c r="K568" s="20">
        <f t="shared" si="44"/>
        <v>4383.179999999999</v>
      </c>
    </row>
    <row r="569" spans="1:11" s="11" customFormat="1" ht="14.25" customHeight="1">
      <c r="A569" s="33" t="s">
        <v>1170</v>
      </c>
      <c r="B569" s="33">
        <v>8</v>
      </c>
      <c r="C569" s="33" t="s">
        <v>1194</v>
      </c>
      <c r="D569" s="33" t="s">
        <v>1195</v>
      </c>
      <c r="E569" s="33" t="s">
        <v>1527</v>
      </c>
      <c r="F569" s="33" t="s">
        <v>1196</v>
      </c>
      <c r="G569" s="17">
        <f t="shared" si="40"/>
        <v>56.77</v>
      </c>
      <c r="H569" s="20">
        <f t="shared" si="41"/>
        <v>2601.89</v>
      </c>
      <c r="I569" s="20">
        <f t="shared" si="42"/>
        <v>2900.7400000000002</v>
      </c>
      <c r="J569" s="20">
        <f t="shared" si="43"/>
        <v>3389.86</v>
      </c>
      <c r="K569" s="20">
        <f t="shared" si="44"/>
        <v>4475.830000000001</v>
      </c>
    </row>
    <row r="570" spans="1:11" s="11" customFormat="1" ht="14.25" customHeight="1">
      <c r="A570" s="33" t="s">
        <v>1170</v>
      </c>
      <c r="B570" s="33">
        <v>9</v>
      </c>
      <c r="C570" s="33" t="s">
        <v>1197</v>
      </c>
      <c r="D570" s="33" t="s">
        <v>1527</v>
      </c>
      <c r="E570" s="33" t="s">
        <v>1198</v>
      </c>
      <c r="F570" s="33" t="s">
        <v>1199</v>
      </c>
      <c r="G570" s="17">
        <f t="shared" si="40"/>
        <v>61.19</v>
      </c>
      <c r="H570" s="20">
        <f t="shared" si="41"/>
        <v>2728.14</v>
      </c>
      <c r="I570" s="20">
        <f t="shared" si="42"/>
        <v>3026.9900000000002</v>
      </c>
      <c r="J570" s="20">
        <f t="shared" si="43"/>
        <v>3516.11</v>
      </c>
      <c r="K570" s="20">
        <f t="shared" si="44"/>
        <v>4602.08</v>
      </c>
    </row>
    <row r="571" spans="1:11" s="11" customFormat="1" ht="14.25" customHeight="1">
      <c r="A571" s="33" t="s">
        <v>1170</v>
      </c>
      <c r="B571" s="33">
        <v>10</v>
      </c>
      <c r="C571" s="33" t="s">
        <v>1200</v>
      </c>
      <c r="D571" s="33" t="s">
        <v>1527</v>
      </c>
      <c r="E571" s="33" t="s">
        <v>1201</v>
      </c>
      <c r="F571" s="33" t="s">
        <v>1202</v>
      </c>
      <c r="G571" s="17">
        <f t="shared" si="40"/>
        <v>60.31</v>
      </c>
      <c r="H571" s="20">
        <f t="shared" si="41"/>
        <v>2702.9500000000003</v>
      </c>
      <c r="I571" s="20">
        <f t="shared" si="42"/>
        <v>3001.7999999999997</v>
      </c>
      <c r="J571" s="20">
        <f t="shared" si="43"/>
        <v>3490.9199999999996</v>
      </c>
      <c r="K571" s="20">
        <f t="shared" si="44"/>
        <v>4576.89</v>
      </c>
    </row>
    <row r="572" spans="1:11" s="11" customFormat="1" ht="14.25" customHeight="1">
      <c r="A572" s="33" t="s">
        <v>1170</v>
      </c>
      <c r="B572" s="33">
        <v>11</v>
      </c>
      <c r="C572" s="33" t="s">
        <v>1203</v>
      </c>
      <c r="D572" s="33" t="s">
        <v>1527</v>
      </c>
      <c r="E572" s="33" t="s">
        <v>1204</v>
      </c>
      <c r="F572" s="33" t="s">
        <v>1205</v>
      </c>
      <c r="G572" s="17">
        <f t="shared" si="40"/>
        <v>60.48</v>
      </c>
      <c r="H572" s="20">
        <f t="shared" si="41"/>
        <v>2707.85</v>
      </c>
      <c r="I572" s="20">
        <f t="shared" si="42"/>
        <v>3006.7000000000003</v>
      </c>
      <c r="J572" s="20">
        <f t="shared" si="43"/>
        <v>3495.82</v>
      </c>
      <c r="K572" s="20">
        <f t="shared" si="44"/>
        <v>4581.79</v>
      </c>
    </row>
    <row r="573" spans="1:11" s="11" customFormat="1" ht="14.25" customHeight="1">
      <c r="A573" s="33" t="s">
        <v>1170</v>
      </c>
      <c r="B573" s="33">
        <v>12</v>
      </c>
      <c r="C573" s="33" t="s">
        <v>1206</v>
      </c>
      <c r="D573" s="33" t="s">
        <v>1527</v>
      </c>
      <c r="E573" s="33" t="s">
        <v>1207</v>
      </c>
      <c r="F573" s="33" t="s">
        <v>1208</v>
      </c>
      <c r="G573" s="17">
        <f t="shared" si="40"/>
        <v>56.31</v>
      </c>
      <c r="H573" s="20">
        <f t="shared" si="41"/>
        <v>2588.82</v>
      </c>
      <c r="I573" s="20">
        <f t="shared" si="42"/>
        <v>2887.6699999999996</v>
      </c>
      <c r="J573" s="20">
        <f t="shared" si="43"/>
        <v>3376.7899999999995</v>
      </c>
      <c r="K573" s="20">
        <f t="shared" si="44"/>
        <v>4462.76</v>
      </c>
    </row>
    <row r="574" spans="1:11" s="11" customFormat="1" ht="14.25" customHeight="1">
      <c r="A574" s="33" t="s">
        <v>1170</v>
      </c>
      <c r="B574" s="33">
        <v>13</v>
      </c>
      <c r="C574" s="33" t="s">
        <v>1209</v>
      </c>
      <c r="D574" s="33" t="s">
        <v>1527</v>
      </c>
      <c r="E574" s="33" t="s">
        <v>1590</v>
      </c>
      <c r="F574" s="33" t="s">
        <v>1210</v>
      </c>
      <c r="G574" s="17">
        <f t="shared" si="40"/>
        <v>56.32</v>
      </c>
      <c r="H574" s="20">
        <f t="shared" si="41"/>
        <v>2589.03</v>
      </c>
      <c r="I574" s="20">
        <f t="shared" si="42"/>
        <v>2887.88</v>
      </c>
      <c r="J574" s="20">
        <f t="shared" si="43"/>
        <v>3377</v>
      </c>
      <c r="K574" s="20">
        <f t="shared" si="44"/>
        <v>4462.969999999999</v>
      </c>
    </row>
    <row r="575" spans="1:11" s="11" customFormat="1" ht="14.25" customHeight="1">
      <c r="A575" s="33" t="s">
        <v>1170</v>
      </c>
      <c r="B575" s="33">
        <v>14</v>
      </c>
      <c r="C575" s="33" t="s">
        <v>1211</v>
      </c>
      <c r="D575" s="33" t="s">
        <v>1527</v>
      </c>
      <c r="E575" s="33" t="s">
        <v>1212</v>
      </c>
      <c r="F575" s="33" t="s">
        <v>1213</v>
      </c>
      <c r="G575" s="17">
        <f t="shared" si="40"/>
        <v>56.13</v>
      </c>
      <c r="H575" s="20">
        <f t="shared" si="41"/>
        <v>2583.55</v>
      </c>
      <c r="I575" s="20">
        <f t="shared" si="42"/>
        <v>2882.4</v>
      </c>
      <c r="J575" s="20">
        <f t="shared" si="43"/>
        <v>3371.52</v>
      </c>
      <c r="K575" s="20">
        <f t="shared" si="44"/>
        <v>4457.490000000001</v>
      </c>
    </row>
    <row r="576" spans="1:11" s="11" customFormat="1" ht="14.25" customHeight="1">
      <c r="A576" s="33" t="s">
        <v>1170</v>
      </c>
      <c r="B576" s="33">
        <v>15</v>
      </c>
      <c r="C576" s="33" t="s">
        <v>1214</v>
      </c>
      <c r="D576" s="33" t="s">
        <v>1527</v>
      </c>
      <c r="E576" s="33" t="s">
        <v>1215</v>
      </c>
      <c r="F576" s="33" t="s">
        <v>1216</v>
      </c>
      <c r="G576" s="17">
        <f t="shared" si="40"/>
        <v>55.69</v>
      </c>
      <c r="H576" s="20">
        <f t="shared" si="41"/>
        <v>2570.93</v>
      </c>
      <c r="I576" s="20">
        <f t="shared" si="42"/>
        <v>2869.78</v>
      </c>
      <c r="J576" s="20">
        <f t="shared" si="43"/>
        <v>3358.9</v>
      </c>
      <c r="K576" s="20">
        <f t="shared" si="44"/>
        <v>4444.87</v>
      </c>
    </row>
    <row r="577" spans="1:11" s="11" customFormat="1" ht="14.25" customHeight="1">
      <c r="A577" s="33" t="s">
        <v>1170</v>
      </c>
      <c r="B577" s="33">
        <v>16</v>
      </c>
      <c r="C577" s="33" t="s">
        <v>1217</v>
      </c>
      <c r="D577" s="33" t="s">
        <v>1527</v>
      </c>
      <c r="E577" s="33" t="s">
        <v>1218</v>
      </c>
      <c r="F577" s="33" t="s">
        <v>1219</v>
      </c>
      <c r="G577" s="17">
        <f t="shared" si="40"/>
        <v>55.48</v>
      </c>
      <c r="H577" s="20">
        <f t="shared" si="41"/>
        <v>2564.97</v>
      </c>
      <c r="I577" s="20">
        <f t="shared" si="42"/>
        <v>2863.82</v>
      </c>
      <c r="J577" s="20">
        <f t="shared" si="43"/>
        <v>3352.94</v>
      </c>
      <c r="K577" s="20">
        <f t="shared" si="44"/>
        <v>4438.91</v>
      </c>
    </row>
    <row r="578" spans="1:11" s="11" customFormat="1" ht="14.25" customHeight="1">
      <c r="A578" s="33" t="s">
        <v>1170</v>
      </c>
      <c r="B578" s="33">
        <v>17</v>
      </c>
      <c r="C578" s="33" t="s">
        <v>1220</v>
      </c>
      <c r="D578" s="33" t="s">
        <v>1527</v>
      </c>
      <c r="E578" s="33" t="s">
        <v>1221</v>
      </c>
      <c r="F578" s="33" t="s">
        <v>1222</v>
      </c>
      <c r="G578" s="17">
        <f t="shared" si="40"/>
        <v>55.39</v>
      </c>
      <c r="H578" s="20">
        <f t="shared" si="41"/>
        <v>2562.2999999999997</v>
      </c>
      <c r="I578" s="20">
        <f t="shared" si="42"/>
        <v>2861.15</v>
      </c>
      <c r="J578" s="20">
        <f t="shared" si="43"/>
        <v>3350.27</v>
      </c>
      <c r="K578" s="20">
        <f t="shared" si="44"/>
        <v>4436.240000000001</v>
      </c>
    </row>
    <row r="579" spans="1:11" s="11" customFormat="1" ht="14.25" customHeight="1">
      <c r="A579" s="33" t="s">
        <v>1170</v>
      </c>
      <c r="B579" s="33">
        <v>18</v>
      </c>
      <c r="C579" s="33" t="s">
        <v>1223</v>
      </c>
      <c r="D579" s="33" t="s">
        <v>1224</v>
      </c>
      <c r="E579" s="33" t="s">
        <v>1527</v>
      </c>
      <c r="F579" s="33" t="s">
        <v>1225</v>
      </c>
      <c r="G579" s="17">
        <f t="shared" si="40"/>
        <v>55.88</v>
      </c>
      <c r="H579" s="20">
        <f t="shared" si="41"/>
        <v>2576.4100000000003</v>
      </c>
      <c r="I579" s="20">
        <f t="shared" si="42"/>
        <v>2875.26</v>
      </c>
      <c r="J579" s="20">
        <f t="shared" si="43"/>
        <v>3364.38</v>
      </c>
      <c r="K579" s="20">
        <f t="shared" si="44"/>
        <v>4450.35</v>
      </c>
    </row>
    <row r="580" spans="1:11" s="11" customFormat="1" ht="14.25" customHeight="1">
      <c r="A580" s="33" t="s">
        <v>1170</v>
      </c>
      <c r="B580" s="33">
        <v>19</v>
      </c>
      <c r="C580" s="33" t="s">
        <v>1595</v>
      </c>
      <c r="D580" s="33" t="s">
        <v>1226</v>
      </c>
      <c r="E580" s="33" t="s">
        <v>1527</v>
      </c>
      <c r="F580" s="33" t="s">
        <v>1947</v>
      </c>
      <c r="G580" s="17">
        <f t="shared" si="40"/>
        <v>61.15</v>
      </c>
      <c r="H580" s="20">
        <f t="shared" si="41"/>
        <v>2726.84</v>
      </c>
      <c r="I580" s="20">
        <f t="shared" si="42"/>
        <v>3025.69</v>
      </c>
      <c r="J580" s="20">
        <f t="shared" si="43"/>
        <v>3514.81</v>
      </c>
      <c r="K580" s="20">
        <f t="shared" si="44"/>
        <v>4600.78</v>
      </c>
    </row>
    <row r="581" spans="1:11" s="11" customFormat="1" ht="14.25" customHeight="1">
      <c r="A581" s="33" t="s">
        <v>1170</v>
      </c>
      <c r="B581" s="33">
        <v>20</v>
      </c>
      <c r="C581" s="33" t="s">
        <v>1227</v>
      </c>
      <c r="D581" s="33" t="s">
        <v>1527</v>
      </c>
      <c r="E581" s="33" t="s">
        <v>1228</v>
      </c>
      <c r="F581" s="33" t="s">
        <v>1229</v>
      </c>
      <c r="G581" s="17">
        <f t="shared" si="40"/>
        <v>60.96</v>
      </c>
      <c r="H581" s="20">
        <f t="shared" si="41"/>
        <v>2721.3500000000004</v>
      </c>
      <c r="I581" s="20">
        <f t="shared" si="42"/>
        <v>3020.2</v>
      </c>
      <c r="J581" s="20">
        <f t="shared" si="43"/>
        <v>3509.3199999999997</v>
      </c>
      <c r="K581" s="20">
        <f t="shared" si="44"/>
        <v>4595.29</v>
      </c>
    </row>
    <row r="582" spans="1:11" s="11" customFormat="1" ht="14.25" customHeight="1">
      <c r="A582" s="33" t="s">
        <v>1170</v>
      </c>
      <c r="B582" s="33">
        <v>21</v>
      </c>
      <c r="C582" s="33" t="s">
        <v>1230</v>
      </c>
      <c r="D582" s="33" t="s">
        <v>1527</v>
      </c>
      <c r="E582" s="33" t="s">
        <v>1231</v>
      </c>
      <c r="F582" s="33" t="s">
        <v>1232</v>
      </c>
      <c r="G582" s="17">
        <f t="shared" si="40"/>
        <v>59.41</v>
      </c>
      <c r="H582" s="20">
        <f t="shared" si="41"/>
        <v>2677.18</v>
      </c>
      <c r="I582" s="20">
        <f t="shared" si="42"/>
        <v>2976.0299999999997</v>
      </c>
      <c r="J582" s="20">
        <f t="shared" si="43"/>
        <v>3465.1499999999996</v>
      </c>
      <c r="K582" s="20">
        <f t="shared" si="44"/>
        <v>4551.12</v>
      </c>
    </row>
    <row r="583" spans="1:11" s="11" customFormat="1" ht="14.25" customHeight="1">
      <c r="A583" s="33" t="s">
        <v>1170</v>
      </c>
      <c r="B583" s="33">
        <v>22</v>
      </c>
      <c r="C583" s="33" t="s">
        <v>1233</v>
      </c>
      <c r="D583" s="33" t="s">
        <v>1527</v>
      </c>
      <c r="E583" s="33" t="s">
        <v>1234</v>
      </c>
      <c r="F583" s="33" t="s">
        <v>1235</v>
      </c>
      <c r="G583" s="17">
        <f t="shared" si="40"/>
        <v>55.89</v>
      </c>
      <c r="H583" s="20">
        <f t="shared" si="41"/>
        <v>2576.8399999999997</v>
      </c>
      <c r="I583" s="20">
        <f t="shared" si="42"/>
        <v>2875.69</v>
      </c>
      <c r="J583" s="20">
        <f t="shared" si="43"/>
        <v>3364.81</v>
      </c>
      <c r="K583" s="20">
        <f t="shared" si="44"/>
        <v>4450.780000000001</v>
      </c>
    </row>
    <row r="584" spans="1:11" s="11" customFormat="1" ht="14.25" customHeight="1">
      <c r="A584" s="33" t="s">
        <v>1170</v>
      </c>
      <c r="B584" s="33">
        <v>23</v>
      </c>
      <c r="C584" s="33" t="s">
        <v>1236</v>
      </c>
      <c r="D584" s="33" t="s">
        <v>1527</v>
      </c>
      <c r="E584" s="33" t="s">
        <v>1237</v>
      </c>
      <c r="F584" s="33" t="s">
        <v>1238</v>
      </c>
      <c r="G584" s="17">
        <f t="shared" si="40"/>
        <v>48.46</v>
      </c>
      <c r="H584" s="20">
        <f t="shared" si="41"/>
        <v>2364.6400000000003</v>
      </c>
      <c r="I584" s="20">
        <f t="shared" si="42"/>
        <v>2663.49</v>
      </c>
      <c r="J584" s="20">
        <f t="shared" si="43"/>
        <v>3152.6099999999997</v>
      </c>
      <c r="K584" s="20">
        <f t="shared" si="44"/>
        <v>4238.58</v>
      </c>
    </row>
    <row r="585" spans="1:11" s="11" customFormat="1" ht="14.25" customHeight="1">
      <c r="A585" s="33" t="s">
        <v>1239</v>
      </c>
      <c r="B585" s="33">
        <v>0</v>
      </c>
      <c r="C585" s="33" t="s">
        <v>1240</v>
      </c>
      <c r="D585" s="33" t="s">
        <v>1527</v>
      </c>
      <c r="E585" s="33" t="s">
        <v>1241</v>
      </c>
      <c r="F585" s="33" t="s">
        <v>1242</v>
      </c>
      <c r="G585" s="17">
        <f t="shared" si="40"/>
        <v>47.91</v>
      </c>
      <c r="H585" s="20">
        <f t="shared" si="41"/>
        <v>2348.92</v>
      </c>
      <c r="I585" s="20">
        <f t="shared" si="42"/>
        <v>2647.7699999999995</v>
      </c>
      <c r="J585" s="20">
        <f t="shared" si="43"/>
        <v>3136.8899999999994</v>
      </c>
      <c r="K585" s="20">
        <f t="shared" si="44"/>
        <v>4222.86</v>
      </c>
    </row>
    <row r="586" spans="1:11" s="11" customFormat="1" ht="14.25" customHeight="1">
      <c r="A586" s="33" t="s">
        <v>1239</v>
      </c>
      <c r="B586" s="33">
        <v>1</v>
      </c>
      <c r="C586" s="33" t="s">
        <v>1243</v>
      </c>
      <c r="D586" s="33" t="s">
        <v>1527</v>
      </c>
      <c r="E586" s="33" t="s">
        <v>1244</v>
      </c>
      <c r="F586" s="33" t="s">
        <v>1245</v>
      </c>
      <c r="G586" s="17">
        <f aca="true" t="shared" si="45" ref="G586:G649">ROUND((F586*0.0363),2)</f>
        <v>41.76</v>
      </c>
      <c r="H586" s="20">
        <f aca="true" t="shared" si="46" ref="H586:H649">F586+$M$3+G586</f>
        <v>2173.2900000000004</v>
      </c>
      <c r="I586" s="20">
        <f aca="true" t="shared" si="47" ref="I586:I649">F586+$N$3+G586</f>
        <v>2472.1400000000003</v>
      </c>
      <c r="J586" s="20">
        <f aca="true" t="shared" si="48" ref="J586:J649">F586+$O$3+G586</f>
        <v>2961.26</v>
      </c>
      <c r="K586" s="20">
        <f aca="true" t="shared" si="49" ref="K586:K649">F586+$P$3+G586</f>
        <v>4047.2300000000005</v>
      </c>
    </row>
    <row r="587" spans="1:11" s="11" customFormat="1" ht="14.25" customHeight="1">
      <c r="A587" s="33" t="s">
        <v>1239</v>
      </c>
      <c r="B587" s="33">
        <v>2</v>
      </c>
      <c r="C587" s="33" t="s">
        <v>1246</v>
      </c>
      <c r="D587" s="33" t="s">
        <v>1527</v>
      </c>
      <c r="E587" s="33" t="s">
        <v>1247</v>
      </c>
      <c r="F587" s="33" t="s">
        <v>1248</v>
      </c>
      <c r="G587" s="17">
        <f t="shared" si="45"/>
        <v>38.14</v>
      </c>
      <c r="H587" s="20">
        <f t="shared" si="46"/>
        <v>2069.85</v>
      </c>
      <c r="I587" s="20">
        <f t="shared" si="47"/>
        <v>2368.7</v>
      </c>
      <c r="J587" s="20">
        <f t="shared" si="48"/>
        <v>2857.8199999999997</v>
      </c>
      <c r="K587" s="20">
        <f t="shared" si="49"/>
        <v>3943.79</v>
      </c>
    </row>
    <row r="588" spans="1:11" s="11" customFormat="1" ht="14.25" customHeight="1">
      <c r="A588" s="33" t="s">
        <v>1239</v>
      </c>
      <c r="B588" s="33">
        <v>3</v>
      </c>
      <c r="C588" s="33" t="s">
        <v>1249</v>
      </c>
      <c r="D588" s="33" t="s">
        <v>1527</v>
      </c>
      <c r="E588" s="33" t="s">
        <v>1250</v>
      </c>
      <c r="F588" s="33" t="s">
        <v>1251</v>
      </c>
      <c r="G588" s="17">
        <f t="shared" si="45"/>
        <v>37.05</v>
      </c>
      <c r="H588" s="20">
        <f t="shared" si="46"/>
        <v>2038.9</v>
      </c>
      <c r="I588" s="20">
        <f t="shared" si="47"/>
        <v>2337.75</v>
      </c>
      <c r="J588" s="20">
        <f t="shared" si="48"/>
        <v>2826.87</v>
      </c>
      <c r="K588" s="20">
        <f t="shared" si="49"/>
        <v>3912.84</v>
      </c>
    </row>
    <row r="589" spans="1:11" s="11" customFormat="1" ht="14.25" customHeight="1">
      <c r="A589" s="33" t="s">
        <v>1239</v>
      </c>
      <c r="B589" s="33">
        <v>4</v>
      </c>
      <c r="C589" s="33" t="s">
        <v>1252</v>
      </c>
      <c r="D589" s="33" t="s">
        <v>1253</v>
      </c>
      <c r="E589" s="33" t="s">
        <v>1527</v>
      </c>
      <c r="F589" s="33" t="s">
        <v>1254</v>
      </c>
      <c r="G589" s="17">
        <f t="shared" si="45"/>
        <v>38.79</v>
      </c>
      <c r="H589" s="20">
        <f t="shared" si="46"/>
        <v>2088.48</v>
      </c>
      <c r="I589" s="20">
        <f t="shared" si="47"/>
        <v>2387.33</v>
      </c>
      <c r="J589" s="20">
        <f t="shared" si="48"/>
        <v>2876.45</v>
      </c>
      <c r="K589" s="20">
        <f t="shared" si="49"/>
        <v>3962.42</v>
      </c>
    </row>
    <row r="590" spans="1:11" s="11" customFormat="1" ht="14.25" customHeight="1">
      <c r="A590" s="33" t="s">
        <v>1239</v>
      </c>
      <c r="B590" s="33">
        <v>5</v>
      </c>
      <c r="C590" s="33" t="s">
        <v>1255</v>
      </c>
      <c r="D590" s="33" t="s">
        <v>345</v>
      </c>
      <c r="E590" s="33" t="s">
        <v>1527</v>
      </c>
      <c r="F590" s="33" t="s">
        <v>1256</v>
      </c>
      <c r="G590" s="17">
        <f t="shared" si="45"/>
        <v>42.06</v>
      </c>
      <c r="H590" s="20">
        <f t="shared" si="46"/>
        <v>2181.86</v>
      </c>
      <c r="I590" s="20">
        <f t="shared" si="47"/>
        <v>2480.71</v>
      </c>
      <c r="J590" s="20">
        <f t="shared" si="48"/>
        <v>2969.83</v>
      </c>
      <c r="K590" s="20">
        <f t="shared" si="49"/>
        <v>4055.8</v>
      </c>
    </row>
    <row r="591" spans="1:11" s="11" customFormat="1" ht="14.25" customHeight="1">
      <c r="A591" s="33" t="s">
        <v>1239</v>
      </c>
      <c r="B591" s="33">
        <v>6</v>
      </c>
      <c r="C591" s="33" t="s">
        <v>1257</v>
      </c>
      <c r="D591" s="33" t="s">
        <v>1258</v>
      </c>
      <c r="E591" s="33" t="s">
        <v>1527</v>
      </c>
      <c r="F591" s="33" t="s">
        <v>1259</v>
      </c>
      <c r="G591" s="17">
        <f t="shared" si="45"/>
        <v>47.68</v>
      </c>
      <c r="H591" s="20">
        <f t="shared" si="46"/>
        <v>2342.2</v>
      </c>
      <c r="I591" s="20">
        <f t="shared" si="47"/>
        <v>2641.0499999999997</v>
      </c>
      <c r="J591" s="20">
        <f t="shared" si="48"/>
        <v>3130.1699999999996</v>
      </c>
      <c r="K591" s="20">
        <f t="shared" si="49"/>
        <v>4216.14</v>
      </c>
    </row>
    <row r="592" spans="1:11" s="11" customFormat="1" ht="14.25" customHeight="1">
      <c r="A592" s="33" t="s">
        <v>1239</v>
      </c>
      <c r="B592" s="33">
        <v>7</v>
      </c>
      <c r="C592" s="33" t="s">
        <v>1260</v>
      </c>
      <c r="D592" s="33" t="s">
        <v>1261</v>
      </c>
      <c r="E592" s="33" t="s">
        <v>1527</v>
      </c>
      <c r="F592" s="33" t="s">
        <v>1262</v>
      </c>
      <c r="G592" s="17">
        <f t="shared" si="45"/>
        <v>55.38</v>
      </c>
      <c r="H592" s="20">
        <f t="shared" si="46"/>
        <v>2562.26</v>
      </c>
      <c r="I592" s="20">
        <f t="shared" si="47"/>
        <v>2861.11</v>
      </c>
      <c r="J592" s="20">
        <f t="shared" si="48"/>
        <v>3350.23</v>
      </c>
      <c r="K592" s="20">
        <f t="shared" si="49"/>
        <v>4436.2</v>
      </c>
    </row>
    <row r="593" spans="1:11" s="11" customFormat="1" ht="14.25" customHeight="1">
      <c r="A593" s="33" t="s">
        <v>1239</v>
      </c>
      <c r="B593" s="33">
        <v>8</v>
      </c>
      <c r="C593" s="33" t="s">
        <v>1263</v>
      </c>
      <c r="D593" s="33" t="s">
        <v>1264</v>
      </c>
      <c r="E593" s="33" t="s">
        <v>1527</v>
      </c>
      <c r="F593" s="33" t="s">
        <v>1265</v>
      </c>
      <c r="G593" s="17">
        <f t="shared" si="45"/>
        <v>59.61</v>
      </c>
      <c r="H593" s="20">
        <f t="shared" si="46"/>
        <v>2682.7900000000004</v>
      </c>
      <c r="I593" s="20">
        <f t="shared" si="47"/>
        <v>2981.64</v>
      </c>
      <c r="J593" s="20">
        <f t="shared" si="48"/>
        <v>3470.7599999999998</v>
      </c>
      <c r="K593" s="20">
        <f t="shared" si="49"/>
        <v>4556.73</v>
      </c>
    </row>
    <row r="594" spans="1:11" s="11" customFormat="1" ht="14.25" customHeight="1">
      <c r="A594" s="33" t="s">
        <v>1239</v>
      </c>
      <c r="B594" s="33">
        <v>9</v>
      </c>
      <c r="C594" s="33" t="s">
        <v>1266</v>
      </c>
      <c r="D594" s="33" t="s">
        <v>1267</v>
      </c>
      <c r="E594" s="33" t="s">
        <v>1527</v>
      </c>
      <c r="F594" s="33" t="s">
        <v>1268</v>
      </c>
      <c r="G594" s="17">
        <f t="shared" si="45"/>
        <v>61.5</v>
      </c>
      <c r="H594" s="20">
        <f t="shared" si="46"/>
        <v>2736.8100000000004</v>
      </c>
      <c r="I594" s="20">
        <f t="shared" si="47"/>
        <v>3035.66</v>
      </c>
      <c r="J594" s="20">
        <f t="shared" si="48"/>
        <v>3524.7799999999997</v>
      </c>
      <c r="K594" s="20">
        <f t="shared" si="49"/>
        <v>4610.75</v>
      </c>
    </row>
    <row r="595" spans="1:11" s="11" customFormat="1" ht="14.25" customHeight="1">
      <c r="A595" s="33" t="s">
        <v>1239</v>
      </c>
      <c r="B595" s="33">
        <v>10</v>
      </c>
      <c r="C595" s="33" t="s">
        <v>1269</v>
      </c>
      <c r="D595" s="33" t="s">
        <v>1527</v>
      </c>
      <c r="E595" s="33" t="s">
        <v>1270</v>
      </c>
      <c r="F595" s="33" t="s">
        <v>1271</v>
      </c>
      <c r="G595" s="17">
        <f t="shared" si="45"/>
        <v>61.83</v>
      </c>
      <c r="H595" s="20">
        <f t="shared" si="46"/>
        <v>2746.25</v>
      </c>
      <c r="I595" s="20">
        <f t="shared" si="47"/>
        <v>3045.1</v>
      </c>
      <c r="J595" s="20">
        <f t="shared" si="48"/>
        <v>3534.22</v>
      </c>
      <c r="K595" s="20">
        <f t="shared" si="49"/>
        <v>4620.1900000000005</v>
      </c>
    </row>
    <row r="596" spans="1:11" s="11" customFormat="1" ht="14.25" customHeight="1">
      <c r="A596" s="33" t="s">
        <v>1239</v>
      </c>
      <c r="B596" s="33">
        <v>11</v>
      </c>
      <c r="C596" s="33" t="s">
        <v>1272</v>
      </c>
      <c r="D596" s="33" t="s">
        <v>1527</v>
      </c>
      <c r="E596" s="33" t="s">
        <v>1273</v>
      </c>
      <c r="F596" s="33" t="s">
        <v>1274</v>
      </c>
      <c r="G596" s="17">
        <f t="shared" si="45"/>
        <v>61.45</v>
      </c>
      <c r="H596" s="20">
        <f t="shared" si="46"/>
        <v>2735.33</v>
      </c>
      <c r="I596" s="20">
        <f t="shared" si="47"/>
        <v>3034.18</v>
      </c>
      <c r="J596" s="20">
        <f t="shared" si="48"/>
        <v>3523.2999999999997</v>
      </c>
      <c r="K596" s="20">
        <f t="shared" si="49"/>
        <v>4609.2699999999995</v>
      </c>
    </row>
    <row r="597" spans="1:11" s="11" customFormat="1" ht="14.25" customHeight="1">
      <c r="A597" s="33" t="s">
        <v>1239</v>
      </c>
      <c r="B597" s="33">
        <v>12</v>
      </c>
      <c r="C597" s="33" t="s">
        <v>1275</v>
      </c>
      <c r="D597" s="33" t="s">
        <v>1527</v>
      </c>
      <c r="E597" s="33" t="s">
        <v>1276</v>
      </c>
      <c r="F597" s="33" t="s">
        <v>1277</v>
      </c>
      <c r="G597" s="17">
        <f t="shared" si="45"/>
        <v>60.28</v>
      </c>
      <c r="H597" s="20">
        <f t="shared" si="46"/>
        <v>2702.11</v>
      </c>
      <c r="I597" s="20">
        <f t="shared" si="47"/>
        <v>3000.9600000000005</v>
      </c>
      <c r="J597" s="20">
        <f t="shared" si="48"/>
        <v>3490.0800000000004</v>
      </c>
      <c r="K597" s="20">
        <f t="shared" si="49"/>
        <v>4576.05</v>
      </c>
    </row>
    <row r="598" spans="1:11" s="11" customFormat="1" ht="14.25" customHeight="1">
      <c r="A598" s="33" t="s">
        <v>1239</v>
      </c>
      <c r="B598" s="33">
        <v>13</v>
      </c>
      <c r="C598" s="33" t="s">
        <v>1278</v>
      </c>
      <c r="D598" s="33" t="s">
        <v>1527</v>
      </c>
      <c r="E598" s="33" t="s">
        <v>1279</v>
      </c>
      <c r="F598" s="33" t="s">
        <v>1280</v>
      </c>
      <c r="G598" s="17">
        <f t="shared" si="45"/>
        <v>58.67</v>
      </c>
      <c r="H598" s="20">
        <f t="shared" si="46"/>
        <v>2656.09</v>
      </c>
      <c r="I598" s="20">
        <f t="shared" si="47"/>
        <v>2954.94</v>
      </c>
      <c r="J598" s="20">
        <f t="shared" si="48"/>
        <v>3444.06</v>
      </c>
      <c r="K598" s="20">
        <f t="shared" si="49"/>
        <v>4530.030000000001</v>
      </c>
    </row>
    <row r="599" spans="1:11" s="11" customFormat="1" ht="14.25" customHeight="1">
      <c r="A599" s="33" t="s">
        <v>1239</v>
      </c>
      <c r="B599" s="33">
        <v>14</v>
      </c>
      <c r="C599" s="33" t="s">
        <v>1281</v>
      </c>
      <c r="D599" s="33" t="s">
        <v>1527</v>
      </c>
      <c r="E599" s="33" t="s">
        <v>1282</v>
      </c>
      <c r="F599" s="33" t="s">
        <v>1283</v>
      </c>
      <c r="G599" s="17">
        <f t="shared" si="45"/>
        <v>59.21</v>
      </c>
      <c r="H599" s="20">
        <f t="shared" si="46"/>
        <v>2671.61</v>
      </c>
      <c r="I599" s="20">
        <f t="shared" si="47"/>
        <v>2970.46</v>
      </c>
      <c r="J599" s="20">
        <f t="shared" si="48"/>
        <v>3459.58</v>
      </c>
      <c r="K599" s="20">
        <f t="shared" si="49"/>
        <v>4545.55</v>
      </c>
    </row>
    <row r="600" spans="1:11" s="11" customFormat="1" ht="14.25" customHeight="1">
      <c r="A600" s="33" t="s">
        <v>1239</v>
      </c>
      <c r="B600" s="33">
        <v>15</v>
      </c>
      <c r="C600" s="33" t="s">
        <v>1284</v>
      </c>
      <c r="D600" s="33" t="s">
        <v>1527</v>
      </c>
      <c r="E600" s="33" t="s">
        <v>1285</v>
      </c>
      <c r="F600" s="33" t="s">
        <v>1286</v>
      </c>
      <c r="G600" s="17">
        <f t="shared" si="45"/>
        <v>57.54</v>
      </c>
      <c r="H600" s="20">
        <f t="shared" si="46"/>
        <v>2623.8900000000003</v>
      </c>
      <c r="I600" s="20">
        <f t="shared" si="47"/>
        <v>2922.74</v>
      </c>
      <c r="J600" s="20">
        <f t="shared" si="48"/>
        <v>3411.8599999999997</v>
      </c>
      <c r="K600" s="20">
        <f t="shared" si="49"/>
        <v>4497.83</v>
      </c>
    </row>
    <row r="601" spans="1:11" s="11" customFormat="1" ht="14.25" customHeight="1">
      <c r="A601" s="33" t="s">
        <v>1239</v>
      </c>
      <c r="B601" s="33">
        <v>16</v>
      </c>
      <c r="C601" s="33" t="s">
        <v>1287</v>
      </c>
      <c r="D601" s="33" t="s">
        <v>1527</v>
      </c>
      <c r="E601" s="33" t="s">
        <v>1288</v>
      </c>
      <c r="F601" s="33" t="s">
        <v>1289</v>
      </c>
      <c r="G601" s="17">
        <f t="shared" si="45"/>
        <v>56.92</v>
      </c>
      <c r="H601" s="20">
        <f t="shared" si="46"/>
        <v>2606</v>
      </c>
      <c r="I601" s="20">
        <f t="shared" si="47"/>
        <v>2904.8500000000004</v>
      </c>
      <c r="J601" s="20">
        <f t="shared" si="48"/>
        <v>3393.9700000000003</v>
      </c>
      <c r="K601" s="20">
        <f t="shared" si="49"/>
        <v>4479.9400000000005</v>
      </c>
    </row>
    <row r="602" spans="1:11" s="11" customFormat="1" ht="14.25" customHeight="1">
      <c r="A602" s="33" t="s">
        <v>1239</v>
      </c>
      <c r="B602" s="33">
        <v>17</v>
      </c>
      <c r="C602" s="33" t="s">
        <v>1290</v>
      </c>
      <c r="D602" s="33" t="s">
        <v>1527</v>
      </c>
      <c r="E602" s="33" t="s">
        <v>1291</v>
      </c>
      <c r="F602" s="33" t="s">
        <v>1292</v>
      </c>
      <c r="G602" s="17">
        <f t="shared" si="45"/>
        <v>55.96</v>
      </c>
      <c r="H602" s="20">
        <f t="shared" si="46"/>
        <v>2578.63</v>
      </c>
      <c r="I602" s="20">
        <f t="shared" si="47"/>
        <v>2877.48</v>
      </c>
      <c r="J602" s="20">
        <f t="shared" si="48"/>
        <v>3366.6</v>
      </c>
      <c r="K602" s="20">
        <f t="shared" si="49"/>
        <v>4452.570000000001</v>
      </c>
    </row>
    <row r="603" spans="1:11" s="11" customFormat="1" ht="14.25" customHeight="1">
      <c r="A603" s="33" t="s">
        <v>1239</v>
      </c>
      <c r="B603" s="33">
        <v>18</v>
      </c>
      <c r="C603" s="33" t="s">
        <v>1293</v>
      </c>
      <c r="D603" s="33" t="s">
        <v>1294</v>
      </c>
      <c r="E603" s="33" t="s">
        <v>1527</v>
      </c>
      <c r="F603" s="33" t="s">
        <v>1295</v>
      </c>
      <c r="G603" s="17">
        <f t="shared" si="45"/>
        <v>57.73</v>
      </c>
      <c r="H603" s="20">
        <f t="shared" si="46"/>
        <v>2629.19</v>
      </c>
      <c r="I603" s="20">
        <f t="shared" si="47"/>
        <v>2928.04</v>
      </c>
      <c r="J603" s="20">
        <f t="shared" si="48"/>
        <v>3417.16</v>
      </c>
      <c r="K603" s="20">
        <f t="shared" si="49"/>
        <v>4503.129999999999</v>
      </c>
    </row>
    <row r="604" spans="1:11" s="11" customFormat="1" ht="14.25" customHeight="1">
      <c r="A604" s="33" t="s">
        <v>1239</v>
      </c>
      <c r="B604" s="33">
        <v>19</v>
      </c>
      <c r="C604" s="33" t="s">
        <v>1296</v>
      </c>
      <c r="D604" s="33" t="s">
        <v>1527</v>
      </c>
      <c r="E604" s="33" t="s">
        <v>1297</v>
      </c>
      <c r="F604" s="33" t="s">
        <v>1298</v>
      </c>
      <c r="G604" s="17">
        <f t="shared" si="45"/>
        <v>61.63</v>
      </c>
      <c r="H604" s="20">
        <f t="shared" si="46"/>
        <v>2740.65</v>
      </c>
      <c r="I604" s="20">
        <f t="shared" si="47"/>
        <v>3039.5</v>
      </c>
      <c r="J604" s="20">
        <f t="shared" si="48"/>
        <v>3528.62</v>
      </c>
      <c r="K604" s="20">
        <f t="shared" si="49"/>
        <v>4614.59</v>
      </c>
    </row>
    <row r="605" spans="1:11" s="11" customFormat="1" ht="14.25" customHeight="1">
      <c r="A605" s="33" t="s">
        <v>1239</v>
      </c>
      <c r="B605" s="33">
        <v>20</v>
      </c>
      <c r="C605" s="33" t="s">
        <v>1299</v>
      </c>
      <c r="D605" s="33" t="s">
        <v>1527</v>
      </c>
      <c r="E605" s="33" t="s">
        <v>1300</v>
      </c>
      <c r="F605" s="33" t="s">
        <v>505</v>
      </c>
      <c r="G605" s="17">
        <f t="shared" si="45"/>
        <v>61.58</v>
      </c>
      <c r="H605" s="20">
        <f t="shared" si="46"/>
        <v>2739.1400000000003</v>
      </c>
      <c r="I605" s="20">
        <f t="shared" si="47"/>
        <v>3037.99</v>
      </c>
      <c r="J605" s="20">
        <f t="shared" si="48"/>
        <v>3527.1099999999997</v>
      </c>
      <c r="K605" s="20">
        <f t="shared" si="49"/>
        <v>4613.08</v>
      </c>
    </row>
    <row r="606" spans="1:11" s="11" customFormat="1" ht="14.25" customHeight="1">
      <c r="A606" s="33" t="s">
        <v>1239</v>
      </c>
      <c r="B606" s="33">
        <v>21</v>
      </c>
      <c r="C606" s="33" t="s">
        <v>1301</v>
      </c>
      <c r="D606" s="33" t="s">
        <v>1527</v>
      </c>
      <c r="E606" s="33" t="s">
        <v>1302</v>
      </c>
      <c r="F606" s="33" t="s">
        <v>1299</v>
      </c>
      <c r="G606" s="17">
        <f t="shared" si="45"/>
        <v>61.11</v>
      </c>
      <c r="H606" s="20">
        <f t="shared" si="46"/>
        <v>2725.6800000000003</v>
      </c>
      <c r="I606" s="20">
        <f t="shared" si="47"/>
        <v>3024.53</v>
      </c>
      <c r="J606" s="20">
        <f t="shared" si="48"/>
        <v>3513.65</v>
      </c>
      <c r="K606" s="20">
        <f t="shared" si="49"/>
        <v>4599.62</v>
      </c>
    </row>
    <row r="607" spans="1:11" s="11" customFormat="1" ht="14.25" customHeight="1">
      <c r="A607" s="33" t="s">
        <v>1239</v>
      </c>
      <c r="B607" s="33">
        <v>22</v>
      </c>
      <c r="C607" s="33" t="s">
        <v>1303</v>
      </c>
      <c r="D607" s="33" t="s">
        <v>1527</v>
      </c>
      <c r="E607" s="33" t="s">
        <v>1304</v>
      </c>
      <c r="F607" s="33" t="s">
        <v>1305</v>
      </c>
      <c r="G607" s="17">
        <f t="shared" si="45"/>
        <v>57.23</v>
      </c>
      <c r="H607" s="20">
        <f t="shared" si="46"/>
        <v>2615.09</v>
      </c>
      <c r="I607" s="20">
        <f t="shared" si="47"/>
        <v>2913.94</v>
      </c>
      <c r="J607" s="20">
        <f t="shared" si="48"/>
        <v>3403.06</v>
      </c>
      <c r="K607" s="20">
        <f t="shared" si="49"/>
        <v>4489.03</v>
      </c>
    </row>
    <row r="608" spans="1:11" s="11" customFormat="1" ht="14.25" customHeight="1">
      <c r="A608" s="33" t="s">
        <v>1239</v>
      </c>
      <c r="B608" s="33">
        <v>23</v>
      </c>
      <c r="C608" s="33" t="s">
        <v>1306</v>
      </c>
      <c r="D608" s="33" t="s">
        <v>1527</v>
      </c>
      <c r="E608" s="33" t="s">
        <v>1307</v>
      </c>
      <c r="F608" s="33" t="s">
        <v>1308</v>
      </c>
      <c r="G608" s="17">
        <f t="shared" si="45"/>
        <v>52.96</v>
      </c>
      <c r="H608" s="20">
        <f t="shared" si="46"/>
        <v>2492.9900000000002</v>
      </c>
      <c r="I608" s="20">
        <f t="shared" si="47"/>
        <v>2791.84</v>
      </c>
      <c r="J608" s="20">
        <f t="shared" si="48"/>
        <v>3280.96</v>
      </c>
      <c r="K608" s="20">
        <f t="shared" si="49"/>
        <v>4366.93</v>
      </c>
    </row>
    <row r="609" spans="1:11" s="11" customFormat="1" ht="14.25" customHeight="1">
      <c r="A609" s="33" t="s">
        <v>1309</v>
      </c>
      <c r="B609" s="33">
        <v>0</v>
      </c>
      <c r="C609" s="33" t="s">
        <v>1310</v>
      </c>
      <c r="D609" s="33" t="s">
        <v>1527</v>
      </c>
      <c r="E609" s="33" t="s">
        <v>1311</v>
      </c>
      <c r="F609" s="33" t="s">
        <v>1312</v>
      </c>
      <c r="G609" s="17">
        <f t="shared" si="45"/>
        <v>48.38</v>
      </c>
      <c r="H609" s="20">
        <f t="shared" si="46"/>
        <v>2362.25</v>
      </c>
      <c r="I609" s="20">
        <f t="shared" si="47"/>
        <v>2661.1000000000004</v>
      </c>
      <c r="J609" s="20">
        <f t="shared" si="48"/>
        <v>3150.2200000000003</v>
      </c>
      <c r="K609" s="20">
        <f t="shared" si="49"/>
        <v>4236.1900000000005</v>
      </c>
    </row>
    <row r="610" spans="1:11" s="11" customFormat="1" ht="14.25" customHeight="1">
      <c r="A610" s="33" t="s">
        <v>1309</v>
      </c>
      <c r="B610" s="33">
        <v>1</v>
      </c>
      <c r="C610" s="33" t="s">
        <v>1313</v>
      </c>
      <c r="D610" s="33" t="s">
        <v>1527</v>
      </c>
      <c r="E610" s="33" t="s">
        <v>1314</v>
      </c>
      <c r="F610" s="33" t="s">
        <v>1315</v>
      </c>
      <c r="G610" s="17">
        <f t="shared" si="45"/>
        <v>43.09</v>
      </c>
      <c r="H610" s="20">
        <f t="shared" si="46"/>
        <v>2211.4300000000003</v>
      </c>
      <c r="I610" s="20">
        <f t="shared" si="47"/>
        <v>2510.28</v>
      </c>
      <c r="J610" s="20">
        <f t="shared" si="48"/>
        <v>2999.4</v>
      </c>
      <c r="K610" s="20">
        <f t="shared" si="49"/>
        <v>4085.3700000000003</v>
      </c>
    </row>
    <row r="611" spans="1:11" s="11" customFormat="1" ht="14.25" customHeight="1">
      <c r="A611" s="33" t="s">
        <v>1309</v>
      </c>
      <c r="B611" s="33">
        <v>2</v>
      </c>
      <c r="C611" s="33" t="s">
        <v>1316</v>
      </c>
      <c r="D611" s="33" t="s">
        <v>1527</v>
      </c>
      <c r="E611" s="33" t="s">
        <v>1317</v>
      </c>
      <c r="F611" s="33" t="s">
        <v>1318</v>
      </c>
      <c r="G611" s="17">
        <f t="shared" si="45"/>
        <v>38.39</v>
      </c>
      <c r="H611" s="20">
        <f t="shared" si="46"/>
        <v>2077.16</v>
      </c>
      <c r="I611" s="20">
        <f t="shared" si="47"/>
        <v>2376.0099999999998</v>
      </c>
      <c r="J611" s="20">
        <f t="shared" si="48"/>
        <v>2865.1299999999997</v>
      </c>
      <c r="K611" s="20">
        <f t="shared" si="49"/>
        <v>3951.1</v>
      </c>
    </row>
    <row r="612" spans="1:11" s="11" customFormat="1" ht="14.25" customHeight="1">
      <c r="A612" s="33" t="s">
        <v>1309</v>
      </c>
      <c r="B612" s="33">
        <v>3</v>
      </c>
      <c r="C612" s="33" t="s">
        <v>1319</v>
      </c>
      <c r="D612" s="33" t="s">
        <v>1527</v>
      </c>
      <c r="E612" s="33" t="s">
        <v>1320</v>
      </c>
      <c r="F612" s="33" t="s">
        <v>1321</v>
      </c>
      <c r="G612" s="17">
        <f t="shared" si="45"/>
        <v>37.2</v>
      </c>
      <c r="H612" s="20">
        <f t="shared" si="46"/>
        <v>2043.13</v>
      </c>
      <c r="I612" s="20">
        <f t="shared" si="47"/>
        <v>2341.9799999999996</v>
      </c>
      <c r="J612" s="20">
        <f t="shared" si="48"/>
        <v>2831.0999999999995</v>
      </c>
      <c r="K612" s="20">
        <f t="shared" si="49"/>
        <v>3917.0699999999997</v>
      </c>
    </row>
    <row r="613" spans="1:11" s="11" customFormat="1" ht="14.25" customHeight="1">
      <c r="A613" s="33" t="s">
        <v>1309</v>
      </c>
      <c r="B613" s="33">
        <v>4</v>
      </c>
      <c r="C613" s="33" t="s">
        <v>1322</v>
      </c>
      <c r="D613" s="33" t="s">
        <v>1527</v>
      </c>
      <c r="E613" s="33" t="s">
        <v>1323</v>
      </c>
      <c r="F613" s="33" t="s">
        <v>1324</v>
      </c>
      <c r="G613" s="17">
        <f t="shared" si="45"/>
        <v>38.2</v>
      </c>
      <c r="H613" s="20">
        <f t="shared" si="46"/>
        <v>2071.71</v>
      </c>
      <c r="I613" s="20">
        <f t="shared" si="47"/>
        <v>2370.5599999999995</v>
      </c>
      <c r="J613" s="20">
        <f t="shared" si="48"/>
        <v>2859.6799999999994</v>
      </c>
      <c r="K613" s="20">
        <f t="shared" si="49"/>
        <v>3945.6499999999996</v>
      </c>
    </row>
    <row r="614" spans="1:11" s="11" customFormat="1" ht="14.25" customHeight="1">
      <c r="A614" s="33" t="s">
        <v>1309</v>
      </c>
      <c r="B614" s="33">
        <v>5</v>
      </c>
      <c r="C614" s="33" t="s">
        <v>1325</v>
      </c>
      <c r="D614" s="33" t="s">
        <v>1326</v>
      </c>
      <c r="E614" s="33" t="s">
        <v>1527</v>
      </c>
      <c r="F614" s="33" t="s">
        <v>1327</v>
      </c>
      <c r="G614" s="17">
        <f t="shared" si="45"/>
        <v>42.05</v>
      </c>
      <c r="H614" s="20">
        <f t="shared" si="46"/>
        <v>2181.55</v>
      </c>
      <c r="I614" s="20">
        <f t="shared" si="47"/>
        <v>2480.4</v>
      </c>
      <c r="J614" s="20">
        <f t="shared" si="48"/>
        <v>2969.52</v>
      </c>
      <c r="K614" s="20">
        <f t="shared" si="49"/>
        <v>4055.4900000000002</v>
      </c>
    </row>
    <row r="615" spans="1:11" s="11" customFormat="1" ht="14.25" customHeight="1">
      <c r="A615" s="33" t="s">
        <v>1309</v>
      </c>
      <c r="B615" s="33">
        <v>6</v>
      </c>
      <c r="C615" s="33" t="s">
        <v>1328</v>
      </c>
      <c r="D615" s="33" t="s">
        <v>1329</v>
      </c>
      <c r="E615" s="33" t="s">
        <v>1527</v>
      </c>
      <c r="F615" s="33" t="s">
        <v>1330</v>
      </c>
      <c r="G615" s="17">
        <f t="shared" si="45"/>
        <v>47.99</v>
      </c>
      <c r="H615" s="20">
        <f t="shared" si="46"/>
        <v>2351.3</v>
      </c>
      <c r="I615" s="20">
        <f t="shared" si="47"/>
        <v>2650.1499999999996</v>
      </c>
      <c r="J615" s="20">
        <f t="shared" si="48"/>
        <v>3139.2699999999995</v>
      </c>
      <c r="K615" s="20">
        <f t="shared" si="49"/>
        <v>4225.24</v>
      </c>
    </row>
    <row r="616" spans="1:11" s="11" customFormat="1" ht="14.25" customHeight="1">
      <c r="A616" s="33" t="s">
        <v>1309</v>
      </c>
      <c r="B616" s="33">
        <v>7</v>
      </c>
      <c r="C616" s="33" t="s">
        <v>1331</v>
      </c>
      <c r="D616" s="33" t="s">
        <v>1332</v>
      </c>
      <c r="E616" s="33" t="s">
        <v>1527</v>
      </c>
      <c r="F616" s="33" t="s">
        <v>1333</v>
      </c>
      <c r="G616" s="17">
        <f t="shared" si="45"/>
        <v>55.12</v>
      </c>
      <c r="H616" s="20">
        <f t="shared" si="46"/>
        <v>2554.76</v>
      </c>
      <c r="I616" s="20">
        <f t="shared" si="47"/>
        <v>2853.6099999999997</v>
      </c>
      <c r="J616" s="20">
        <f t="shared" si="48"/>
        <v>3342.7299999999996</v>
      </c>
      <c r="K616" s="20">
        <f t="shared" si="49"/>
        <v>4428.7</v>
      </c>
    </row>
    <row r="617" spans="1:11" s="11" customFormat="1" ht="14.25" customHeight="1">
      <c r="A617" s="33" t="s">
        <v>1309</v>
      </c>
      <c r="B617" s="33">
        <v>8</v>
      </c>
      <c r="C617" s="33" t="s">
        <v>1334</v>
      </c>
      <c r="D617" s="33" t="s">
        <v>1527</v>
      </c>
      <c r="E617" s="33" t="s">
        <v>1335</v>
      </c>
      <c r="F617" s="33" t="s">
        <v>1336</v>
      </c>
      <c r="G617" s="17">
        <f t="shared" si="45"/>
        <v>59.97</v>
      </c>
      <c r="H617" s="20">
        <f t="shared" si="46"/>
        <v>2693.15</v>
      </c>
      <c r="I617" s="20">
        <f t="shared" si="47"/>
        <v>2991.9999999999995</v>
      </c>
      <c r="J617" s="20">
        <f t="shared" si="48"/>
        <v>3481.1199999999994</v>
      </c>
      <c r="K617" s="20">
        <f t="shared" si="49"/>
        <v>4567.09</v>
      </c>
    </row>
    <row r="618" spans="1:11" s="11" customFormat="1" ht="14.25" customHeight="1">
      <c r="A618" s="33" t="s">
        <v>1309</v>
      </c>
      <c r="B618" s="33">
        <v>9</v>
      </c>
      <c r="C618" s="33" t="s">
        <v>1337</v>
      </c>
      <c r="D618" s="33" t="s">
        <v>1527</v>
      </c>
      <c r="E618" s="33" t="s">
        <v>1589</v>
      </c>
      <c r="F618" s="33" t="s">
        <v>1338</v>
      </c>
      <c r="G618" s="17">
        <f t="shared" si="45"/>
        <v>62.18</v>
      </c>
      <c r="H618" s="20">
        <f t="shared" si="46"/>
        <v>2756.25</v>
      </c>
      <c r="I618" s="20">
        <f t="shared" si="47"/>
        <v>3055.1</v>
      </c>
      <c r="J618" s="20">
        <f t="shared" si="48"/>
        <v>3544.22</v>
      </c>
      <c r="K618" s="20">
        <f t="shared" si="49"/>
        <v>4630.1900000000005</v>
      </c>
    </row>
    <row r="619" spans="1:11" s="11" customFormat="1" ht="14.25" customHeight="1">
      <c r="A619" s="33" t="s">
        <v>1309</v>
      </c>
      <c r="B619" s="33">
        <v>10</v>
      </c>
      <c r="C619" s="33" t="s">
        <v>1339</v>
      </c>
      <c r="D619" s="33" t="s">
        <v>1527</v>
      </c>
      <c r="E619" s="33" t="s">
        <v>1340</v>
      </c>
      <c r="F619" s="33" t="s">
        <v>1341</v>
      </c>
      <c r="G619" s="17">
        <f t="shared" si="45"/>
        <v>63.3</v>
      </c>
      <c r="H619" s="20">
        <f t="shared" si="46"/>
        <v>2788.25</v>
      </c>
      <c r="I619" s="20">
        <f t="shared" si="47"/>
        <v>3087.1000000000004</v>
      </c>
      <c r="J619" s="20">
        <f t="shared" si="48"/>
        <v>3576.2200000000003</v>
      </c>
      <c r="K619" s="20">
        <f t="shared" si="49"/>
        <v>4662.1900000000005</v>
      </c>
    </row>
    <row r="620" spans="1:11" s="11" customFormat="1" ht="14.25" customHeight="1">
      <c r="A620" s="33" t="s">
        <v>1309</v>
      </c>
      <c r="B620" s="33">
        <v>11</v>
      </c>
      <c r="C620" s="33" t="s">
        <v>1342</v>
      </c>
      <c r="D620" s="33" t="s">
        <v>1527</v>
      </c>
      <c r="E620" s="33" t="s">
        <v>1343</v>
      </c>
      <c r="F620" s="33" t="s">
        <v>1344</v>
      </c>
      <c r="G620" s="17">
        <f t="shared" si="45"/>
        <v>61.28</v>
      </c>
      <c r="H620" s="20">
        <f t="shared" si="46"/>
        <v>2730.53</v>
      </c>
      <c r="I620" s="20">
        <f t="shared" si="47"/>
        <v>3029.38</v>
      </c>
      <c r="J620" s="20">
        <f t="shared" si="48"/>
        <v>3518.5</v>
      </c>
      <c r="K620" s="20">
        <f t="shared" si="49"/>
        <v>4604.47</v>
      </c>
    </row>
    <row r="621" spans="1:11" s="11" customFormat="1" ht="14.25" customHeight="1">
      <c r="A621" s="33" t="s">
        <v>1309</v>
      </c>
      <c r="B621" s="33">
        <v>12</v>
      </c>
      <c r="C621" s="33" t="s">
        <v>1345</v>
      </c>
      <c r="D621" s="33" t="s">
        <v>1527</v>
      </c>
      <c r="E621" s="33" t="s">
        <v>1346</v>
      </c>
      <c r="F621" s="33" t="s">
        <v>1545</v>
      </c>
      <c r="G621" s="17">
        <f t="shared" si="45"/>
        <v>60.6</v>
      </c>
      <c r="H621" s="20">
        <f t="shared" si="46"/>
        <v>2711.1600000000003</v>
      </c>
      <c r="I621" s="20">
        <f t="shared" si="47"/>
        <v>3010.0099999999998</v>
      </c>
      <c r="J621" s="20">
        <f t="shared" si="48"/>
        <v>3499.1299999999997</v>
      </c>
      <c r="K621" s="20">
        <f t="shared" si="49"/>
        <v>4585.1</v>
      </c>
    </row>
    <row r="622" spans="1:11" s="11" customFormat="1" ht="14.25" customHeight="1">
      <c r="A622" s="33" t="s">
        <v>1309</v>
      </c>
      <c r="B622" s="33">
        <v>13</v>
      </c>
      <c r="C622" s="33" t="s">
        <v>1347</v>
      </c>
      <c r="D622" s="33" t="s">
        <v>1527</v>
      </c>
      <c r="E622" s="33" t="s">
        <v>1348</v>
      </c>
      <c r="F622" s="33" t="s">
        <v>1566</v>
      </c>
      <c r="G622" s="17">
        <f t="shared" si="45"/>
        <v>59.78</v>
      </c>
      <c r="H622" s="20">
        <f t="shared" si="46"/>
        <v>2687.8100000000004</v>
      </c>
      <c r="I622" s="20">
        <f t="shared" si="47"/>
        <v>2986.6600000000003</v>
      </c>
      <c r="J622" s="20">
        <f t="shared" si="48"/>
        <v>3475.78</v>
      </c>
      <c r="K622" s="20">
        <f t="shared" si="49"/>
        <v>4561.75</v>
      </c>
    </row>
    <row r="623" spans="1:11" s="11" customFormat="1" ht="14.25" customHeight="1">
      <c r="A623" s="33" t="s">
        <v>1309</v>
      </c>
      <c r="B623" s="33">
        <v>14</v>
      </c>
      <c r="C623" s="33" t="s">
        <v>1349</v>
      </c>
      <c r="D623" s="33" t="s">
        <v>1527</v>
      </c>
      <c r="E623" s="33" t="s">
        <v>1350</v>
      </c>
      <c r="F623" s="33" t="s">
        <v>1351</v>
      </c>
      <c r="G623" s="17">
        <f t="shared" si="45"/>
        <v>59.37</v>
      </c>
      <c r="H623" s="20">
        <f t="shared" si="46"/>
        <v>2676.15</v>
      </c>
      <c r="I623" s="20">
        <f t="shared" si="47"/>
        <v>2975</v>
      </c>
      <c r="J623" s="20">
        <f t="shared" si="48"/>
        <v>3464.12</v>
      </c>
      <c r="K623" s="20">
        <f t="shared" si="49"/>
        <v>4550.09</v>
      </c>
    </row>
    <row r="624" spans="1:11" s="11" customFormat="1" ht="14.25" customHeight="1">
      <c r="A624" s="33" t="s">
        <v>1309</v>
      </c>
      <c r="B624" s="33">
        <v>15</v>
      </c>
      <c r="C624" s="33" t="s">
        <v>1352</v>
      </c>
      <c r="D624" s="33" t="s">
        <v>1527</v>
      </c>
      <c r="E624" s="33" t="s">
        <v>1353</v>
      </c>
      <c r="F624" s="33" t="s">
        <v>1354</v>
      </c>
      <c r="G624" s="17">
        <f t="shared" si="45"/>
        <v>56.53</v>
      </c>
      <c r="H624" s="20">
        <f t="shared" si="46"/>
        <v>2594.9900000000002</v>
      </c>
      <c r="I624" s="20">
        <f t="shared" si="47"/>
        <v>2893.84</v>
      </c>
      <c r="J624" s="20">
        <f t="shared" si="48"/>
        <v>3382.96</v>
      </c>
      <c r="K624" s="20">
        <f t="shared" si="49"/>
        <v>4468.929999999999</v>
      </c>
    </row>
    <row r="625" spans="1:11" s="11" customFormat="1" ht="14.25" customHeight="1">
      <c r="A625" s="33" t="s">
        <v>1309</v>
      </c>
      <c r="B625" s="33">
        <v>16</v>
      </c>
      <c r="C625" s="33" t="s">
        <v>1355</v>
      </c>
      <c r="D625" s="33" t="s">
        <v>1527</v>
      </c>
      <c r="E625" s="33" t="s">
        <v>1356</v>
      </c>
      <c r="F625" s="33" t="s">
        <v>1357</v>
      </c>
      <c r="G625" s="17">
        <f t="shared" si="45"/>
        <v>55.89</v>
      </c>
      <c r="H625" s="20">
        <f t="shared" si="46"/>
        <v>2576.7599999999998</v>
      </c>
      <c r="I625" s="20">
        <f t="shared" si="47"/>
        <v>2875.61</v>
      </c>
      <c r="J625" s="20">
        <f t="shared" si="48"/>
        <v>3364.73</v>
      </c>
      <c r="K625" s="20">
        <f t="shared" si="49"/>
        <v>4450.700000000001</v>
      </c>
    </row>
    <row r="626" spans="1:11" s="11" customFormat="1" ht="14.25" customHeight="1">
      <c r="A626" s="33" t="s">
        <v>1309</v>
      </c>
      <c r="B626" s="33">
        <v>17</v>
      </c>
      <c r="C626" s="33" t="s">
        <v>1358</v>
      </c>
      <c r="D626" s="33" t="s">
        <v>1527</v>
      </c>
      <c r="E626" s="33" t="s">
        <v>1359</v>
      </c>
      <c r="F626" s="33" t="s">
        <v>1360</v>
      </c>
      <c r="G626" s="17">
        <f t="shared" si="45"/>
        <v>55.89</v>
      </c>
      <c r="H626" s="20">
        <f t="shared" si="46"/>
        <v>2576.66</v>
      </c>
      <c r="I626" s="20">
        <f t="shared" si="47"/>
        <v>2875.5099999999998</v>
      </c>
      <c r="J626" s="20">
        <f t="shared" si="48"/>
        <v>3364.6299999999997</v>
      </c>
      <c r="K626" s="20">
        <f t="shared" si="49"/>
        <v>4450.6</v>
      </c>
    </row>
    <row r="627" spans="1:11" s="11" customFormat="1" ht="14.25" customHeight="1">
      <c r="A627" s="33" t="s">
        <v>1309</v>
      </c>
      <c r="B627" s="33">
        <v>18</v>
      </c>
      <c r="C627" s="33" t="s">
        <v>1361</v>
      </c>
      <c r="D627" s="33" t="s">
        <v>1527</v>
      </c>
      <c r="E627" s="33" t="s">
        <v>1362</v>
      </c>
      <c r="F627" s="33" t="s">
        <v>1363</v>
      </c>
      <c r="G627" s="17">
        <f t="shared" si="45"/>
        <v>57.12</v>
      </c>
      <c r="H627" s="20">
        <f t="shared" si="46"/>
        <v>2611.76</v>
      </c>
      <c r="I627" s="20">
        <f t="shared" si="47"/>
        <v>2910.6099999999997</v>
      </c>
      <c r="J627" s="20">
        <f t="shared" si="48"/>
        <v>3399.7299999999996</v>
      </c>
      <c r="K627" s="20">
        <f t="shared" si="49"/>
        <v>4485.7</v>
      </c>
    </row>
    <row r="628" spans="1:11" s="11" customFormat="1" ht="14.25" customHeight="1">
      <c r="A628" s="33" t="s">
        <v>1309</v>
      </c>
      <c r="B628" s="33">
        <v>19</v>
      </c>
      <c r="C628" s="33" t="s">
        <v>1364</v>
      </c>
      <c r="D628" s="33" t="s">
        <v>1527</v>
      </c>
      <c r="E628" s="33" t="s">
        <v>1365</v>
      </c>
      <c r="F628" s="33" t="s">
        <v>1366</v>
      </c>
      <c r="G628" s="17">
        <f t="shared" si="45"/>
        <v>62</v>
      </c>
      <c r="H628" s="20">
        <f t="shared" si="46"/>
        <v>2751.2200000000003</v>
      </c>
      <c r="I628" s="20">
        <f t="shared" si="47"/>
        <v>3050.0699999999997</v>
      </c>
      <c r="J628" s="20">
        <f t="shared" si="48"/>
        <v>3539.1899999999996</v>
      </c>
      <c r="K628" s="20">
        <f t="shared" si="49"/>
        <v>4625.16</v>
      </c>
    </row>
    <row r="629" spans="1:11" s="11" customFormat="1" ht="14.25" customHeight="1">
      <c r="A629" s="33" t="s">
        <v>1309</v>
      </c>
      <c r="B629" s="33">
        <v>20</v>
      </c>
      <c r="C629" s="33" t="s">
        <v>1367</v>
      </c>
      <c r="D629" s="33" t="s">
        <v>1527</v>
      </c>
      <c r="E629" s="33" t="s">
        <v>1368</v>
      </c>
      <c r="F629" s="33" t="s">
        <v>1369</v>
      </c>
      <c r="G629" s="17">
        <f t="shared" si="45"/>
        <v>61.67</v>
      </c>
      <c r="H629" s="20">
        <f t="shared" si="46"/>
        <v>2741.7400000000002</v>
      </c>
      <c r="I629" s="20">
        <f t="shared" si="47"/>
        <v>3040.59</v>
      </c>
      <c r="J629" s="20">
        <f t="shared" si="48"/>
        <v>3529.71</v>
      </c>
      <c r="K629" s="20">
        <f t="shared" si="49"/>
        <v>4615.68</v>
      </c>
    </row>
    <row r="630" spans="1:11" s="11" customFormat="1" ht="14.25" customHeight="1">
      <c r="A630" s="33" t="s">
        <v>1309</v>
      </c>
      <c r="B630" s="33">
        <v>21</v>
      </c>
      <c r="C630" s="33" t="s">
        <v>1583</v>
      </c>
      <c r="D630" s="33" t="s">
        <v>1527</v>
      </c>
      <c r="E630" s="33" t="s">
        <v>1370</v>
      </c>
      <c r="F630" s="33" t="s">
        <v>1371</v>
      </c>
      <c r="G630" s="17">
        <f t="shared" si="45"/>
        <v>61.03</v>
      </c>
      <c r="H630" s="20">
        <f t="shared" si="46"/>
        <v>2723.57</v>
      </c>
      <c r="I630" s="20">
        <f t="shared" si="47"/>
        <v>3022.4200000000005</v>
      </c>
      <c r="J630" s="20">
        <f t="shared" si="48"/>
        <v>3511.5400000000004</v>
      </c>
      <c r="K630" s="20">
        <f t="shared" si="49"/>
        <v>4597.51</v>
      </c>
    </row>
    <row r="631" spans="1:11" s="11" customFormat="1" ht="14.25" customHeight="1">
      <c r="A631" s="33" t="s">
        <v>1309</v>
      </c>
      <c r="B631" s="33">
        <v>22</v>
      </c>
      <c r="C631" s="33" t="s">
        <v>1372</v>
      </c>
      <c r="D631" s="33" t="s">
        <v>1527</v>
      </c>
      <c r="E631" s="33" t="s">
        <v>1373</v>
      </c>
      <c r="F631" s="33" t="s">
        <v>1374</v>
      </c>
      <c r="G631" s="17">
        <f t="shared" si="45"/>
        <v>56.69</v>
      </c>
      <c r="H631" s="20">
        <f t="shared" si="46"/>
        <v>2599.63</v>
      </c>
      <c r="I631" s="20">
        <f t="shared" si="47"/>
        <v>2898.48</v>
      </c>
      <c r="J631" s="20">
        <f t="shared" si="48"/>
        <v>3387.6</v>
      </c>
      <c r="K631" s="20">
        <f t="shared" si="49"/>
        <v>4473.57</v>
      </c>
    </row>
    <row r="632" spans="1:11" s="11" customFormat="1" ht="14.25" customHeight="1">
      <c r="A632" s="33" t="s">
        <v>1309</v>
      </c>
      <c r="B632" s="33">
        <v>23</v>
      </c>
      <c r="C632" s="33" t="s">
        <v>1375</v>
      </c>
      <c r="D632" s="33" t="s">
        <v>1527</v>
      </c>
      <c r="E632" s="33" t="s">
        <v>1376</v>
      </c>
      <c r="F632" s="33" t="s">
        <v>1377</v>
      </c>
      <c r="G632" s="17">
        <f t="shared" si="45"/>
        <v>54.65</v>
      </c>
      <c r="H632" s="20">
        <f t="shared" si="46"/>
        <v>2541.3700000000003</v>
      </c>
      <c r="I632" s="20">
        <f t="shared" si="47"/>
        <v>2840.22</v>
      </c>
      <c r="J632" s="20">
        <f t="shared" si="48"/>
        <v>3329.3399999999997</v>
      </c>
      <c r="K632" s="20">
        <f t="shared" si="49"/>
        <v>4415.3099999999995</v>
      </c>
    </row>
    <row r="633" spans="1:11" s="11" customFormat="1" ht="14.25" customHeight="1">
      <c r="A633" s="33" t="s">
        <v>1378</v>
      </c>
      <c r="B633" s="33">
        <v>0</v>
      </c>
      <c r="C633" s="33" t="s">
        <v>1379</v>
      </c>
      <c r="D633" s="33" t="s">
        <v>1527</v>
      </c>
      <c r="E633" s="33" t="s">
        <v>1380</v>
      </c>
      <c r="F633" s="33" t="s">
        <v>1381</v>
      </c>
      <c r="G633" s="17">
        <f t="shared" si="45"/>
        <v>48.82</v>
      </c>
      <c r="H633" s="20">
        <f t="shared" si="46"/>
        <v>2374.81</v>
      </c>
      <c r="I633" s="20">
        <f t="shared" si="47"/>
        <v>2673.6600000000003</v>
      </c>
      <c r="J633" s="20">
        <f t="shared" si="48"/>
        <v>3162.78</v>
      </c>
      <c r="K633" s="20">
        <f t="shared" si="49"/>
        <v>4248.75</v>
      </c>
    </row>
    <row r="634" spans="1:11" s="11" customFormat="1" ht="14.25" customHeight="1">
      <c r="A634" s="33" t="s">
        <v>1378</v>
      </c>
      <c r="B634" s="33">
        <v>1</v>
      </c>
      <c r="C634" s="33" t="s">
        <v>1382</v>
      </c>
      <c r="D634" s="33" t="s">
        <v>1527</v>
      </c>
      <c r="E634" s="33" t="s">
        <v>1383</v>
      </c>
      <c r="F634" s="33" t="s">
        <v>1384</v>
      </c>
      <c r="G634" s="17">
        <f t="shared" si="45"/>
        <v>44.28</v>
      </c>
      <c r="H634" s="20">
        <f t="shared" si="46"/>
        <v>2245.2900000000004</v>
      </c>
      <c r="I634" s="20">
        <f t="shared" si="47"/>
        <v>2544.14</v>
      </c>
      <c r="J634" s="20">
        <f t="shared" si="48"/>
        <v>3033.2599999999998</v>
      </c>
      <c r="K634" s="20">
        <f t="shared" si="49"/>
        <v>4119.23</v>
      </c>
    </row>
    <row r="635" spans="1:11" s="11" customFormat="1" ht="14.25" customHeight="1">
      <c r="A635" s="33" t="s">
        <v>1378</v>
      </c>
      <c r="B635" s="33">
        <v>2</v>
      </c>
      <c r="C635" s="33" t="s">
        <v>1385</v>
      </c>
      <c r="D635" s="33" t="s">
        <v>1527</v>
      </c>
      <c r="E635" s="33" t="s">
        <v>1386</v>
      </c>
      <c r="F635" s="33" t="s">
        <v>1387</v>
      </c>
      <c r="G635" s="17">
        <f t="shared" si="45"/>
        <v>39.03</v>
      </c>
      <c r="H635" s="20">
        <f t="shared" si="46"/>
        <v>2095.4</v>
      </c>
      <c r="I635" s="20">
        <f t="shared" si="47"/>
        <v>2394.2500000000005</v>
      </c>
      <c r="J635" s="20">
        <f t="shared" si="48"/>
        <v>2883.3700000000003</v>
      </c>
      <c r="K635" s="20">
        <f t="shared" si="49"/>
        <v>3969.3400000000006</v>
      </c>
    </row>
    <row r="636" spans="1:11" s="11" customFormat="1" ht="14.25" customHeight="1">
      <c r="A636" s="33" t="s">
        <v>1378</v>
      </c>
      <c r="B636" s="33">
        <v>3</v>
      </c>
      <c r="C636" s="33" t="s">
        <v>1388</v>
      </c>
      <c r="D636" s="33" t="s">
        <v>1527</v>
      </c>
      <c r="E636" s="33" t="s">
        <v>1389</v>
      </c>
      <c r="F636" s="33" t="s">
        <v>1390</v>
      </c>
      <c r="G636" s="17">
        <f t="shared" si="45"/>
        <v>37.72</v>
      </c>
      <c r="H636" s="20">
        <f t="shared" si="46"/>
        <v>2058.08</v>
      </c>
      <c r="I636" s="20">
        <f t="shared" si="47"/>
        <v>2356.93</v>
      </c>
      <c r="J636" s="20">
        <f t="shared" si="48"/>
        <v>2846.0499999999997</v>
      </c>
      <c r="K636" s="20">
        <f t="shared" si="49"/>
        <v>3932.02</v>
      </c>
    </row>
    <row r="637" spans="1:11" s="11" customFormat="1" ht="14.25" customHeight="1">
      <c r="A637" s="33" t="s">
        <v>1378</v>
      </c>
      <c r="B637" s="33">
        <v>4</v>
      </c>
      <c r="C637" s="33" t="s">
        <v>759</v>
      </c>
      <c r="D637" s="33" t="s">
        <v>1391</v>
      </c>
      <c r="E637" s="33" t="s">
        <v>1527</v>
      </c>
      <c r="F637" s="33" t="s">
        <v>1392</v>
      </c>
      <c r="G637" s="17">
        <f t="shared" si="45"/>
        <v>38.67</v>
      </c>
      <c r="H637" s="20">
        <f t="shared" si="46"/>
        <v>2085.2200000000003</v>
      </c>
      <c r="I637" s="20">
        <f t="shared" si="47"/>
        <v>2384.07</v>
      </c>
      <c r="J637" s="20">
        <f t="shared" si="48"/>
        <v>2873.19</v>
      </c>
      <c r="K637" s="20">
        <f t="shared" si="49"/>
        <v>3959.1600000000003</v>
      </c>
    </row>
    <row r="638" spans="1:11" s="11" customFormat="1" ht="14.25" customHeight="1">
      <c r="A638" s="33" t="s">
        <v>1378</v>
      </c>
      <c r="B638" s="33">
        <v>5</v>
      </c>
      <c r="C638" s="33" t="s">
        <v>1393</v>
      </c>
      <c r="D638" s="33" t="s">
        <v>1539</v>
      </c>
      <c r="E638" s="33" t="s">
        <v>1527</v>
      </c>
      <c r="F638" s="33" t="s">
        <v>1581</v>
      </c>
      <c r="G638" s="17">
        <f t="shared" si="45"/>
        <v>41.63</v>
      </c>
      <c r="H638" s="20">
        <f t="shared" si="46"/>
        <v>2169.61</v>
      </c>
      <c r="I638" s="20">
        <f t="shared" si="47"/>
        <v>2468.46</v>
      </c>
      <c r="J638" s="20">
        <f t="shared" si="48"/>
        <v>2957.58</v>
      </c>
      <c r="K638" s="20">
        <f t="shared" si="49"/>
        <v>4043.55</v>
      </c>
    </row>
    <row r="639" spans="1:11" s="11" customFormat="1" ht="14.25" customHeight="1">
      <c r="A639" s="33" t="s">
        <v>1378</v>
      </c>
      <c r="B639" s="33">
        <v>6</v>
      </c>
      <c r="C639" s="33" t="s">
        <v>1394</v>
      </c>
      <c r="D639" s="33" t="s">
        <v>1395</v>
      </c>
      <c r="E639" s="33" t="s">
        <v>1527</v>
      </c>
      <c r="F639" s="33" t="s">
        <v>1396</v>
      </c>
      <c r="G639" s="17">
        <f t="shared" si="45"/>
        <v>48.27</v>
      </c>
      <c r="H639" s="20">
        <f t="shared" si="46"/>
        <v>2359.14</v>
      </c>
      <c r="I639" s="20">
        <f t="shared" si="47"/>
        <v>2657.9900000000002</v>
      </c>
      <c r="J639" s="20">
        <f t="shared" si="48"/>
        <v>3147.11</v>
      </c>
      <c r="K639" s="20">
        <f t="shared" si="49"/>
        <v>4233.080000000001</v>
      </c>
    </row>
    <row r="640" spans="1:11" s="11" customFormat="1" ht="14.25" customHeight="1">
      <c r="A640" s="33" t="s">
        <v>1378</v>
      </c>
      <c r="B640" s="33">
        <v>7</v>
      </c>
      <c r="C640" s="33" t="s">
        <v>1397</v>
      </c>
      <c r="D640" s="33" t="s">
        <v>1398</v>
      </c>
      <c r="E640" s="33" t="s">
        <v>1527</v>
      </c>
      <c r="F640" s="33" t="s">
        <v>1399</v>
      </c>
      <c r="G640" s="17">
        <f t="shared" si="45"/>
        <v>56.46</v>
      </c>
      <c r="H640" s="20">
        <f t="shared" si="46"/>
        <v>2592.9900000000002</v>
      </c>
      <c r="I640" s="20">
        <f t="shared" si="47"/>
        <v>2891.84</v>
      </c>
      <c r="J640" s="20">
        <f t="shared" si="48"/>
        <v>3380.96</v>
      </c>
      <c r="K640" s="20">
        <f t="shared" si="49"/>
        <v>4466.93</v>
      </c>
    </row>
    <row r="641" spans="1:11" s="11" customFormat="1" ht="14.25" customHeight="1">
      <c r="A641" s="33" t="s">
        <v>1378</v>
      </c>
      <c r="B641" s="33">
        <v>8</v>
      </c>
      <c r="C641" s="33" t="s">
        <v>1400</v>
      </c>
      <c r="D641" s="33" t="s">
        <v>1527</v>
      </c>
      <c r="E641" s="33" t="s">
        <v>1536</v>
      </c>
      <c r="F641" s="33" t="s">
        <v>1401</v>
      </c>
      <c r="G641" s="17">
        <f t="shared" si="45"/>
        <v>61.96</v>
      </c>
      <c r="H641" s="20">
        <f t="shared" si="46"/>
        <v>2749.95</v>
      </c>
      <c r="I641" s="20">
        <f t="shared" si="47"/>
        <v>3048.8</v>
      </c>
      <c r="J641" s="20">
        <f t="shared" si="48"/>
        <v>3537.92</v>
      </c>
      <c r="K641" s="20">
        <f t="shared" si="49"/>
        <v>4623.89</v>
      </c>
    </row>
    <row r="642" spans="1:11" s="11" customFormat="1" ht="14.25" customHeight="1">
      <c r="A642" s="33" t="s">
        <v>1378</v>
      </c>
      <c r="B642" s="33">
        <v>9</v>
      </c>
      <c r="C642" s="33" t="s">
        <v>1402</v>
      </c>
      <c r="D642" s="33" t="s">
        <v>1527</v>
      </c>
      <c r="E642" s="33" t="s">
        <v>1403</v>
      </c>
      <c r="F642" s="33" t="s">
        <v>1404</v>
      </c>
      <c r="G642" s="17">
        <f t="shared" si="45"/>
        <v>62.26</v>
      </c>
      <c r="H642" s="20">
        <f t="shared" si="46"/>
        <v>2758.53</v>
      </c>
      <c r="I642" s="20">
        <f t="shared" si="47"/>
        <v>3057.38</v>
      </c>
      <c r="J642" s="20">
        <f t="shared" si="48"/>
        <v>3546.5</v>
      </c>
      <c r="K642" s="20">
        <f t="shared" si="49"/>
        <v>4632.47</v>
      </c>
    </row>
    <row r="643" spans="1:11" s="11" customFormat="1" ht="14.25" customHeight="1">
      <c r="A643" s="33" t="s">
        <v>1378</v>
      </c>
      <c r="B643" s="33">
        <v>10</v>
      </c>
      <c r="C643" s="33" t="s">
        <v>1660</v>
      </c>
      <c r="D643" s="33" t="s">
        <v>1527</v>
      </c>
      <c r="E643" s="33" t="s">
        <v>1405</v>
      </c>
      <c r="F643" s="33" t="s">
        <v>1406</v>
      </c>
      <c r="G643" s="17">
        <f t="shared" si="45"/>
        <v>62.38</v>
      </c>
      <c r="H643" s="20">
        <f t="shared" si="46"/>
        <v>2762.12</v>
      </c>
      <c r="I643" s="20">
        <f t="shared" si="47"/>
        <v>3060.9700000000003</v>
      </c>
      <c r="J643" s="20">
        <f t="shared" si="48"/>
        <v>3550.09</v>
      </c>
      <c r="K643" s="20">
        <f t="shared" si="49"/>
        <v>4636.06</v>
      </c>
    </row>
    <row r="644" spans="1:11" s="11" customFormat="1" ht="14.25" customHeight="1">
      <c r="A644" s="33" t="s">
        <v>1378</v>
      </c>
      <c r="B644" s="33">
        <v>11</v>
      </c>
      <c r="C644" s="33" t="s">
        <v>1407</v>
      </c>
      <c r="D644" s="33" t="s">
        <v>1527</v>
      </c>
      <c r="E644" s="33" t="s">
        <v>1408</v>
      </c>
      <c r="F644" s="33" t="s">
        <v>1409</v>
      </c>
      <c r="G644" s="17">
        <f t="shared" si="45"/>
        <v>62.14</v>
      </c>
      <c r="H644" s="20">
        <f t="shared" si="46"/>
        <v>2755.21</v>
      </c>
      <c r="I644" s="20">
        <f t="shared" si="47"/>
        <v>3054.06</v>
      </c>
      <c r="J644" s="20">
        <f t="shared" si="48"/>
        <v>3543.18</v>
      </c>
      <c r="K644" s="20">
        <f t="shared" si="49"/>
        <v>4629.150000000001</v>
      </c>
    </row>
    <row r="645" spans="1:11" s="11" customFormat="1" ht="14.25" customHeight="1">
      <c r="A645" s="33" t="s">
        <v>1378</v>
      </c>
      <c r="B645" s="33">
        <v>12</v>
      </c>
      <c r="C645" s="33" t="s">
        <v>1663</v>
      </c>
      <c r="D645" s="33" t="s">
        <v>1527</v>
      </c>
      <c r="E645" s="33" t="s">
        <v>1410</v>
      </c>
      <c r="F645" s="33" t="s">
        <v>1411</v>
      </c>
      <c r="G645" s="17">
        <f t="shared" si="45"/>
        <v>61.83</v>
      </c>
      <c r="H645" s="20">
        <f t="shared" si="46"/>
        <v>2746.3199999999997</v>
      </c>
      <c r="I645" s="20">
        <f t="shared" si="47"/>
        <v>3045.17</v>
      </c>
      <c r="J645" s="20">
        <f t="shared" si="48"/>
        <v>3534.29</v>
      </c>
      <c r="K645" s="20">
        <f t="shared" si="49"/>
        <v>4620.26</v>
      </c>
    </row>
    <row r="646" spans="1:11" s="11" customFormat="1" ht="14.25" customHeight="1">
      <c r="A646" s="33" t="s">
        <v>1378</v>
      </c>
      <c r="B646" s="33">
        <v>13</v>
      </c>
      <c r="C646" s="33" t="s">
        <v>1412</v>
      </c>
      <c r="D646" s="33" t="s">
        <v>1527</v>
      </c>
      <c r="E646" s="33" t="s">
        <v>1413</v>
      </c>
      <c r="F646" s="33" t="s">
        <v>1414</v>
      </c>
      <c r="G646" s="17">
        <f t="shared" si="45"/>
        <v>61.15</v>
      </c>
      <c r="H646" s="20">
        <f t="shared" si="46"/>
        <v>2726.92</v>
      </c>
      <c r="I646" s="20">
        <f t="shared" si="47"/>
        <v>3025.77</v>
      </c>
      <c r="J646" s="20">
        <f t="shared" si="48"/>
        <v>3514.89</v>
      </c>
      <c r="K646" s="20">
        <f t="shared" si="49"/>
        <v>4600.86</v>
      </c>
    </row>
    <row r="647" spans="1:11" s="11" customFormat="1" ht="14.25" customHeight="1">
      <c r="A647" s="33" t="s">
        <v>1378</v>
      </c>
      <c r="B647" s="33">
        <v>14</v>
      </c>
      <c r="C647" s="33" t="s">
        <v>1415</v>
      </c>
      <c r="D647" s="33" t="s">
        <v>1527</v>
      </c>
      <c r="E647" s="33" t="s">
        <v>1416</v>
      </c>
      <c r="F647" s="33" t="s">
        <v>1417</v>
      </c>
      <c r="G647" s="17">
        <f t="shared" si="45"/>
        <v>61.03</v>
      </c>
      <c r="H647" s="20">
        <f t="shared" si="46"/>
        <v>2723.3800000000006</v>
      </c>
      <c r="I647" s="20">
        <f t="shared" si="47"/>
        <v>3022.23</v>
      </c>
      <c r="J647" s="20">
        <f t="shared" si="48"/>
        <v>3511.35</v>
      </c>
      <c r="K647" s="20">
        <f t="shared" si="49"/>
        <v>4597.32</v>
      </c>
    </row>
    <row r="648" spans="1:11" s="11" customFormat="1" ht="14.25" customHeight="1">
      <c r="A648" s="33" t="s">
        <v>1378</v>
      </c>
      <c r="B648" s="33">
        <v>15</v>
      </c>
      <c r="C648" s="33" t="s">
        <v>1418</v>
      </c>
      <c r="D648" s="33" t="s">
        <v>1527</v>
      </c>
      <c r="E648" s="33" t="s">
        <v>1419</v>
      </c>
      <c r="F648" s="33" t="s">
        <v>1420</v>
      </c>
      <c r="G648" s="17">
        <f t="shared" si="45"/>
        <v>58</v>
      </c>
      <c r="H648" s="20">
        <f t="shared" si="46"/>
        <v>2636.84</v>
      </c>
      <c r="I648" s="20">
        <f t="shared" si="47"/>
        <v>2935.69</v>
      </c>
      <c r="J648" s="20">
        <f t="shared" si="48"/>
        <v>3424.81</v>
      </c>
      <c r="K648" s="20">
        <f t="shared" si="49"/>
        <v>4510.780000000001</v>
      </c>
    </row>
    <row r="649" spans="1:11" s="11" customFormat="1" ht="14.25" customHeight="1">
      <c r="A649" s="33" t="s">
        <v>1378</v>
      </c>
      <c r="B649" s="33">
        <v>16</v>
      </c>
      <c r="C649" s="33" t="s">
        <v>1421</v>
      </c>
      <c r="D649" s="33" t="s">
        <v>1527</v>
      </c>
      <c r="E649" s="33" t="s">
        <v>1422</v>
      </c>
      <c r="F649" s="33" t="s">
        <v>1423</v>
      </c>
      <c r="G649" s="17">
        <f t="shared" si="45"/>
        <v>56.99</v>
      </c>
      <c r="H649" s="20">
        <f t="shared" si="46"/>
        <v>2608.16</v>
      </c>
      <c r="I649" s="20">
        <f t="shared" si="47"/>
        <v>2907.0099999999998</v>
      </c>
      <c r="J649" s="20">
        <f t="shared" si="48"/>
        <v>3396.1299999999997</v>
      </c>
      <c r="K649" s="20">
        <f t="shared" si="49"/>
        <v>4482.1</v>
      </c>
    </row>
    <row r="650" spans="1:11" s="11" customFormat="1" ht="14.25" customHeight="1">
      <c r="A650" s="33" t="s">
        <v>1378</v>
      </c>
      <c r="B650" s="33">
        <v>17</v>
      </c>
      <c r="C650" s="33" t="s">
        <v>1424</v>
      </c>
      <c r="D650" s="33" t="s">
        <v>1527</v>
      </c>
      <c r="E650" s="33" t="s">
        <v>1425</v>
      </c>
      <c r="F650" s="33" t="s">
        <v>1426</v>
      </c>
      <c r="G650" s="17">
        <f aca="true" t="shared" si="50" ref="G650:G680">ROUND((F650*0.0363),2)</f>
        <v>54.61</v>
      </c>
      <c r="H650" s="20">
        <f aca="true" t="shared" si="51" ref="H650:H680">F650+$M$3+G650</f>
        <v>2540.2200000000003</v>
      </c>
      <c r="I650" s="20">
        <f aca="true" t="shared" si="52" ref="I650:I680">F650+$N$3+G650</f>
        <v>2839.07</v>
      </c>
      <c r="J650" s="20">
        <f aca="true" t="shared" si="53" ref="J650:J680">F650+$O$3+G650</f>
        <v>3328.19</v>
      </c>
      <c r="K650" s="20">
        <f aca="true" t="shared" si="54" ref="K650:K680">F650+$P$3+G650</f>
        <v>4414.16</v>
      </c>
    </row>
    <row r="651" spans="1:11" s="11" customFormat="1" ht="14.25" customHeight="1">
      <c r="A651" s="33" t="s">
        <v>1378</v>
      </c>
      <c r="B651" s="33">
        <v>18</v>
      </c>
      <c r="C651" s="33" t="s">
        <v>1427</v>
      </c>
      <c r="D651" s="33" t="s">
        <v>1428</v>
      </c>
      <c r="E651" s="33" t="s">
        <v>1527</v>
      </c>
      <c r="F651" s="33" t="s">
        <v>1429</v>
      </c>
      <c r="G651" s="17">
        <f t="shared" si="50"/>
        <v>54.84</v>
      </c>
      <c r="H651" s="20">
        <f t="shared" si="51"/>
        <v>2546.7700000000004</v>
      </c>
      <c r="I651" s="20">
        <f t="shared" si="52"/>
        <v>2845.62</v>
      </c>
      <c r="J651" s="20">
        <f t="shared" si="53"/>
        <v>3334.74</v>
      </c>
      <c r="K651" s="20">
        <f t="shared" si="54"/>
        <v>4420.71</v>
      </c>
    </row>
    <row r="652" spans="1:11" s="11" customFormat="1" ht="14.25" customHeight="1">
      <c r="A652" s="33" t="s">
        <v>1378</v>
      </c>
      <c r="B652" s="33">
        <v>19</v>
      </c>
      <c r="C652" s="33" t="s">
        <v>1430</v>
      </c>
      <c r="D652" s="33" t="s">
        <v>1527</v>
      </c>
      <c r="E652" s="33" t="s">
        <v>1431</v>
      </c>
      <c r="F652" s="33" t="s">
        <v>1432</v>
      </c>
      <c r="G652" s="17">
        <f t="shared" si="50"/>
        <v>60.4</v>
      </c>
      <c r="H652" s="20">
        <f t="shared" si="51"/>
        <v>2705.38</v>
      </c>
      <c r="I652" s="20">
        <f t="shared" si="52"/>
        <v>3004.23</v>
      </c>
      <c r="J652" s="20">
        <f t="shared" si="53"/>
        <v>3493.35</v>
      </c>
      <c r="K652" s="20">
        <f t="shared" si="54"/>
        <v>4579.32</v>
      </c>
    </row>
    <row r="653" spans="1:11" s="11" customFormat="1" ht="14.25" customHeight="1">
      <c r="A653" s="33" t="s">
        <v>1378</v>
      </c>
      <c r="B653" s="33">
        <v>20</v>
      </c>
      <c r="C653" s="33" t="s">
        <v>1433</v>
      </c>
      <c r="D653" s="33" t="s">
        <v>1527</v>
      </c>
      <c r="E653" s="33" t="s">
        <v>1434</v>
      </c>
      <c r="F653" s="33" t="s">
        <v>1435</v>
      </c>
      <c r="G653" s="17">
        <f t="shared" si="50"/>
        <v>60.05</v>
      </c>
      <c r="H653" s="20">
        <f t="shared" si="51"/>
        <v>2695.4300000000003</v>
      </c>
      <c r="I653" s="20">
        <f t="shared" si="52"/>
        <v>2994.28</v>
      </c>
      <c r="J653" s="20">
        <f t="shared" si="53"/>
        <v>3483.4</v>
      </c>
      <c r="K653" s="20">
        <f t="shared" si="54"/>
        <v>4569.37</v>
      </c>
    </row>
    <row r="654" spans="1:11" s="11" customFormat="1" ht="14.25" customHeight="1">
      <c r="A654" s="33" t="s">
        <v>1378</v>
      </c>
      <c r="B654" s="33">
        <v>21</v>
      </c>
      <c r="C654" s="33" t="s">
        <v>1436</v>
      </c>
      <c r="D654" s="33" t="s">
        <v>1527</v>
      </c>
      <c r="E654" s="33" t="s">
        <v>1437</v>
      </c>
      <c r="F654" s="33" t="s">
        <v>1438</v>
      </c>
      <c r="G654" s="17">
        <f t="shared" si="50"/>
        <v>59.59</v>
      </c>
      <c r="H654" s="20">
        <f t="shared" si="51"/>
        <v>2682.34</v>
      </c>
      <c r="I654" s="20">
        <f t="shared" si="52"/>
        <v>2981.19</v>
      </c>
      <c r="J654" s="20">
        <f t="shared" si="53"/>
        <v>3470.31</v>
      </c>
      <c r="K654" s="20">
        <f t="shared" si="54"/>
        <v>4556.280000000001</v>
      </c>
    </row>
    <row r="655" spans="1:11" s="11" customFormat="1" ht="14.25" customHeight="1">
      <c r="A655" s="33" t="s">
        <v>1378</v>
      </c>
      <c r="B655" s="33">
        <v>22</v>
      </c>
      <c r="C655" s="33" t="s">
        <v>1439</v>
      </c>
      <c r="D655" s="33" t="s">
        <v>1527</v>
      </c>
      <c r="E655" s="33" t="s">
        <v>1440</v>
      </c>
      <c r="F655" s="33" t="s">
        <v>1441</v>
      </c>
      <c r="G655" s="17">
        <f t="shared" si="50"/>
        <v>58.96</v>
      </c>
      <c r="H655" s="20">
        <f t="shared" si="51"/>
        <v>2664.42</v>
      </c>
      <c r="I655" s="20">
        <f t="shared" si="52"/>
        <v>2963.27</v>
      </c>
      <c r="J655" s="20">
        <f t="shared" si="53"/>
        <v>3452.39</v>
      </c>
      <c r="K655" s="20">
        <f t="shared" si="54"/>
        <v>4538.36</v>
      </c>
    </row>
    <row r="656" spans="1:11" s="11" customFormat="1" ht="14.25" customHeight="1">
      <c r="A656" s="33" t="s">
        <v>1378</v>
      </c>
      <c r="B656" s="33">
        <v>23</v>
      </c>
      <c r="C656" s="33" t="s">
        <v>1442</v>
      </c>
      <c r="D656" s="33" t="s">
        <v>1527</v>
      </c>
      <c r="E656" s="33" t="s">
        <v>1443</v>
      </c>
      <c r="F656" s="33" t="s">
        <v>1444</v>
      </c>
      <c r="G656" s="17">
        <f t="shared" si="50"/>
        <v>54.21</v>
      </c>
      <c r="H656" s="20">
        <f t="shared" si="51"/>
        <v>2528.75</v>
      </c>
      <c r="I656" s="20">
        <f t="shared" si="52"/>
        <v>2827.6000000000004</v>
      </c>
      <c r="J656" s="20">
        <f t="shared" si="53"/>
        <v>3316.7200000000003</v>
      </c>
      <c r="K656" s="20">
        <f t="shared" si="54"/>
        <v>4402.6900000000005</v>
      </c>
    </row>
    <row r="657" spans="1:11" s="11" customFormat="1" ht="14.25" customHeight="1">
      <c r="A657" s="33" t="s">
        <v>1445</v>
      </c>
      <c r="B657" s="33">
        <v>0</v>
      </c>
      <c r="C657" s="33" t="s">
        <v>1446</v>
      </c>
      <c r="D657" s="33" t="s">
        <v>1527</v>
      </c>
      <c r="E657" s="33" t="s">
        <v>1447</v>
      </c>
      <c r="F657" s="33" t="s">
        <v>1448</v>
      </c>
      <c r="G657" s="17">
        <f t="shared" si="50"/>
        <v>48.23</v>
      </c>
      <c r="H657" s="20">
        <f t="shared" si="51"/>
        <v>2358.1600000000003</v>
      </c>
      <c r="I657" s="20">
        <f t="shared" si="52"/>
        <v>2657.0099999999998</v>
      </c>
      <c r="J657" s="20">
        <f t="shared" si="53"/>
        <v>3146.1299999999997</v>
      </c>
      <c r="K657" s="20">
        <f t="shared" si="54"/>
        <v>4232.099999999999</v>
      </c>
    </row>
    <row r="658" spans="1:11" s="11" customFormat="1" ht="14.25" customHeight="1">
      <c r="A658" s="33" t="s">
        <v>1445</v>
      </c>
      <c r="B658" s="33">
        <v>1</v>
      </c>
      <c r="C658" s="33" t="s">
        <v>1449</v>
      </c>
      <c r="D658" s="33" t="s">
        <v>1527</v>
      </c>
      <c r="E658" s="33" t="s">
        <v>1450</v>
      </c>
      <c r="F658" s="33" t="s">
        <v>1451</v>
      </c>
      <c r="G658" s="17">
        <f t="shared" si="50"/>
        <v>40.76</v>
      </c>
      <c r="H658" s="20">
        <f t="shared" si="51"/>
        <v>2144.9000000000005</v>
      </c>
      <c r="I658" s="20">
        <f t="shared" si="52"/>
        <v>2443.75</v>
      </c>
      <c r="J658" s="20">
        <f t="shared" si="53"/>
        <v>2932.87</v>
      </c>
      <c r="K658" s="20">
        <f t="shared" si="54"/>
        <v>4018.84</v>
      </c>
    </row>
    <row r="659" spans="1:11" s="11" customFormat="1" ht="14.25" customHeight="1">
      <c r="A659" s="33" t="s">
        <v>1445</v>
      </c>
      <c r="B659" s="33">
        <v>2</v>
      </c>
      <c r="C659" s="33" t="s">
        <v>1452</v>
      </c>
      <c r="D659" s="33" t="s">
        <v>1527</v>
      </c>
      <c r="E659" s="33" t="s">
        <v>1453</v>
      </c>
      <c r="F659" s="33" t="s">
        <v>1454</v>
      </c>
      <c r="G659" s="17">
        <f t="shared" si="50"/>
        <v>37.8</v>
      </c>
      <c r="H659" s="20">
        <f t="shared" si="51"/>
        <v>2060.21</v>
      </c>
      <c r="I659" s="20">
        <f t="shared" si="52"/>
        <v>2359.0600000000004</v>
      </c>
      <c r="J659" s="20">
        <f t="shared" si="53"/>
        <v>2848.1800000000003</v>
      </c>
      <c r="K659" s="20">
        <f t="shared" si="54"/>
        <v>3934.1500000000005</v>
      </c>
    </row>
    <row r="660" spans="1:11" s="11" customFormat="1" ht="14.25" customHeight="1">
      <c r="A660" s="33" t="s">
        <v>1445</v>
      </c>
      <c r="B660" s="33">
        <v>3</v>
      </c>
      <c r="C660" s="33" t="s">
        <v>1455</v>
      </c>
      <c r="D660" s="33" t="s">
        <v>1527</v>
      </c>
      <c r="E660" s="33" t="s">
        <v>1456</v>
      </c>
      <c r="F660" s="33" t="s">
        <v>1457</v>
      </c>
      <c r="G660" s="17">
        <f t="shared" si="50"/>
        <v>37.35</v>
      </c>
      <c r="H660" s="20">
        <f t="shared" si="51"/>
        <v>2047.55</v>
      </c>
      <c r="I660" s="20">
        <f t="shared" si="52"/>
        <v>2346.4</v>
      </c>
      <c r="J660" s="20">
        <f t="shared" si="53"/>
        <v>2835.52</v>
      </c>
      <c r="K660" s="20">
        <f t="shared" si="54"/>
        <v>3921.4900000000002</v>
      </c>
    </row>
    <row r="661" spans="1:11" s="11" customFormat="1" ht="14.25" customHeight="1">
      <c r="A661" s="33" t="s">
        <v>1445</v>
      </c>
      <c r="B661" s="33">
        <v>4</v>
      </c>
      <c r="C661" s="33" t="s">
        <v>1458</v>
      </c>
      <c r="D661" s="33" t="s">
        <v>1527</v>
      </c>
      <c r="E661" s="33" t="s">
        <v>1459</v>
      </c>
      <c r="F661" s="33" t="s">
        <v>1460</v>
      </c>
      <c r="G661" s="17">
        <f t="shared" si="50"/>
        <v>37.83</v>
      </c>
      <c r="H661" s="20">
        <f t="shared" si="51"/>
        <v>2061.15</v>
      </c>
      <c r="I661" s="20">
        <f t="shared" si="52"/>
        <v>2360</v>
      </c>
      <c r="J661" s="20">
        <f t="shared" si="53"/>
        <v>2849.12</v>
      </c>
      <c r="K661" s="20">
        <f t="shared" si="54"/>
        <v>3935.09</v>
      </c>
    </row>
    <row r="662" spans="1:11" s="11" customFormat="1" ht="14.25" customHeight="1">
      <c r="A662" s="33" t="s">
        <v>1445</v>
      </c>
      <c r="B662" s="33">
        <v>5</v>
      </c>
      <c r="C662" s="33" t="s">
        <v>1461</v>
      </c>
      <c r="D662" s="33" t="s">
        <v>1527</v>
      </c>
      <c r="E662" s="33" t="s">
        <v>1462</v>
      </c>
      <c r="F662" s="33" t="s">
        <v>1463</v>
      </c>
      <c r="G662" s="17">
        <f t="shared" si="50"/>
        <v>41.38</v>
      </c>
      <c r="H662" s="20">
        <f t="shared" si="51"/>
        <v>2162.57</v>
      </c>
      <c r="I662" s="20">
        <f t="shared" si="52"/>
        <v>2461.42</v>
      </c>
      <c r="J662" s="20">
        <f t="shared" si="53"/>
        <v>2950.54</v>
      </c>
      <c r="K662" s="20">
        <f t="shared" si="54"/>
        <v>4036.51</v>
      </c>
    </row>
    <row r="663" spans="1:11" s="11" customFormat="1" ht="14.25" customHeight="1">
      <c r="A663" s="33" t="s">
        <v>1445</v>
      </c>
      <c r="B663" s="33">
        <v>6</v>
      </c>
      <c r="C663" s="33" t="s">
        <v>1464</v>
      </c>
      <c r="D663" s="33" t="s">
        <v>1586</v>
      </c>
      <c r="E663" s="33" t="s">
        <v>1527</v>
      </c>
      <c r="F663" s="33" t="s">
        <v>1465</v>
      </c>
      <c r="G663" s="17">
        <f t="shared" si="50"/>
        <v>47.53</v>
      </c>
      <c r="H663" s="20">
        <f t="shared" si="51"/>
        <v>2337.9700000000003</v>
      </c>
      <c r="I663" s="20">
        <f t="shared" si="52"/>
        <v>2636.82</v>
      </c>
      <c r="J663" s="20">
        <f t="shared" si="53"/>
        <v>3125.94</v>
      </c>
      <c r="K663" s="20">
        <f t="shared" si="54"/>
        <v>4211.91</v>
      </c>
    </row>
    <row r="664" spans="1:11" s="11" customFormat="1" ht="14.25" customHeight="1">
      <c r="A664" s="33" t="s">
        <v>1445</v>
      </c>
      <c r="B664" s="33">
        <v>7</v>
      </c>
      <c r="C664" s="33" t="s">
        <v>1466</v>
      </c>
      <c r="D664" s="33" t="s">
        <v>1527</v>
      </c>
      <c r="E664" s="33" t="s">
        <v>1467</v>
      </c>
      <c r="F664" s="33" t="s">
        <v>1694</v>
      </c>
      <c r="G664" s="17">
        <f t="shared" si="50"/>
        <v>54.46</v>
      </c>
      <c r="H664" s="20">
        <f t="shared" si="51"/>
        <v>2535.75</v>
      </c>
      <c r="I664" s="20">
        <f t="shared" si="52"/>
        <v>2834.6000000000004</v>
      </c>
      <c r="J664" s="20">
        <f t="shared" si="53"/>
        <v>3323.7200000000003</v>
      </c>
      <c r="K664" s="20">
        <f t="shared" si="54"/>
        <v>4409.6900000000005</v>
      </c>
    </row>
    <row r="665" spans="1:11" s="11" customFormat="1" ht="14.25" customHeight="1">
      <c r="A665" s="33" t="s">
        <v>1445</v>
      </c>
      <c r="B665" s="33">
        <v>8</v>
      </c>
      <c r="C665" s="33" t="s">
        <v>1468</v>
      </c>
      <c r="D665" s="33" t="s">
        <v>1527</v>
      </c>
      <c r="E665" s="33" t="s">
        <v>1469</v>
      </c>
      <c r="F665" s="33" t="s">
        <v>1470</v>
      </c>
      <c r="G665" s="17">
        <f t="shared" si="50"/>
        <v>59.71</v>
      </c>
      <c r="H665" s="20">
        <f t="shared" si="51"/>
        <v>2685.76</v>
      </c>
      <c r="I665" s="20">
        <f t="shared" si="52"/>
        <v>2984.61</v>
      </c>
      <c r="J665" s="20">
        <f t="shared" si="53"/>
        <v>3473.73</v>
      </c>
      <c r="K665" s="20">
        <f t="shared" si="54"/>
        <v>4559.7</v>
      </c>
    </row>
    <row r="666" spans="1:11" s="11" customFormat="1" ht="14.25" customHeight="1">
      <c r="A666" s="33" t="s">
        <v>1445</v>
      </c>
      <c r="B666" s="33">
        <v>9</v>
      </c>
      <c r="C666" s="33" t="s">
        <v>1471</v>
      </c>
      <c r="D666" s="33" t="s">
        <v>1527</v>
      </c>
      <c r="E666" s="33" t="s">
        <v>1472</v>
      </c>
      <c r="F666" s="33" t="s">
        <v>1473</v>
      </c>
      <c r="G666" s="17">
        <f t="shared" si="50"/>
        <v>60.64</v>
      </c>
      <c r="H666" s="20">
        <f t="shared" si="51"/>
        <v>2712.42</v>
      </c>
      <c r="I666" s="20">
        <f t="shared" si="52"/>
        <v>3011.27</v>
      </c>
      <c r="J666" s="20">
        <f t="shared" si="53"/>
        <v>3500.39</v>
      </c>
      <c r="K666" s="20">
        <f t="shared" si="54"/>
        <v>4586.360000000001</v>
      </c>
    </row>
    <row r="667" spans="1:11" s="11" customFormat="1" ht="14.25" customHeight="1">
      <c r="A667" s="33" t="s">
        <v>1445</v>
      </c>
      <c r="B667" s="33">
        <v>10</v>
      </c>
      <c r="C667" s="33" t="s">
        <v>1474</v>
      </c>
      <c r="D667" s="33" t="s">
        <v>1527</v>
      </c>
      <c r="E667" s="33" t="s">
        <v>1475</v>
      </c>
      <c r="F667" s="33" t="s">
        <v>1476</v>
      </c>
      <c r="G667" s="17">
        <f t="shared" si="50"/>
        <v>60.94</v>
      </c>
      <c r="H667" s="20">
        <f t="shared" si="51"/>
        <v>2720.88</v>
      </c>
      <c r="I667" s="20">
        <f t="shared" si="52"/>
        <v>3019.73</v>
      </c>
      <c r="J667" s="20">
        <f t="shared" si="53"/>
        <v>3508.85</v>
      </c>
      <c r="K667" s="20">
        <f t="shared" si="54"/>
        <v>4594.82</v>
      </c>
    </row>
    <row r="668" spans="1:11" s="11" customFormat="1" ht="14.25" customHeight="1">
      <c r="A668" s="33" t="s">
        <v>1445</v>
      </c>
      <c r="B668" s="33">
        <v>11</v>
      </c>
      <c r="C668" s="33" t="s">
        <v>1477</v>
      </c>
      <c r="D668" s="33" t="s">
        <v>1527</v>
      </c>
      <c r="E668" s="33" t="s">
        <v>1478</v>
      </c>
      <c r="F668" s="33" t="s">
        <v>1479</v>
      </c>
      <c r="G668" s="17">
        <f t="shared" si="50"/>
        <v>60.39</v>
      </c>
      <c r="H668" s="20">
        <f t="shared" si="51"/>
        <v>2705.2400000000002</v>
      </c>
      <c r="I668" s="20">
        <f t="shared" si="52"/>
        <v>3004.0899999999997</v>
      </c>
      <c r="J668" s="20">
        <f t="shared" si="53"/>
        <v>3493.2099999999996</v>
      </c>
      <c r="K668" s="20">
        <f t="shared" si="54"/>
        <v>4579.18</v>
      </c>
    </row>
    <row r="669" spans="1:11" s="11" customFormat="1" ht="14.25" customHeight="1">
      <c r="A669" s="33" t="s">
        <v>1445</v>
      </c>
      <c r="B669" s="33">
        <v>12</v>
      </c>
      <c r="C669" s="33" t="s">
        <v>1480</v>
      </c>
      <c r="D669" s="33" t="s">
        <v>1527</v>
      </c>
      <c r="E669" s="33" t="s">
        <v>1481</v>
      </c>
      <c r="F669" s="33" t="s">
        <v>1482</v>
      </c>
      <c r="G669" s="17">
        <f t="shared" si="50"/>
        <v>59.88</v>
      </c>
      <c r="H669" s="20">
        <f t="shared" si="51"/>
        <v>2690.7400000000002</v>
      </c>
      <c r="I669" s="20">
        <f t="shared" si="52"/>
        <v>2989.59</v>
      </c>
      <c r="J669" s="20">
        <f t="shared" si="53"/>
        <v>3478.71</v>
      </c>
      <c r="K669" s="20">
        <f t="shared" si="54"/>
        <v>4564.68</v>
      </c>
    </row>
    <row r="670" spans="1:11" s="11" customFormat="1" ht="14.25" customHeight="1">
      <c r="A670" s="33" t="s">
        <v>1445</v>
      </c>
      <c r="B670" s="33">
        <v>13</v>
      </c>
      <c r="C670" s="33" t="s">
        <v>1483</v>
      </c>
      <c r="D670" s="33" t="s">
        <v>1527</v>
      </c>
      <c r="E670" s="33" t="s">
        <v>1484</v>
      </c>
      <c r="F670" s="33" t="s">
        <v>1485</v>
      </c>
      <c r="G670" s="17">
        <f t="shared" si="50"/>
        <v>59.26</v>
      </c>
      <c r="H670" s="20">
        <f t="shared" si="51"/>
        <v>2672.9400000000005</v>
      </c>
      <c r="I670" s="20">
        <f t="shared" si="52"/>
        <v>2971.79</v>
      </c>
      <c r="J670" s="20">
        <f t="shared" si="53"/>
        <v>3460.91</v>
      </c>
      <c r="K670" s="20">
        <f t="shared" si="54"/>
        <v>4546.88</v>
      </c>
    </row>
    <row r="671" spans="1:11" s="11" customFormat="1" ht="14.25" customHeight="1">
      <c r="A671" s="33" t="s">
        <v>1445</v>
      </c>
      <c r="B671" s="33">
        <v>14</v>
      </c>
      <c r="C671" s="33" t="s">
        <v>1560</v>
      </c>
      <c r="D671" s="33" t="s">
        <v>1527</v>
      </c>
      <c r="E671" s="33" t="s">
        <v>1486</v>
      </c>
      <c r="F671" s="33" t="s">
        <v>1487</v>
      </c>
      <c r="G671" s="17">
        <f t="shared" si="50"/>
        <v>59.22</v>
      </c>
      <c r="H671" s="20">
        <f t="shared" si="51"/>
        <v>2671.78</v>
      </c>
      <c r="I671" s="20">
        <f t="shared" si="52"/>
        <v>2970.6299999999997</v>
      </c>
      <c r="J671" s="20">
        <f t="shared" si="53"/>
        <v>3459.7499999999995</v>
      </c>
      <c r="K671" s="20">
        <f t="shared" si="54"/>
        <v>4545.72</v>
      </c>
    </row>
    <row r="672" spans="1:11" s="11" customFormat="1" ht="14.25" customHeight="1">
      <c r="A672" s="33" t="s">
        <v>1445</v>
      </c>
      <c r="B672" s="33">
        <v>15</v>
      </c>
      <c r="C672" s="33" t="s">
        <v>1488</v>
      </c>
      <c r="D672" s="33" t="s">
        <v>1527</v>
      </c>
      <c r="E672" s="33" t="s">
        <v>1489</v>
      </c>
      <c r="F672" s="33" t="s">
        <v>1490</v>
      </c>
      <c r="G672" s="17">
        <f t="shared" si="50"/>
        <v>56.6</v>
      </c>
      <c r="H672" s="20">
        <f t="shared" si="51"/>
        <v>2597.03</v>
      </c>
      <c r="I672" s="20">
        <f t="shared" si="52"/>
        <v>2895.8799999999997</v>
      </c>
      <c r="J672" s="20">
        <f t="shared" si="53"/>
        <v>3384.9999999999995</v>
      </c>
      <c r="K672" s="20">
        <f t="shared" si="54"/>
        <v>4470.97</v>
      </c>
    </row>
    <row r="673" spans="1:11" s="11" customFormat="1" ht="14.25" customHeight="1">
      <c r="A673" s="33" t="s">
        <v>1445</v>
      </c>
      <c r="B673" s="33">
        <v>16</v>
      </c>
      <c r="C673" s="33" t="s">
        <v>1554</v>
      </c>
      <c r="D673" s="33" t="s">
        <v>1527</v>
      </c>
      <c r="E673" s="33" t="s">
        <v>1491</v>
      </c>
      <c r="F673" s="33" t="s">
        <v>1492</v>
      </c>
      <c r="G673" s="17">
        <f t="shared" si="50"/>
        <v>56.21</v>
      </c>
      <c r="H673" s="20">
        <f t="shared" si="51"/>
        <v>2585.84</v>
      </c>
      <c r="I673" s="20">
        <f t="shared" si="52"/>
        <v>2884.69</v>
      </c>
      <c r="J673" s="20">
        <f t="shared" si="53"/>
        <v>3373.81</v>
      </c>
      <c r="K673" s="20">
        <f t="shared" si="54"/>
        <v>4459.78</v>
      </c>
    </row>
    <row r="674" spans="1:11" s="11" customFormat="1" ht="14.25" customHeight="1">
      <c r="A674" s="33" t="s">
        <v>1445</v>
      </c>
      <c r="B674" s="33">
        <v>17</v>
      </c>
      <c r="C674" s="33" t="s">
        <v>1493</v>
      </c>
      <c r="D674" s="33" t="s">
        <v>1527</v>
      </c>
      <c r="E674" s="33" t="s">
        <v>1494</v>
      </c>
      <c r="F674" s="33" t="s">
        <v>1495</v>
      </c>
      <c r="G674" s="17">
        <f t="shared" si="50"/>
        <v>56.2</v>
      </c>
      <c r="H674" s="20">
        <f t="shared" si="51"/>
        <v>2585.64</v>
      </c>
      <c r="I674" s="20">
        <f t="shared" si="52"/>
        <v>2884.49</v>
      </c>
      <c r="J674" s="20">
        <f t="shared" si="53"/>
        <v>3373.6099999999997</v>
      </c>
      <c r="K674" s="20">
        <f t="shared" si="54"/>
        <v>4459.58</v>
      </c>
    </row>
    <row r="675" spans="1:11" s="11" customFormat="1" ht="14.25" customHeight="1">
      <c r="A675" s="33" t="s">
        <v>1445</v>
      </c>
      <c r="B675" s="33">
        <v>18</v>
      </c>
      <c r="C675" s="33" t="s">
        <v>1496</v>
      </c>
      <c r="D675" s="33" t="s">
        <v>1527</v>
      </c>
      <c r="E675" s="33" t="s">
        <v>1497</v>
      </c>
      <c r="F675" s="33" t="s">
        <v>1498</v>
      </c>
      <c r="G675" s="17">
        <f t="shared" si="50"/>
        <v>56.31</v>
      </c>
      <c r="H675" s="20">
        <f t="shared" si="51"/>
        <v>2588.64</v>
      </c>
      <c r="I675" s="20">
        <f t="shared" si="52"/>
        <v>2887.4900000000002</v>
      </c>
      <c r="J675" s="20">
        <f t="shared" si="53"/>
        <v>3376.61</v>
      </c>
      <c r="K675" s="20">
        <f t="shared" si="54"/>
        <v>4462.580000000001</v>
      </c>
    </row>
    <row r="676" spans="1:11" s="11" customFormat="1" ht="14.25" customHeight="1">
      <c r="A676" s="33" t="s">
        <v>1445</v>
      </c>
      <c r="B676" s="33">
        <v>19</v>
      </c>
      <c r="C676" s="33" t="s">
        <v>1499</v>
      </c>
      <c r="D676" s="33" t="s">
        <v>1527</v>
      </c>
      <c r="E676" s="33" t="s">
        <v>1500</v>
      </c>
      <c r="F676" s="33" t="s">
        <v>1501</v>
      </c>
      <c r="G676" s="17">
        <f t="shared" si="50"/>
        <v>59.4</v>
      </c>
      <c r="H676" s="20">
        <f t="shared" si="51"/>
        <v>2676.94</v>
      </c>
      <c r="I676" s="20">
        <f t="shared" si="52"/>
        <v>2975.7900000000004</v>
      </c>
      <c r="J676" s="20">
        <f t="shared" si="53"/>
        <v>3464.9100000000003</v>
      </c>
      <c r="K676" s="20">
        <f t="shared" si="54"/>
        <v>4550.88</v>
      </c>
    </row>
    <row r="677" spans="1:11" s="11" customFormat="1" ht="14.25" customHeight="1">
      <c r="A677" s="33" t="s">
        <v>1445</v>
      </c>
      <c r="B677" s="33">
        <v>20</v>
      </c>
      <c r="C677" s="33" t="s">
        <v>1569</v>
      </c>
      <c r="D677" s="33" t="s">
        <v>1527</v>
      </c>
      <c r="E677" s="33" t="s">
        <v>1502</v>
      </c>
      <c r="F677" s="33" t="s">
        <v>1503</v>
      </c>
      <c r="G677" s="17">
        <f t="shared" si="50"/>
        <v>59.4</v>
      </c>
      <c r="H677" s="20">
        <f t="shared" si="51"/>
        <v>2676.81</v>
      </c>
      <c r="I677" s="20">
        <f t="shared" si="52"/>
        <v>2975.6600000000003</v>
      </c>
      <c r="J677" s="20">
        <f t="shared" si="53"/>
        <v>3464.78</v>
      </c>
      <c r="K677" s="20">
        <f t="shared" si="54"/>
        <v>4550.75</v>
      </c>
    </row>
    <row r="678" spans="1:11" s="11" customFormat="1" ht="14.25" customHeight="1">
      <c r="A678" s="33" t="s">
        <v>1445</v>
      </c>
      <c r="B678" s="33">
        <v>21</v>
      </c>
      <c r="C678" s="33" t="s">
        <v>1504</v>
      </c>
      <c r="D678" s="33" t="s">
        <v>1527</v>
      </c>
      <c r="E678" s="33" t="s">
        <v>1505</v>
      </c>
      <c r="F678" s="33" t="s">
        <v>1577</v>
      </c>
      <c r="G678" s="17">
        <f t="shared" si="50"/>
        <v>58.93</v>
      </c>
      <c r="H678" s="20">
        <f t="shared" si="51"/>
        <v>2663.4</v>
      </c>
      <c r="I678" s="20">
        <f t="shared" si="52"/>
        <v>2962.2499999999995</v>
      </c>
      <c r="J678" s="20">
        <f t="shared" si="53"/>
        <v>3451.3699999999994</v>
      </c>
      <c r="K678" s="20">
        <f t="shared" si="54"/>
        <v>4537.34</v>
      </c>
    </row>
    <row r="679" spans="1:11" s="11" customFormat="1" ht="14.25" customHeight="1">
      <c r="A679" s="33" t="s">
        <v>1445</v>
      </c>
      <c r="B679" s="33">
        <v>22</v>
      </c>
      <c r="C679" s="33" t="s">
        <v>1506</v>
      </c>
      <c r="D679" s="33" t="s">
        <v>1527</v>
      </c>
      <c r="E679" s="33" t="s">
        <v>1507</v>
      </c>
      <c r="F679" s="33" t="s">
        <v>1508</v>
      </c>
      <c r="G679" s="17">
        <f t="shared" si="50"/>
        <v>58.41</v>
      </c>
      <c r="H679" s="20">
        <f t="shared" si="51"/>
        <v>2648.62</v>
      </c>
      <c r="I679" s="20">
        <f t="shared" si="52"/>
        <v>2947.47</v>
      </c>
      <c r="J679" s="20">
        <f t="shared" si="53"/>
        <v>3436.5899999999997</v>
      </c>
      <c r="K679" s="20">
        <f t="shared" si="54"/>
        <v>4522.5599999999995</v>
      </c>
    </row>
    <row r="680" spans="1:11" s="11" customFormat="1" ht="14.25" customHeight="1">
      <c r="A680" s="33" t="s">
        <v>1445</v>
      </c>
      <c r="B680" s="33">
        <v>23</v>
      </c>
      <c r="C680" s="33" t="s">
        <v>1509</v>
      </c>
      <c r="D680" s="33" t="s">
        <v>1527</v>
      </c>
      <c r="E680" s="33" t="s">
        <v>1510</v>
      </c>
      <c r="F680" s="33" t="s">
        <v>1511</v>
      </c>
      <c r="G680" s="17">
        <f t="shared" si="50"/>
        <v>54.05</v>
      </c>
      <c r="H680" s="20">
        <f t="shared" si="51"/>
        <v>2524.1100000000006</v>
      </c>
      <c r="I680" s="20">
        <f t="shared" si="52"/>
        <v>2822.96</v>
      </c>
      <c r="J680" s="20">
        <f t="shared" si="53"/>
        <v>3312.08</v>
      </c>
      <c r="K680" s="20">
        <f t="shared" si="54"/>
        <v>4398.05</v>
      </c>
    </row>
    <row r="681" spans="1:16" s="13" customFormat="1" ht="33.75" customHeight="1">
      <c r="A681" s="32" t="s">
        <v>1528</v>
      </c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12"/>
      <c r="M681" s="12"/>
      <c r="N681" s="12"/>
      <c r="O681" s="12"/>
      <c r="P681" s="12"/>
    </row>
    <row r="682" spans="1:16" s="13" customFormat="1" ht="15.75">
      <c r="A682" s="8">
        <f>275018.43*0.0363+275018.43</f>
        <v>285001.599009</v>
      </c>
      <c r="B682" s="14"/>
      <c r="C682" s="12"/>
      <c r="D682" s="12"/>
      <c r="E682" s="12"/>
      <c r="F682" s="12"/>
      <c r="G682" s="1"/>
      <c r="H682" s="12"/>
      <c r="I682" s="12"/>
      <c r="J682" s="12"/>
      <c r="K682" s="12"/>
      <c r="L682" s="12"/>
      <c r="M682" s="12"/>
      <c r="N682" s="12"/>
      <c r="O682" s="12"/>
      <c r="P682" s="12"/>
    </row>
  </sheetData>
  <sheetProtection/>
  <mergeCells count="6">
    <mergeCell ref="A1:C1"/>
    <mergeCell ref="A2:B2"/>
    <mergeCell ref="A3:K4"/>
    <mergeCell ref="A681:K681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29"/>
  <sheetViews>
    <sheetView zoomScalePageLayoutView="0" workbookViewId="0" topLeftCell="A669">
      <selection activeCell="A683" sqref="A683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6" t="str">
        <f>'до 150 кВт'!A1:C1</f>
        <v>ФЕВРАЛЬ 2014 год</v>
      </c>
      <c r="B1" s="27"/>
      <c r="C1" s="27"/>
    </row>
    <row r="2" spans="1:21" ht="62.25" customHeight="1">
      <c r="A2" s="28" t="s">
        <v>1512</v>
      </c>
      <c r="B2" s="28"/>
      <c r="C2" s="1"/>
      <c r="D2" s="1"/>
      <c r="E2" s="2" t="s">
        <v>1513</v>
      </c>
      <c r="F2" s="31" t="s">
        <v>1514</v>
      </c>
      <c r="G2" s="31"/>
      <c r="H2" s="31"/>
      <c r="I2" s="31"/>
      <c r="J2" s="27" t="s">
        <v>1532</v>
      </c>
      <c r="K2" s="27"/>
      <c r="L2" s="1"/>
      <c r="M2" s="10" t="s">
        <v>1515</v>
      </c>
      <c r="N2" s="10" t="s">
        <v>1516</v>
      </c>
      <c r="O2" s="10" t="s">
        <v>1517</v>
      </c>
      <c r="P2" s="10" t="s">
        <v>1518</v>
      </c>
      <c r="Q2" s="1"/>
      <c r="R2" s="1"/>
      <c r="S2" s="1"/>
      <c r="T2" s="1"/>
      <c r="U2" s="1"/>
    </row>
    <row r="3" spans="1:21" ht="15.75" customHeight="1">
      <c r="A3" s="29" t="s">
        <v>1519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18">
        <f>'до 150 кВт'!M3</f>
        <v>981.1500000000001</v>
      </c>
      <c r="N3" s="18">
        <f>'до 150 кВт'!N3</f>
        <v>1280</v>
      </c>
      <c r="O3" s="18">
        <f>'до 150 кВт'!O3</f>
        <v>1769.12</v>
      </c>
      <c r="P3" s="18">
        <f>'до 150 кВт'!P3</f>
        <v>2855.09</v>
      </c>
      <c r="Q3" s="1"/>
      <c r="R3" s="1"/>
      <c r="S3" s="1"/>
      <c r="T3" s="1"/>
      <c r="U3" s="1"/>
    </row>
    <row r="4" spans="1:21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1520</v>
      </c>
    </row>
    <row r="8" spans="1:11" s="7" customFormat="1" ht="288.75" customHeight="1">
      <c r="A8" s="4" t="s">
        <v>1521</v>
      </c>
      <c r="B8" s="4" t="s">
        <v>1522</v>
      </c>
      <c r="C8" s="5" t="s">
        <v>1523</v>
      </c>
      <c r="D8" s="5" t="s">
        <v>1524</v>
      </c>
      <c r="E8" s="5" t="s">
        <v>1525</v>
      </c>
      <c r="F8" s="22" t="s">
        <v>1526</v>
      </c>
      <c r="G8" s="16" t="s">
        <v>1533</v>
      </c>
      <c r="H8" s="6" t="s">
        <v>1515</v>
      </c>
      <c r="I8" s="6" t="s">
        <v>1516</v>
      </c>
      <c r="J8" s="6" t="s">
        <v>1517</v>
      </c>
      <c r="K8" s="6" t="s">
        <v>1518</v>
      </c>
    </row>
    <row r="9" spans="1:11" s="11" customFormat="1" ht="14.25" customHeight="1">
      <c r="A9" s="33" t="s">
        <v>1598</v>
      </c>
      <c r="B9" s="33">
        <v>0</v>
      </c>
      <c r="C9" s="33" t="s">
        <v>1599</v>
      </c>
      <c r="D9" s="33" t="s">
        <v>1527</v>
      </c>
      <c r="E9" s="33" t="s">
        <v>1600</v>
      </c>
      <c r="F9" s="33" t="s">
        <v>1601</v>
      </c>
      <c r="G9" s="17">
        <f>ROUND((F9*0.0211),2)</f>
        <v>31.61</v>
      </c>
      <c r="H9" s="20">
        <f>F9+$M$3+G9</f>
        <v>2511.01</v>
      </c>
      <c r="I9" s="20">
        <f>F9+$N$3+G9</f>
        <v>2809.86</v>
      </c>
      <c r="J9" s="20">
        <f>F9+$O$3+G9</f>
        <v>3298.98</v>
      </c>
      <c r="K9" s="20">
        <f>F9+$P$3+G9</f>
        <v>4384.95</v>
      </c>
    </row>
    <row r="10" spans="1:11" s="11" customFormat="1" ht="14.25" customHeight="1">
      <c r="A10" s="33" t="s">
        <v>1598</v>
      </c>
      <c r="B10" s="33">
        <v>1</v>
      </c>
      <c r="C10" s="33" t="s">
        <v>1602</v>
      </c>
      <c r="D10" s="33" t="s">
        <v>1527</v>
      </c>
      <c r="E10" s="33" t="s">
        <v>1603</v>
      </c>
      <c r="F10" s="33" t="s">
        <v>1604</v>
      </c>
      <c r="G10" s="17">
        <f aca="true" t="shared" si="0" ref="G10:G73">ROUND((F10*0.0211),2)</f>
        <v>26.48</v>
      </c>
      <c r="H10" s="20">
        <f aca="true" t="shared" si="1" ref="H10:H73">F10+$M$3+G10</f>
        <v>2262.64</v>
      </c>
      <c r="I10" s="20">
        <f aca="true" t="shared" si="2" ref="I10:I73">F10+$N$3+G10</f>
        <v>2561.4900000000002</v>
      </c>
      <c r="J10" s="20">
        <f aca="true" t="shared" si="3" ref="J10:J73">F10+$O$3+G10</f>
        <v>3050.61</v>
      </c>
      <c r="K10" s="20">
        <f aca="true" t="shared" si="4" ref="K10:K73">F10+$P$3+G10</f>
        <v>4136.58</v>
      </c>
    </row>
    <row r="11" spans="1:11" s="11" customFormat="1" ht="14.25" customHeight="1">
      <c r="A11" s="33" t="s">
        <v>1598</v>
      </c>
      <c r="B11" s="33">
        <v>2</v>
      </c>
      <c r="C11" s="33" t="s">
        <v>1605</v>
      </c>
      <c r="D11" s="33" t="s">
        <v>1527</v>
      </c>
      <c r="E11" s="33" t="s">
        <v>1606</v>
      </c>
      <c r="F11" s="33" t="s">
        <v>1607</v>
      </c>
      <c r="G11" s="17">
        <f t="shared" si="0"/>
        <v>25.26</v>
      </c>
      <c r="H11" s="20">
        <f t="shared" si="1"/>
        <v>2203.5600000000004</v>
      </c>
      <c r="I11" s="20">
        <f t="shared" si="2"/>
        <v>2502.4100000000003</v>
      </c>
      <c r="J11" s="20">
        <f t="shared" si="3"/>
        <v>2991.53</v>
      </c>
      <c r="K11" s="20">
        <f t="shared" si="4"/>
        <v>4077.5000000000005</v>
      </c>
    </row>
    <row r="12" spans="1:11" s="11" customFormat="1" ht="14.25" customHeight="1">
      <c r="A12" s="33" t="s">
        <v>1598</v>
      </c>
      <c r="B12" s="33">
        <v>3</v>
      </c>
      <c r="C12" s="33" t="s">
        <v>1608</v>
      </c>
      <c r="D12" s="33" t="s">
        <v>1609</v>
      </c>
      <c r="E12" s="33" t="s">
        <v>1527</v>
      </c>
      <c r="F12" s="33" t="s">
        <v>1610</v>
      </c>
      <c r="G12" s="17">
        <f t="shared" si="0"/>
        <v>24.13</v>
      </c>
      <c r="H12" s="20">
        <f t="shared" si="1"/>
        <v>2148.8500000000004</v>
      </c>
      <c r="I12" s="20">
        <f t="shared" si="2"/>
        <v>2447.7</v>
      </c>
      <c r="J12" s="20">
        <f t="shared" si="3"/>
        <v>2936.8199999999997</v>
      </c>
      <c r="K12" s="20">
        <f t="shared" si="4"/>
        <v>4022.79</v>
      </c>
    </row>
    <row r="13" spans="1:11" s="11" customFormat="1" ht="14.25" customHeight="1">
      <c r="A13" s="33" t="s">
        <v>1598</v>
      </c>
      <c r="B13" s="33">
        <v>4</v>
      </c>
      <c r="C13" s="33" t="s">
        <v>1611</v>
      </c>
      <c r="D13" s="33" t="s">
        <v>1612</v>
      </c>
      <c r="E13" s="33" t="s">
        <v>1527</v>
      </c>
      <c r="F13" s="33" t="s">
        <v>1613</v>
      </c>
      <c r="G13" s="17">
        <f t="shared" si="0"/>
        <v>24.4</v>
      </c>
      <c r="H13" s="20">
        <f t="shared" si="1"/>
        <v>2161.82</v>
      </c>
      <c r="I13" s="20">
        <f t="shared" si="2"/>
        <v>2460.67</v>
      </c>
      <c r="J13" s="20">
        <f t="shared" si="3"/>
        <v>2949.79</v>
      </c>
      <c r="K13" s="20">
        <f t="shared" si="4"/>
        <v>4035.76</v>
      </c>
    </row>
    <row r="14" spans="1:11" s="11" customFormat="1" ht="14.25" customHeight="1">
      <c r="A14" s="33" t="s">
        <v>1598</v>
      </c>
      <c r="B14" s="33">
        <v>5</v>
      </c>
      <c r="C14" s="33" t="s">
        <v>1614</v>
      </c>
      <c r="D14" s="33" t="s">
        <v>1615</v>
      </c>
      <c r="E14" s="33" t="s">
        <v>1527</v>
      </c>
      <c r="F14" s="33" t="s">
        <v>1616</v>
      </c>
      <c r="G14" s="17">
        <f t="shared" si="0"/>
        <v>24.71</v>
      </c>
      <c r="H14" s="20">
        <f t="shared" si="1"/>
        <v>2176.7400000000002</v>
      </c>
      <c r="I14" s="20">
        <f t="shared" si="2"/>
        <v>2475.59</v>
      </c>
      <c r="J14" s="20">
        <f t="shared" si="3"/>
        <v>2964.71</v>
      </c>
      <c r="K14" s="20">
        <f t="shared" si="4"/>
        <v>4050.6800000000003</v>
      </c>
    </row>
    <row r="15" spans="1:11" s="11" customFormat="1" ht="14.25" customHeight="1">
      <c r="A15" s="33" t="s">
        <v>1598</v>
      </c>
      <c r="B15" s="33">
        <v>6</v>
      </c>
      <c r="C15" s="33" t="s">
        <v>1617</v>
      </c>
      <c r="D15" s="33" t="s">
        <v>1618</v>
      </c>
      <c r="E15" s="33" t="s">
        <v>1527</v>
      </c>
      <c r="F15" s="33" t="s">
        <v>1619</v>
      </c>
      <c r="G15" s="17">
        <f t="shared" si="0"/>
        <v>25.78</v>
      </c>
      <c r="H15" s="20">
        <f t="shared" si="1"/>
        <v>2228.6400000000003</v>
      </c>
      <c r="I15" s="20">
        <f t="shared" si="2"/>
        <v>2527.4900000000002</v>
      </c>
      <c r="J15" s="20">
        <f t="shared" si="3"/>
        <v>3016.61</v>
      </c>
      <c r="K15" s="20">
        <f t="shared" si="4"/>
        <v>4102.58</v>
      </c>
    </row>
    <row r="16" spans="1:11" s="11" customFormat="1" ht="14.25" customHeight="1">
      <c r="A16" s="33" t="s">
        <v>1598</v>
      </c>
      <c r="B16" s="33">
        <v>7</v>
      </c>
      <c r="C16" s="33" t="s">
        <v>1620</v>
      </c>
      <c r="D16" s="33" t="s">
        <v>1621</v>
      </c>
      <c r="E16" s="33" t="s">
        <v>1527</v>
      </c>
      <c r="F16" s="33" t="s">
        <v>1622</v>
      </c>
      <c r="G16" s="17">
        <f t="shared" si="0"/>
        <v>31.58</v>
      </c>
      <c r="H16" s="20">
        <f t="shared" si="1"/>
        <v>2509.27</v>
      </c>
      <c r="I16" s="20">
        <f t="shared" si="2"/>
        <v>2808.12</v>
      </c>
      <c r="J16" s="20">
        <f t="shared" si="3"/>
        <v>3297.24</v>
      </c>
      <c r="K16" s="20">
        <f t="shared" si="4"/>
        <v>4383.21</v>
      </c>
    </row>
    <row r="17" spans="1:11" s="11" customFormat="1" ht="14.25" customHeight="1">
      <c r="A17" s="33" t="s">
        <v>1598</v>
      </c>
      <c r="B17" s="33">
        <v>8</v>
      </c>
      <c r="C17" s="33" t="s">
        <v>1623</v>
      </c>
      <c r="D17" s="33" t="s">
        <v>1624</v>
      </c>
      <c r="E17" s="33" t="s">
        <v>1527</v>
      </c>
      <c r="F17" s="33" t="s">
        <v>1625</v>
      </c>
      <c r="G17" s="17">
        <f t="shared" si="0"/>
        <v>32.8</v>
      </c>
      <c r="H17" s="20">
        <f t="shared" si="1"/>
        <v>2568.6600000000003</v>
      </c>
      <c r="I17" s="20">
        <f t="shared" si="2"/>
        <v>2867.51</v>
      </c>
      <c r="J17" s="20">
        <f t="shared" si="3"/>
        <v>3356.63</v>
      </c>
      <c r="K17" s="20">
        <f t="shared" si="4"/>
        <v>4442.6</v>
      </c>
    </row>
    <row r="18" spans="1:11" s="11" customFormat="1" ht="14.25" customHeight="1">
      <c r="A18" s="33" t="s">
        <v>1598</v>
      </c>
      <c r="B18" s="33">
        <v>9</v>
      </c>
      <c r="C18" s="33" t="s">
        <v>1626</v>
      </c>
      <c r="D18" s="33" t="s">
        <v>1627</v>
      </c>
      <c r="E18" s="33" t="s">
        <v>1527</v>
      </c>
      <c r="F18" s="33" t="s">
        <v>1628</v>
      </c>
      <c r="G18" s="17">
        <f t="shared" si="0"/>
        <v>35.26</v>
      </c>
      <c r="H18" s="20">
        <f t="shared" si="1"/>
        <v>2687.3200000000006</v>
      </c>
      <c r="I18" s="20">
        <f t="shared" si="2"/>
        <v>2986.17</v>
      </c>
      <c r="J18" s="20">
        <f t="shared" si="3"/>
        <v>3475.29</v>
      </c>
      <c r="K18" s="20">
        <f t="shared" si="4"/>
        <v>4561.26</v>
      </c>
    </row>
    <row r="19" spans="1:11" s="11" customFormat="1" ht="14.25" customHeight="1">
      <c r="A19" s="33" t="s">
        <v>1598</v>
      </c>
      <c r="B19" s="33">
        <v>10</v>
      </c>
      <c r="C19" s="33" t="s">
        <v>1629</v>
      </c>
      <c r="D19" s="33" t="s">
        <v>1527</v>
      </c>
      <c r="E19" s="33" t="s">
        <v>1630</v>
      </c>
      <c r="F19" s="33" t="s">
        <v>1631</v>
      </c>
      <c r="G19" s="17">
        <f t="shared" si="0"/>
        <v>35.86</v>
      </c>
      <c r="H19" s="20">
        <f t="shared" si="1"/>
        <v>2716.38</v>
      </c>
      <c r="I19" s="20">
        <f t="shared" si="2"/>
        <v>3015.23</v>
      </c>
      <c r="J19" s="20">
        <f t="shared" si="3"/>
        <v>3504.35</v>
      </c>
      <c r="K19" s="20">
        <f t="shared" si="4"/>
        <v>4590.32</v>
      </c>
    </row>
    <row r="20" spans="1:11" s="11" customFormat="1" ht="14.25" customHeight="1">
      <c r="A20" s="33" t="s">
        <v>1598</v>
      </c>
      <c r="B20" s="33">
        <v>11</v>
      </c>
      <c r="C20" s="33" t="s">
        <v>1632</v>
      </c>
      <c r="D20" s="33" t="s">
        <v>1527</v>
      </c>
      <c r="E20" s="33" t="s">
        <v>1633</v>
      </c>
      <c r="F20" s="33" t="s">
        <v>1634</v>
      </c>
      <c r="G20" s="17">
        <f t="shared" si="0"/>
        <v>35.77</v>
      </c>
      <c r="H20" s="20">
        <f t="shared" si="1"/>
        <v>2712.07</v>
      </c>
      <c r="I20" s="20">
        <f t="shared" si="2"/>
        <v>3010.92</v>
      </c>
      <c r="J20" s="20">
        <f t="shared" si="3"/>
        <v>3500.04</v>
      </c>
      <c r="K20" s="20">
        <f t="shared" si="4"/>
        <v>4586.01</v>
      </c>
    </row>
    <row r="21" spans="1:11" s="11" customFormat="1" ht="14.25" customHeight="1">
      <c r="A21" s="33" t="s">
        <v>1598</v>
      </c>
      <c r="B21" s="33">
        <v>12</v>
      </c>
      <c r="C21" s="33" t="s">
        <v>1635</v>
      </c>
      <c r="D21" s="33" t="s">
        <v>1527</v>
      </c>
      <c r="E21" s="33" t="s">
        <v>1636</v>
      </c>
      <c r="F21" s="33" t="s">
        <v>1637</v>
      </c>
      <c r="G21" s="17">
        <f t="shared" si="0"/>
        <v>35.86</v>
      </c>
      <c r="H21" s="20">
        <f t="shared" si="1"/>
        <v>2716.4500000000003</v>
      </c>
      <c r="I21" s="20">
        <f t="shared" si="2"/>
        <v>3015.3</v>
      </c>
      <c r="J21" s="20">
        <f t="shared" si="3"/>
        <v>3504.42</v>
      </c>
      <c r="K21" s="20">
        <f t="shared" si="4"/>
        <v>4590.39</v>
      </c>
    </row>
    <row r="22" spans="1:11" s="11" customFormat="1" ht="14.25" customHeight="1">
      <c r="A22" s="33" t="s">
        <v>1598</v>
      </c>
      <c r="B22" s="33">
        <v>13</v>
      </c>
      <c r="C22" s="33" t="s">
        <v>1638</v>
      </c>
      <c r="D22" s="33" t="s">
        <v>1527</v>
      </c>
      <c r="E22" s="33" t="s">
        <v>1639</v>
      </c>
      <c r="F22" s="33" t="s">
        <v>1640</v>
      </c>
      <c r="G22" s="17">
        <f t="shared" si="0"/>
        <v>35.76</v>
      </c>
      <c r="H22" s="20">
        <f t="shared" si="1"/>
        <v>2711.9100000000003</v>
      </c>
      <c r="I22" s="20">
        <f t="shared" si="2"/>
        <v>3010.76</v>
      </c>
      <c r="J22" s="20">
        <f t="shared" si="3"/>
        <v>3499.88</v>
      </c>
      <c r="K22" s="20">
        <f t="shared" si="4"/>
        <v>4585.85</v>
      </c>
    </row>
    <row r="23" spans="1:11" s="11" customFormat="1" ht="14.25" customHeight="1">
      <c r="A23" s="33" t="s">
        <v>1598</v>
      </c>
      <c r="B23" s="33">
        <v>14</v>
      </c>
      <c r="C23" s="33" t="s">
        <v>1641</v>
      </c>
      <c r="D23" s="33" t="s">
        <v>1642</v>
      </c>
      <c r="E23" s="33" t="s">
        <v>1527</v>
      </c>
      <c r="F23" s="33" t="s">
        <v>1643</v>
      </c>
      <c r="G23" s="17">
        <f t="shared" si="0"/>
        <v>35.61</v>
      </c>
      <c r="H23" s="20">
        <f t="shared" si="1"/>
        <v>2704.2500000000005</v>
      </c>
      <c r="I23" s="20">
        <f t="shared" si="2"/>
        <v>3003.1</v>
      </c>
      <c r="J23" s="20">
        <f t="shared" si="3"/>
        <v>3492.22</v>
      </c>
      <c r="K23" s="20">
        <f t="shared" si="4"/>
        <v>4578.19</v>
      </c>
    </row>
    <row r="24" spans="1:11" s="11" customFormat="1" ht="14.25" customHeight="1">
      <c r="A24" s="33" t="s">
        <v>1598</v>
      </c>
      <c r="B24" s="33">
        <v>15</v>
      </c>
      <c r="C24" s="33" t="s">
        <v>1644</v>
      </c>
      <c r="D24" s="33" t="s">
        <v>1575</v>
      </c>
      <c r="E24" s="33" t="s">
        <v>1527</v>
      </c>
      <c r="F24" s="33" t="s">
        <v>1645</v>
      </c>
      <c r="G24" s="17">
        <f t="shared" si="0"/>
        <v>35.32</v>
      </c>
      <c r="H24" s="20">
        <f t="shared" si="1"/>
        <v>2690.23</v>
      </c>
      <c r="I24" s="20">
        <f t="shared" si="2"/>
        <v>2989.0800000000004</v>
      </c>
      <c r="J24" s="20">
        <f t="shared" si="3"/>
        <v>3478.2000000000003</v>
      </c>
      <c r="K24" s="20">
        <f t="shared" si="4"/>
        <v>4564.17</v>
      </c>
    </row>
    <row r="25" spans="1:11" s="11" customFormat="1" ht="14.25" customHeight="1">
      <c r="A25" s="33" t="s">
        <v>1598</v>
      </c>
      <c r="B25" s="33">
        <v>16</v>
      </c>
      <c r="C25" s="33" t="s">
        <v>1646</v>
      </c>
      <c r="D25" s="33" t="s">
        <v>1647</v>
      </c>
      <c r="E25" s="33" t="s">
        <v>1527</v>
      </c>
      <c r="F25" s="33" t="s">
        <v>1648</v>
      </c>
      <c r="G25" s="17">
        <f t="shared" si="0"/>
        <v>35.33</v>
      </c>
      <c r="H25" s="20">
        <f t="shared" si="1"/>
        <v>2690.69</v>
      </c>
      <c r="I25" s="20">
        <f t="shared" si="2"/>
        <v>2989.54</v>
      </c>
      <c r="J25" s="20">
        <f t="shared" si="3"/>
        <v>3478.66</v>
      </c>
      <c r="K25" s="20">
        <f t="shared" si="4"/>
        <v>4564.63</v>
      </c>
    </row>
    <row r="26" spans="1:11" s="11" customFormat="1" ht="14.25" customHeight="1">
      <c r="A26" s="33" t="s">
        <v>1598</v>
      </c>
      <c r="B26" s="33">
        <v>17</v>
      </c>
      <c r="C26" s="33" t="s">
        <v>1649</v>
      </c>
      <c r="D26" s="33" t="s">
        <v>1650</v>
      </c>
      <c r="E26" s="33" t="s">
        <v>1527</v>
      </c>
      <c r="F26" s="33" t="s">
        <v>1651</v>
      </c>
      <c r="G26" s="17">
        <f t="shared" si="0"/>
        <v>35.17</v>
      </c>
      <c r="H26" s="20">
        <f t="shared" si="1"/>
        <v>2683.1000000000004</v>
      </c>
      <c r="I26" s="20">
        <f t="shared" si="2"/>
        <v>2981.95</v>
      </c>
      <c r="J26" s="20">
        <f t="shared" si="3"/>
        <v>3471.0699999999997</v>
      </c>
      <c r="K26" s="20">
        <f t="shared" si="4"/>
        <v>4557.04</v>
      </c>
    </row>
    <row r="27" spans="1:11" s="11" customFormat="1" ht="14.25" customHeight="1">
      <c r="A27" s="33" t="s">
        <v>1598</v>
      </c>
      <c r="B27" s="33">
        <v>18</v>
      </c>
      <c r="C27" s="33" t="s">
        <v>1652</v>
      </c>
      <c r="D27" s="33" t="s">
        <v>1653</v>
      </c>
      <c r="E27" s="33" t="s">
        <v>1527</v>
      </c>
      <c r="F27" s="33" t="s">
        <v>1654</v>
      </c>
      <c r="G27" s="17">
        <f t="shared" si="0"/>
        <v>35.6</v>
      </c>
      <c r="H27" s="20">
        <f t="shared" si="1"/>
        <v>2703.81</v>
      </c>
      <c r="I27" s="20">
        <f t="shared" si="2"/>
        <v>3002.66</v>
      </c>
      <c r="J27" s="20">
        <f t="shared" si="3"/>
        <v>3491.7799999999997</v>
      </c>
      <c r="K27" s="20">
        <f t="shared" si="4"/>
        <v>4577.75</v>
      </c>
    </row>
    <row r="28" spans="1:11" s="11" customFormat="1" ht="14.25" customHeight="1">
      <c r="A28" s="33" t="s">
        <v>1598</v>
      </c>
      <c r="B28" s="33">
        <v>19</v>
      </c>
      <c r="C28" s="33" t="s">
        <v>1655</v>
      </c>
      <c r="D28" s="33" t="s">
        <v>1656</v>
      </c>
      <c r="E28" s="33" t="s">
        <v>1527</v>
      </c>
      <c r="F28" s="33" t="s">
        <v>1657</v>
      </c>
      <c r="G28" s="17">
        <f t="shared" si="0"/>
        <v>36.2</v>
      </c>
      <c r="H28" s="20">
        <f t="shared" si="1"/>
        <v>2732.79</v>
      </c>
      <c r="I28" s="20">
        <f t="shared" si="2"/>
        <v>3031.64</v>
      </c>
      <c r="J28" s="20">
        <f t="shared" si="3"/>
        <v>3520.7599999999998</v>
      </c>
      <c r="K28" s="20">
        <f t="shared" si="4"/>
        <v>4606.7300000000005</v>
      </c>
    </row>
    <row r="29" spans="1:11" s="11" customFormat="1" ht="14.25" customHeight="1">
      <c r="A29" s="33" t="s">
        <v>1598</v>
      </c>
      <c r="B29" s="33">
        <v>20</v>
      </c>
      <c r="C29" s="33" t="s">
        <v>1658</v>
      </c>
      <c r="D29" s="33" t="s">
        <v>1659</v>
      </c>
      <c r="E29" s="33" t="s">
        <v>1527</v>
      </c>
      <c r="F29" s="33" t="s">
        <v>1660</v>
      </c>
      <c r="G29" s="17">
        <f t="shared" si="0"/>
        <v>35.99</v>
      </c>
      <c r="H29" s="20">
        <f t="shared" si="1"/>
        <v>2722.74</v>
      </c>
      <c r="I29" s="20">
        <f t="shared" si="2"/>
        <v>3021.5899999999997</v>
      </c>
      <c r="J29" s="20">
        <f t="shared" si="3"/>
        <v>3510.7099999999996</v>
      </c>
      <c r="K29" s="20">
        <f t="shared" si="4"/>
        <v>4596.68</v>
      </c>
    </row>
    <row r="30" spans="1:11" s="11" customFormat="1" ht="14.25" customHeight="1">
      <c r="A30" s="33" t="s">
        <v>1598</v>
      </c>
      <c r="B30" s="33">
        <v>21</v>
      </c>
      <c r="C30" s="33" t="s">
        <v>1661</v>
      </c>
      <c r="D30" s="33" t="s">
        <v>1662</v>
      </c>
      <c r="E30" s="33" t="s">
        <v>1527</v>
      </c>
      <c r="F30" s="33" t="s">
        <v>1663</v>
      </c>
      <c r="G30" s="17">
        <f t="shared" si="0"/>
        <v>35.67</v>
      </c>
      <c r="H30" s="20">
        <f t="shared" si="1"/>
        <v>2707.17</v>
      </c>
      <c r="I30" s="20">
        <f t="shared" si="2"/>
        <v>3006.02</v>
      </c>
      <c r="J30" s="20">
        <f t="shared" si="3"/>
        <v>3495.14</v>
      </c>
      <c r="K30" s="20">
        <f t="shared" si="4"/>
        <v>4581.110000000001</v>
      </c>
    </row>
    <row r="31" spans="1:11" s="11" customFormat="1" ht="14.25" customHeight="1">
      <c r="A31" s="33" t="s">
        <v>1598</v>
      </c>
      <c r="B31" s="33">
        <v>22</v>
      </c>
      <c r="C31" s="33" t="s">
        <v>1664</v>
      </c>
      <c r="D31" s="33" t="s">
        <v>1527</v>
      </c>
      <c r="E31" s="33" t="s">
        <v>1665</v>
      </c>
      <c r="F31" s="33" t="s">
        <v>1666</v>
      </c>
      <c r="G31" s="17">
        <f t="shared" si="0"/>
        <v>35.33</v>
      </c>
      <c r="H31" s="20">
        <f t="shared" si="1"/>
        <v>2691.08</v>
      </c>
      <c r="I31" s="20">
        <f t="shared" si="2"/>
        <v>2989.93</v>
      </c>
      <c r="J31" s="20">
        <f t="shared" si="3"/>
        <v>3479.0499999999997</v>
      </c>
      <c r="K31" s="20">
        <f t="shared" si="4"/>
        <v>4565.02</v>
      </c>
    </row>
    <row r="32" spans="1:11" s="11" customFormat="1" ht="14.25" customHeight="1">
      <c r="A32" s="33" t="s">
        <v>1598</v>
      </c>
      <c r="B32" s="33">
        <v>23</v>
      </c>
      <c r="C32" s="33" t="s">
        <v>1667</v>
      </c>
      <c r="D32" s="33" t="s">
        <v>1558</v>
      </c>
      <c r="E32" s="33" t="s">
        <v>1527</v>
      </c>
      <c r="F32" s="33" t="s">
        <v>1668</v>
      </c>
      <c r="G32" s="17">
        <f t="shared" si="0"/>
        <v>34.06</v>
      </c>
      <c r="H32" s="20">
        <f t="shared" si="1"/>
        <v>2629.6</v>
      </c>
      <c r="I32" s="20">
        <f t="shared" si="2"/>
        <v>2928.4500000000003</v>
      </c>
      <c r="J32" s="20">
        <f t="shared" si="3"/>
        <v>3417.57</v>
      </c>
      <c r="K32" s="20">
        <f t="shared" si="4"/>
        <v>4503.540000000001</v>
      </c>
    </row>
    <row r="33" spans="1:11" s="11" customFormat="1" ht="14.25" customHeight="1">
      <c r="A33" s="33" t="s">
        <v>1669</v>
      </c>
      <c r="B33" s="33">
        <v>0</v>
      </c>
      <c r="C33" s="33" t="s">
        <v>1670</v>
      </c>
      <c r="D33" s="33" t="s">
        <v>1527</v>
      </c>
      <c r="E33" s="33" t="s">
        <v>1671</v>
      </c>
      <c r="F33" s="33" t="s">
        <v>1672</v>
      </c>
      <c r="G33" s="17">
        <f t="shared" si="0"/>
        <v>31.61</v>
      </c>
      <c r="H33" s="20">
        <f t="shared" si="1"/>
        <v>2510.7400000000002</v>
      </c>
      <c r="I33" s="20">
        <f t="shared" si="2"/>
        <v>2809.59</v>
      </c>
      <c r="J33" s="20">
        <f t="shared" si="3"/>
        <v>3298.71</v>
      </c>
      <c r="K33" s="20">
        <f t="shared" si="4"/>
        <v>4384.679999999999</v>
      </c>
    </row>
    <row r="34" spans="1:11" s="11" customFormat="1" ht="14.25" customHeight="1">
      <c r="A34" s="33" t="s">
        <v>1669</v>
      </c>
      <c r="B34" s="33">
        <v>1</v>
      </c>
      <c r="C34" s="33" t="s">
        <v>1673</v>
      </c>
      <c r="D34" s="33" t="s">
        <v>1674</v>
      </c>
      <c r="E34" s="33" t="s">
        <v>1527</v>
      </c>
      <c r="F34" s="33" t="s">
        <v>1675</v>
      </c>
      <c r="G34" s="17">
        <f t="shared" si="0"/>
        <v>30.44</v>
      </c>
      <c r="H34" s="20">
        <f t="shared" si="1"/>
        <v>2454.09</v>
      </c>
      <c r="I34" s="20">
        <f t="shared" si="2"/>
        <v>2752.94</v>
      </c>
      <c r="J34" s="20">
        <f t="shared" si="3"/>
        <v>3242.06</v>
      </c>
      <c r="K34" s="20">
        <f t="shared" si="4"/>
        <v>4328.03</v>
      </c>
    </row>
    <row r="35" spans="1:11" s="11" customFormat="1" ht="14.25" customHeight="1">
      <c r="A35" s="33" t="s">
        <v>1669</v>
      </c>
      <c r="B35" s="33">
        <v>2</v>
      </c>
      <c r="C35" s="33" t="s">
        <v>1676</v>
      </c>
      <c r="D35" s="33" t="s">
        <v>1677</v>
      </c>
      <c r="E35" s="33" t="s">
        <v>1527</v>
      </c>
      <c r="F35" s="33" t="s">
        <v>1678</v>
      </c>
      <c r="G35" s="17">
        <f t="shared" si="0"/>
        <v>23.94</v>
      </c>
      <c r="H35" s="20">
        <f t="shared" si="1"/>
        <v>2139.64</v>
      </c>
      <c r="I35" s="20">
        <f t="shared" si="2"/>
        <v>2438.4900000000002</v>
      </c>
      <c r="J35" s="20">
        <f t="shared" si="3"/>
        <v>2927.61</v>
      </c>
      <c r="K35" s="20">
        <f t="shared" si="4"/>
        <v>4013.5800000000004</v>
      </c>
    </row>
    <row r="36" spans="1:11" s="11" customFormat="1" ht="14.25" customHeight="1">
      <c r="A36" s="33" t="s">
        <v>1669</v>
      </c>
      <c r="B36" s="33">
        <v>3</v>
      </c>
      <c r="C36" s="33" t="s">
        <v>1679</v>
      </c>
      <c r="D36" s="33" t="s">
        <v>1527</v>
      </c>
      <c r="E36" s="33" t="s">
        <v>1680</v>
      </c>
      <c r="F36" s="33" t="s">
        <v>1681</v>
      </c>
      <c r="G36" s="17">
        <f t="shared" si="0"/>
        <v>23.07</v>
      </c>
      <c r="H36" s="20">
        <f t="shared" si="1"/>
        <v>2097.57</v>
      </c>
      <c r="I36" s="20">
        <f t="shared" si="2"/>
        <v>2396.42</v>
      </c>
      <c r="J36" s="20">
        <f t="shared" si="3"/>
        <v>2885.54</v>
      </c>
      <c r="K36" s="20">
        <f t="shared" si="4"/>
        <v>3971.51</v>
      </c>
    </row>
    <row r="37" spans="1:11" s="11" customFormat="1" ht="14.25" customHeight="1">
      <c r="A37" s="33" t="s">
        <v>1669</v>
      </c>
      <c r="B37" s="33">
        <v>4</v>
      </c>
      <c r="C37" s="33" t="s">
        <v>1682</v>
      </c>
      <c r="D37" s="33" t="s">
        <v>1683</v>
      </c>
      <c r="E37" s="33" t="s">
        <v>1527</v>
      </c>
      <c r="F37" s="33" t="s">
        <v>1684</v>
      </c>
      <c r="G37" s="17">
        <f t="shared" si="0"/>
        <v>22.94</v>
      </c>
      <c r="H37" s="20">
        <f t="shared" si="1"/>
        <v>2091.44</v>
      </c>
      <c r="I37" s="20">
        <f t="shared" si="2"/>
        <v>2390.29</v>
      </c>
      <c r="J37" s="20">
        <f t="shared" si="3"/>
        <v>2879.41</v>
      </c>
      <c r="K37" s="20">
        <f t="shared" si="4"/>
        <v>3965.38</v>
      </c>
    </row>
    <row r="38" spans="1:11" s="11" customFormat="1" ht="14.25" customHeight="1">
      <c r="A38" s="33" t="s">
        <v>1669</v>
      </c>
      <c r="B38" s="33">
        <v>5</v>
      </c>
      <c r="C38" s="33" t="s">
        <v>1685</v>
      </c>
      <c r="D38" s="33" t="s">
        <v>1686</v>
      </c>
      <c r="E38" s="33" t="s">
        <v>1527</v>
      </c>
      <c r="F38" s="33" t="s">
        <v>1687</v>
      </c>
      <c r="G38" s="17">
        <f t="shared" si="0"/>
        <v>23.09</v>
      </c>
      <c r="H38" s="20">
        <f t="shared" si="1"/>
        <v>2098.7700000000004</v>
      </c>
      <c r="I38" s="20">
        <f t="shared" si="2"/>
        <v>2397.62</v>
      </c>
      <c r="J38" s="20">
        <f t="shared" si="3"/>
        <v>2886.74</v>
      </c>
      <c r="K38" s="20">
        <f t="shared" si="4"/>
        <v>3972.71</v>
      </c>
    </row>
    <row r="39" spans="1:11" s="11" customFormat="1" ht="14.25" customHeight="1">
      <c r="A39" s="33" t="s">
        <v>1669</v>
      </c>
      <c r="B39" s="33">
        <v>6</v>
      </c>
      <c r="C39" s="33" t="s">
        <v>1688</v>
      </c>
      <c r="D39" s="33" t="s">
        <v>1689</v>
      </c>
      <c r="E39" s="33" t="s">
        <v>1527</v>
      </c>
      <c r="F39" s="33" t="s">
        <v>1690</v>
      </c>
      <c r="G39" s="17">
        <f t="shared" si="0"/>
        <v>23.98</v>
      </c>
      <c r="H39" s="20">
        <f t="shared" si="1"/>
        <v>2141.67</v>
      </c>
      <c r="I39" s="20">
        <f t="shared" si="2"/>
        <v>2440.52</v>
      </c>
      <c r="J39" s="20">
        <f t="shared" si="3"/>
        <v>2929.64</v>
      </c>
      <c r="K39" s="20">
        <f t="shared" si="4"/>
        <v>4015.61</v>
      </c>
    </row>
    <row r="40" spans="1:11" s="11" customFormat="1" ht="14.25" customHeight="1">
      <c r="A40" s="33" t="s">
        <v>1669</v>
      </c>
      <c r="B40" s="33">
        <v>7</v>
      </c>
      <c r="C40" s="33" t="s">
        <v>1691</v>
      </c>
      <c r="D40" s="33" t="s">
        <v>1692</v>
      </c>
      <c r="E40" s="33" t="s">
        <v>1527</v>
      </c>
      <c r="F40" s="33" t="s">
        <v>1693</v>
      </c>
      <c r="G40" s="17">
        <f t="shared" si="0"/>
        <v>27.85</v>
      </c>
      <c r="H40" s="20">
        <f t="shared" si="1"/>
        <v>2328.88</v>
      </c>
      <c r="I40" s="20">
        <f t="shared" si="2"/>
        <v>2627.73</v>
      </c>
      <c r="J40" s="20">
        <f t="shared" si="3"/>
        <v>3116.85</v>
      </c>
      <c r="K40" s="20">
        <f t="shared" si="4"/>
        <v>4202.820000000001</v>
      </c>
    </row>
    <row r="41" spans="1:11" s="11" customFormat="1" ht="14.25" customHeight="1">
      <c r="A41" s="33" t="s">
        <v>1669</v>
      </c>
      <c r="B41" s="33">
        <v>8</v>
      </c>
      <c r="C41" s="33" t="s">
        <v>1694</v>
      </c>
      <c r="D41" s="33" t="s">
        <v>1695</v>
      </c>
      <c r="E41" s="33" t="s">
        <v>1527</v>
      </c>
      <c r="F41" s="33" t="s">
        <v>1696</v>
      </c>
      <c r="G41" s="17">
        <f t="shared" si="0"/>
        <v>31.93</v>
      </c>
      <c r="H41" s="20">
        <f t="shared" si="1"/>
        <v>2526.21</v>
      </c>
      <c r="I41" s="20">
        <f t="shared" si="2"/>
        <v>2825.06</v>
      </c>
      <c r="J41" s="20">
        <f t="shared" si="3"/>
        <v>3314.18</v>
      </c>
      <c r="K41" s="20">
        <f t="shared" si="4"/>
        <v>4400.150000000001</v>
      </c>
    </row>
    <row r="42" spans="1:11" s="11" customFormat="1" ht="14.25" customHeight="1">
      <c r="A42" s="33" t="s">
        <v>1669</v>
      </c>
      <c r="B42" s="33">
        <v>9</v>
      </c>
      <c r="C42" s="33" t="s">
        <v>1697</v>
      </c>
      <c r="D42" s="33" t="s">
        <v>1698</v>
      </c>
      <c r="E42" s="33" t="s">
        <v>1527</v>
      </c>
      <c r="F42" s="33" t="s">
        <v>1699</v>
      </c>
      <c r="G42" s="17">
        <f t="shared" si="0"/>
        <v>34.66</v>
      </c>
      <c r="H42" s="20">
        <f t="shared" si="1"/>
        <v>2658.44</v>
      </c>
      <c r="I42" s="20">
        <f t="shared" si="2"/>
        <v>2957.29</v>
      </c>
      <c r="J42" s="20">
        <f t="shared" si="3"/>
        <v>3446.41</v>
      </c>
      <c r="K42" s="20">
        <f t="shared" si="4"/>
        <v>4532.38</v>
      </c>
    </row>
    <row r="43" spans="1:11" s="11" customFormat="1" ht="14.25" customHeight="1">
      <c r="A43" s="33" t="s">
        <v>1669</v>
      </c>
      <c r="B43" s="33">
        <v>10</v>
      </c>
      <c r="C43" s="33" t="s">
        <v>1700</v>
      </c>
      <c r="D43" s="33" t="s">
        <v>1527</v>
      </c>
      <c r="E43" s="33" t="s">
        <v>1701</v>
      </c>
      <c r="F43" s="33" t="s">
        <v>1702</v>
      </c>
      <c r="G43" s="17">
        <f t="shared" si="0"/>
        <v>35.33</v>
      </c>
      <c r="H43" s="20">
        <f t="shared" si="1"/>
        <v>2690.9</v>
      </c>
      <c r="I43" s="20">
        <f t="shared" si="2"/>
        <v>2989.75</v>
      </c>
      <c r="J43" s="20">
        <f t="shared" si="3"/>
        <v>3478.87</v>
      </c>
      <c r="K43" s="20">
        <f t="shared" si="4"/>
        <v>4564.84</v>
      </c>
    </row>
    <row r="44" spans="1:11" s="11" customFormat="1" ht="14.25" customHeight="1">
      <c r="A44" s="33" t="s">
        <v>1669</v>
      </c>
      <c r="B44" s="33">
        <v>11</v>
      </c>
      <c r="C44" s="33" t="s">
        <v>1703</v>
      </c>
      <c r="D44" s="33" t="s">
        <v>1527</v>
      </c>
      <c r="E44" s="33" t="s">
        <v>1704</v>
      </c>
      <c r="F44" s="33" t="s">
        <v>1705</v>
      </c>
      <c r="G44" s="17">
        <f t="shared" si="0"/>
        <v>35.39</v>
      </c>
      <c r="H44" s="20">
        <f t="shared" si="1"/>
        <v>2693.73</v>
      </c>
      <c r="I44" s="20">
        <f t="shared" si="2"/>
        <v>2992.58</v>
      </c>
      <c r="J44" s="20">
        <f t="shared" si="3"/>
        <v>3481.7</v>
      </c>
      <c r="K44" s="20">
        <f t="shared" si="4"/>
        <v>4567.670000000001</v>
      </c>
    </row>
    <row r="45" spans="1:11" s="11" customFormat="1" ht="14.25" customHeight="1">
      <c r="A45" s="33" t="s">
        <v>1669</v>
      </c>
      <c r="B45" s="33">
        <v>12</v>
      </c>
      <c r="C45" s="33" t="s">
        <v>1706</v>
      </c>
      <c r="D45" s="33" t="s">
        <v>1527</v>
      </c>
      <c r="E45" s="33" t="s">
        <v>1707</v>
      </c>
      <c r="F45" s="33" t="s">
        <v>1561</v>
      </c>
      <c r="G45" s="17">
        <f t="shared" si="0"/>
        <v>35.6</v>
      </c>
      <c r="H45" s="20">
        <f t="shared" si="1"/>
        <v>2703.9100000000003</v>
      </c>
      <c r="I45" s="20">
        <f t="shared" si="2"/>
        <v>3002.7599999999998</v>
      </c>
      <c r="J45" s="20">
        <f t="shared" si="3"/>
        <v>3491.8799999999997</v>
      </c>
      <c r="K45" s="20">
        <f t="shared" si="4"/>
        <v>4577.85</v>
      </c>
    </row>
    <row r="46" spans="1:11" s="11" customFormat="1" ht="14.25" customHeight="1">
      <c r="A46" s="33" t="s">
        <v>1669</v>
      </c>
      <c r="B46" s="33">
        <v>13</v>
      </c>
      <c r="C46" s="33" t="s">
        <v>1708</v>
      </c>
      <c r="D46" s="33" t="s">
        <v>1527</v>
      </c>
      <c r="E46" s="33" t="s">
        <v>1709</v>
      </c>
      <c r="F46" s="33" t="s">
        <v>1710</v>
      </c>
      <c r="G46" s="17">
        <f t="shared" si="0"/>
        <v>35.49</v>
      </c>
      <c r="H46" s="20">
        <f t="shared" si="1"/>
        <v>2698.5</v>
      </c>
      <c r="I46" s="20">
        <f t="shared" si="2"/>
        <v>2997.3499999999995</v>
      </c>
      <c r="J46" s="20">
        <f t="shared" si="3"/>
        <v>3486.4699999999993</v>
      </c>
      <c r="K46" s="20">
        <f t="shared" si="4"/>
        <v>4572.44</v>
      </c>
    </row>
    <row r="47" spans="1:11" s="11" customFormat="1" ht="14.25" customHeight="1">
      <c r="A47" s="33" t="s">
        <v>1669</v>
      </c>
      <c r="B47" s="33">
        <v>14</v>
      </c>
      <c r="C47" s="33" t="s">
        <v>1535</v>
      </c>
      <c r="D47" s="33" t="s">
        <v>1527</v>
      </c>
      <c r="E47" s="33" t="s">
        <v>1711</v>
      </c>
      <c r="F47" s="33" t="s">
        <v>1712</v>
      </c>
      <c r="G47" s="17">
        <f t="shared" si="0"/>
        <v>34.82</v>
      </c>
      <c r="H47" s="20">
        <f t="shared" si="1"/>
        <v>2666.23</v>
      </c>
      <c r="I47" s="20">
        <f t="shared" si="2"/>
        <v>2965.0800000000004</v>
      </c>
      <c r="J47" s="20">
        <f t="shared" si="3"/>
        <v>3454.2000000000003</v>
      </c>
      <c r="K47" s="20">
        <f t="shared" si="4"/>
        <v>4540.17</v>
      </c>
    </row>
    <row r="48" spans="1:11" s="11" customFormat="1" ht="14.25" customHeight="1">
      <c r="A48" s="33" t="s">
        <v>1669</v>
      </c>
      <c r="B48" s="33">
        <v>15</v>
      </c>
      <c r="C48" s="33" t="s">
        <v>1713</v>
      </c>
      <c r="D48" s="33" t="s">
        <v>1527</v>
      </c>
      <c r="E48" s="33" t="s">
        <v>1714</v>
      </c>
      <c r="F48" s="33" t="s">
        <v>1715</v>
      </c>
      <c r="G48" s="17">
        <f t="shared" si="0"/>
        <v>34.82</v>
      </c>
      <c r="H48" s="20">
        <f t="shared" si="1"/>
        <v>2666.01</v>
      </c>
      <c r="I48" s="20">
        <f t="shared" si="2"/>
        <v>2964.86</v>
      </c>
      <c r="J48" s="20">
        <f t="shared" si="3"/>
        <v>3453.98</v>
      </c>
      <c r="K48" s="20">
        <f t="shared" si="4"/>
        <v>4539.95</v>
      </c>
    </row>
    <row r="49" spans="1:11" s="11" customFormat="1" ht="14.25" customHeight="1">
      <c r="A49" s="33" t="s">
        <v>1669</v>
      </c>
      <c r="B49" s="33">
        <v>16</v>
      </c>
      <c r="C49" s="33" t="s">
        <v>1716</v>
      </c>
      <c r="D49" s="33" t="s">
        <v>1527</v>
      </c>
      <c r="E49" s="33" t="s">
        <v>1717</v>
      </c>
      <c r="F49" s="33" t="s">
        <v>1718</v>
      </c>
      <c r="G49" s="17">
        <f t="shared" si="0"/>
        <v>35.48</v>
      </c>
      <c r="H49" s="20">
        <f t="shared" si="1"/>
        <v>2698</v>
      </c>
      <c r="I49" s="20">
        <f t="shared" si="2"/>
        <v>2996.85</v>
      </c>
      <c r="J49" s="20">
        <f t="shared" si="3"/>
        <v>3485.97</v>
      </c>
      <c r="K49" s="20">
        <f t="shared" si="4"/>
        <v>4571.94</v>
      </c>
    </row>
    <row r="50" spans="1:11" s="11" customFormat="1" ht="14.25" customHeight="1">
      <c r="A50" s="33" t="s">
        <v>1669</v>
      </c>
      <c r="B50" s="33">
        <v>17</v>
      </c>
      <c r="C50" s="33" t="s">
        <v>1719</v>
      </c>
      <c r="D50" s="33" t="s">
        <v>1527</v>
      </c>
      <c r="E50" s="33" t="s">
        <v>1720</v>
      </c>
      <c r="F50" s="33" t="s">
        <v>1721</v>
      </c>
      <c r="G50" s="17">
        <f t="shared" si="0"/>
        <v>35.37</v>
      </c>
      <c r="H50" s="20">
        <f t="shared" si="1"/>
        <v>2692.92</v>
      </c>
      <c r="I50" s="20">
        <f t="shared" si="2"/>
        <v>2991.77</v>
      </c>
      <c r="J50" s="20">
        <f t="shared" si="3"/>
        <v>3480.89</v>
      </c>
      <c r="K50" s="20">
        <f t="shared" si="4"/>
        <v>4566.86</v>
      </c>
    </row>
    <row r="51" spans="1:11" s="11" customFormat="1" ht="14.25" customHeight="1">
      <c r="A51" s="33" t="s">
        <v>1669</v>
      </c>
      <c r="B51" s="33">
        <v>18</v>
      </c>
      <c r="C51" s="33" t="s">
        <v>1722</v>
      </c>
      <c r="D51" s="33" t="s">
        <v>1723</v>
      </c>
      <c r="E51" s="33" t="s">
        <v>1527</v>
      </c>
      <c r="F51" s="33" t="s">
        <v>1724</v>
      </c>
      <c r="G51" s="17">
        <f t="shared" si="0"/>
        <v>35.76</v>
      </c>
      <c r="H51" s="20">
        <f t="shared" si="1"/>
        <v>2711.7900000000004</v>
      </c>
      <c r="I51" s="20">
        <f t="shared" si="2"/>
        <v>3010.6400000000003</v>
      </c>
      <c r="J51" s="20">
        <f t="shared" si="3"/>
        <v>3499.76</v>
      </c>
      <c r="K51" s="20">
        <f t="shared" si="4"/>
        <v>4585.7300000000005</v>
      </c>
    </row>
    <row r="52" spans="1:11" s="11" customFormat="1" ht="14.25" customHeight="1">
      <c r="A52" s="33" t="s">
        <v>1669</v>
      </c>
      <c r="B52" s="33">
        <v>19</v>
      </c>
      <c r="C52" s="33" t="s">
        <v>1725</v>
      </c>
      <c r="D52" s="33" t="s">
        <v>1726</v>
      </c>
      <c r="E52" s="33" t="s">
        <v>1527</v>
      </c>
      <c r="F52" s="33" t="s">
        <v>1727</v>
      </c>
      <c r="G52" s="17">
        <f t="shared" si="0"/>
        <v>36.38</v>
      </c>
      <c r="H52" s="20">
        <f t="shared" si="1"/>
        <v>2741.8</v>
      </c>
      <c r="I52" s="20">
        <f t="shared" si="2"/>
        <v>3040.65</v>
      </c>
      <c r="J52" s="20">
        <f t="shared" si="3"/>
        <v>3529.77</v>
      </c>
      <c r="K52" s="20">
        <f t="shared" si="4"/>
        <v>4615.740000000001</v>
      </c>
    </row>
    <row r="53" spans="1:11" s="11" customFormat="1" ht="14.25" customHeight="1">
      <c r="A53" s="33" t="s">
        <v>1669</v>
      </c>
      <c r="B53" s="33">
        <v>20</v>
      </c>
      <c r="C53" s="33" t="s">
        <v>1557</v>
      </c>
      <c r="D53" s="33" t="s">
        <v>1728</v>
      </c>
      <c r="E53" s="33" t="s">
        <v>1527</v>
      </c>
      <c r="F53" s="33" t="s">
        <v>1729</v>
      </c>
      <c r="G53" s="17">
        <f t="shared" si="0"/>
        <v>36.11</v>
      </c>
      <c r="H53" s="20">
        <f t="shared" si="1"/>
        <v>2728.44</v>
      </c>
      <c r="I53" s="20">
        <f t="shared" si="2"/>
        <v>3027.2900000000004</v>
      </c>
      <c r="J53" s="20">
        <f t="shared" si="3"/>
        <v>3516.4100000000003</v>
      </c>
      <c r="K53" s="20">
        <f t="shared" si="4"/>
        <v>4602.38</v>
      </c>
    </row>
    <row r="54" spans="1:11" s="11" customFormat="1" ht="14.25" customHeight="1">
      <c r="A54" s="33" t="s">
        <v>1669</v>
      </c>
      <c r="B54" s="33">
        <v>21</v>
      </c>
      <c r="C54" s="33" t="s">
        <v>1730</v>
      </c>
      <c r="D54" s="33" t="s">
        <v>1731</v>
      </c>
      <c r="E54" s="33" t="s">
        <v>1527</v>
      </c>
      <c r="F54" s="33" t="s">
        <v>1732</v>
      </c>
      <c r="G54" s="17">
        <f t="shared" si="0"/>
        <v>35.65</v>
      </c>
      <c r="H54" s="20">
        <f t="shared" si="1"/>
        <v>2706.4700000000003</v>
      </c>
      <c r="I54" s="20">
        <f t="shared" si="2"/>
        <v>3005.32</v>
      </c>
      <c r="J54" s="20">
        <f t="shared" si="3"/>
        <v>3494.44</v>
      </c>
      <c r="K54" s="20">
        <f t="shared" si="4"/>
        <v>4580.41</v>
      </c>
    </row>
    <row r="55" spans="1:11" s="11" customFormat="1" ht="14.25" customHeight="1">
      <c r="A55" s="33" t="s">
        <v>1669</v>
      </c>
      <c r="B55" s="33">
        <v>22</v>
      </c>
      <c r="C55" s="33" t="s">
        <v>1733</v>
      </c>
      <c r="D55" s="33" t="s">
        <v>1527</v>
      </c>
      <c r="E55" s="33" t="s">
        <v>1734</v>
      </c>
      <c r="F55" s="33" t="s">
        <v>1735</v>
      </c>
      <c r="G55" s="17">
        <f t="shared" si="0"/>
        <v>35.07</v>
      </c>
      <c r="H55" s="20">
        <f t="shared" si="1"/>
        <v>2678.11</v>
      </c>
      <c r="I55" s="20">
        <f t="shared" si="2"/>
        <v>2976.9600000000005</v>
      </c>
      <c r="J55" s="20">
        <f t="shared" si="3"/>
        <v>3466.0800000000004</v>
      </c>
      <c r="K55" s="20">
        <f t="shared" si="4"/>
        <v>4552.05</v>
      </c>
    </row>
    <row r="56" spans="1:11" s="11" customFormat="1" ht="14.25" customHeight="1">
      <c r="A56" s="33" t="s">
        <v>1669</v>
      </c>
      <c r="B56" s="33">
        <v>23</v>
      </c>
      <c r="C56" s="33" t="s">
        <v>1736</v>
      </c>
      <c r="D56" s="33" t="s">
        <v>1527</v>
      </c>
      <c r="E56" s="33" t="s">
        <v>1737</v>
      </c>
      <c r="F56" s="33" t="s">
        <v>1738</v>
      </c>
      <c r="G56" s="17">
        <f t="shared" si="0"/>
        <v>34</v>
      </c>
      <c r="H56" s="20">
        <f t="shared" si="1"/>
        <v>2626.42</v>
      </c>
      <c r="I56" s="20">
        <f t="shared" si="2"/>
        <v>2925.27</v>
      </c>
      <c r="J56" s="20">
        <f t="shared" si="3"/>
        <v>3414.39</v>
      </c>
      <c r="K56" s="20">
        <f t="shared" si="4"/>
        <v>4500.360000000001</v>
      </c>
    </row>
    <row r="57" spans="1:11" s="11" customFormat="1" ht="14.25" customHeight="1">
      <c r="A57" s="33" t="s">
        <v>1739</v>
      </c>
      <c r="B57" s="33">
        <v>0</v>
      </c>
      <c r="C57" s="33" t="s">
        <v>1740</v>
      </c>
      <c r="D57" s="33" t="s">
        <v>1741</v>
      </c>
      <c r="E57" s="33" t="s">
        <v>1527</v>
      </c>
      <c r="F57" s="33" t="s">
        <v>1742</v>
      </c>
      <c r="G57" s="17">
        <f t="shared" si="0"/>
        <v>31.17</v>
      </c>
      <c r="H57" s="20">
        <f t="shared" si="1"/>
        <v>2489.7000000000003</v>
      </c>
      <c r="I57" s="20">
        <f t="shared" si="2"/>
        <v>2788.55</v>
      </c>
      <c r="J57" s="20">
        <f t="shared" si="3"/>
        <v>3277.67</v>
      </c>
      <c r="K57" s="20">
        <f t="shared" si="4"/>
        <v>4363.64</v>
      </c>
    </row>
    <row r="58" spans="1:11" s="11" customFormat="1" ht="14.25" customHeight="1">
      <c r="A58" s="33" t="s">
        <v>1739</v>
      </c>
      <c r="B58" s="33">
        <v>1</v>
      </c>
      <c r="C58" s="33" t="s">
        <v>1743</v>
      </c>
      <c r="D58" s="33" t="s">
        <v>1744</v>
      </c>
      <c r="E58" s="33" t="s">
        <v>1527</v>
      </c>
      <c r="F58" s="33" t="s">
        <v>1745</v>
      </c>
      <c r="G58" s="17">
        <f t="shared" si="0"/>
        <v>26.25</v>
      </c>
      <c r="H58" s="20">
        <f t="shared" si="1"/>
        <v>2251.65</v>
      </c>
      <c r="I58" s="20">
        <f t="shared" si="2"/>
        <v>2550.5</v>
      </c>
      <c r="J58" s="20">
        <f t="shared" si="3"/>
        <v>3039.62</v>
      </c>
      <c r="K58" s="20">
        <f t="shared" si="4"/>
        <v>4125.59</v>
      </c>
    </row>
    <row r="59" spans="1:11" s="11" customFormat="1" ht="14.25" customHeight="1">
      <c r="A59" s="33" t="s">
        <v>1739</v>
      </c>
      <c r="B59" s="33">
        <v>2</v>
      </c>
      <c r="C59" s="33" t="s">
        <v>1746</v>
      </c>
      <c r="D59" s="33" t="s">
        <v>1527</v>
      </c>
      <c r="E59" s="33" t="s">
        <v>1747</v>
      </c>
      <c r="F59" s="33" t="s">
        <v>1748</v>
      </c>
      <c r="G59" s="17">
        <f t="shared" si="0"/>
        <v>24.34</v>
      </c>
      <c r="H59" s="20">
        <f t="shared" si="1"/>
        <v>2158.8100000000004</v>
      </c>
      <c r="I59" s="20">
        <f t="shared" si="2"/>
        <v>2457.66</v>
      </c>
      <c r="J59" s="20">
        <f t="shared" si="3"/>
        <v>2946.7799999999997</v>
      </c>
      <c r="K59" s="20">
        <f t="shared" si="4"/>
        <v>4032.75</v>
      </c>
    </row>
    <row r="60" spans="1:11" s="11" customFormat="1" ht="14.25" customHeight="1">
      <c r="A60" s="33" t="s">
        <v>1739</v>
      </c>
      <c r="B60" s="33">
        <v>3</v>
      </c>
      <c r="C60" s="33" t="s">
        <v>1749</v>
      </c>
      <c r="D60" s="33" t="s">
        <v>1527</v>
      </c>
      <c r="E60" s="33" t="s">
        <v>1750</v>
      </c>
      <c r="F60" s="33" t="s">
        <v>1751</v>
      </c>
      <c r="G60" s="17">
        <f t="shared" si="0"/>
        <v>23.24</v>
      </c>
      <c r="H60" s="20">
        <f t="shared" si="1"/>
        <v>2105.85</v>
      </c>
      <c r="I60" s="20">
        <f t="shared" si="2"/>
        <v>2404.7</v>
      </c>
      <c r="J60" s="20">
        <f t="shared" si="3"/>
        <v>2893.8199999999997</v>
      </c>
      <c r="K60" s="20">
        <f t="shared" si="4"/>
        <v>3979.79</v>
      </c>
    </row>
    <row r="61" spans="1:11" s="11" customFormat="1" ht="14.25" customHeight="1">
      <c r="A61" s="33" t="s">
        <v>1739</v>
      </c>
      <c r="B61" s="33">
        <v>4</v>
      </c>
      <c r="C61" s="33" t="s">
        <v>1752</v>
      </c>
      <c r="D61" s="33" t="s">
        <v>1753</v>
      </c>
      <c r="E61" s="33" t="s">
        <v>1527</v>
      </c>
      <c r="F61" s="33" t="s">
        <v>1754</v>
      </c>
      <c r="G61" s="17">
        <f t="shared" si="0"/>
        <v>24.46</v>
      </c>
      <c r="H61" s="20">
        <f t="shared" si="1"/>
        <v>2165.0600000000004</v>
      </c>
      <c r="I61" s="20">
        <f t="shared" si="2"/>
        <v>2463.91</v>
      </c>
      <c r="J61" s="20">
        <f t="shared" si="3"/>
        <v>2953.0299999999997</v>
      </c>
      <c r="K61" s="20">
        <f t="shared" si="4"/>
        <v>4039</v>
      </c>
    </row>
    <row r="62" spans="1:11" s="11" customFormat="1" ht="14.25" customHeight="1">
      <c r="A62" s="33" t="s">
        <v>1739</v>
      </c>
      <c r="B62" s="33">
        <v>5</v>
      </c>
      <c r="C62" s="33" t="s">
        <v>1755</v>
      </c>
      <c r="D62" s="33" t="s">
        <v>1756</v>
      </c>
      <c r="E62" s="33" t="s">
        <v>1527</v>
      </c>
      <c r="F62" s="33" t="s">
        <v>1757</v>
      </c>
      <c r="G62" s="17">
        <f t="shared" si="0"/>
        <v>25.1</v>
      </c>
      <c r="H62" s="20">
        <f t="shared" si="1"/>
        <v>2195.64</v>
      </c>
      <c r="I62" s="20">
        <f t="shared" si="2"/>
        <v>2494.4900000000002</v>
      </c>
      <c r="J62" s="20">
        <f t="shared" si="3"/>
        <v>2983.61</v>
      </c>
      <c r="K62" s="20">
        <f t="shared" si="4"/>
        <v>4069.5800000000004</v>
      </c>
    </row>
    <row r="63" spans="1:11" s="11" customFormat="1" ht="14.25" customHeight="1">
      <c r="A63" s="33" t="s">
        <v>1739</v>
      </c>
      <c r="B63" s="33">
        <v>6</v>
      </c>
      <c r="C63" s="33" t="s">
        <v>1758</v>
      </c>
      <c r="D63" s="33" t="s">
        <v>1759</v>
      </c>
      <c r="E63" s="33" t="s">
        <v>1527</v>
      </c>
      <c r="F63" s="33" t="s">
        <v>1760</v>
      </c>
      <c r="G63" s="17">
        <f t="shared" si="0"/>
        <v>28.13</v>
      </c>
      <c r="H63" s="20">
        <f t="shared" si="1"/>
        <v>2342.53</v>
      </c>
      <c r="I63" s="20">
        <f t="shared" si="2"/>
        <v>2641.38</v>
      </c>
      <c r="J63" s="20">
        <f t="shared" si="3"/>
        <v>3130.5</v>
      </c>
      <c r="K63" s="20">
        <f t="shared" si="4"/>
        <v>4216.47</v>
      </c>
    </row>
    <row r="64" spans="1:11" s="11" customFormat="1" ht="14.25" customHeight="1">
      <c r="A64" s="33" t="s">
        <v>1739</v>
      </c>
      <c r="B64" s="33">
        <v>7</v>
      </c>
      <c r="C64" s="33" t="s">
        <v>1761</v>
      </c>
      <c r="D64" s="33" t="s">
        <v>1762</v>
      </c>
      <c r="E64" s="33" t="s">
        <v>1527</v>
      </c>
      <c r="F64" s="33" t="s">
        <v>1763</v>
      </c>
      <c r="G64" s="17">
        <f t="shared" si="0"/>
        <v>32.71</v>
      </c>
      <c r="H64" s="20">
        <f t="shared" si="1"/>
        <v>2563.9900000000002</v>
      </c>
      <c r="I64" s="20">
        <f t="shared" si="2"/>
        <v>2862.84</v>
      </c>
      <c r="J64" s="20">
        <f t="shared" si="3"/>
        <v>3351.96</v>
      </c>
      <c r="K64" s="20">
        <f t="shared" si="4"/>
        <v>4437.93</v>
      </c>
    </row>
    <row r="65" spans="1:11" s="11" customFormat="1" ht="14.25" customHeight="1">
      <c r="A65" s="33" t="s">
        <v>1739</v>
      </c>
      <c r="B65" s="33">
        <v>8</v>
      </c>
      <c r="C65" s="33" t="s">
        <v>1764</v>
      </c>
      <c r="D65" s="33" t="s">
        <v>1765</v>
      </c>
      <c r="E65" s="33" t="s">
        <v>1527</v>
      </c>
      <c r="F65" s="33" t="s">
        <v>1766</v>
      </c>
      <c r="G65" s="17">
        <f t="shared" si="0"/>
        <v>35.65</v>
      </c>
      <c r="H65" s="20">
        <f t="shared" si="1"/>
        <v>2706.34</v>
      </c>
      <c r="I65" s="20">
        <f t="shared" si="2"/>
        <v>3005.19</v>
      </c>
      <c r="J65" s="20">
        <f t="shared" si="3"/>
        <v>3494.31</v>
      </c>
      <c r="K65" s="20">
        <f t="shared" si="4"/>
        <v>4580.28</v>
      </c>
    </row>
    <row r="66" spans="1:11" s="11" customFormat="1" ht="14.25" customHeight="1">
      <c r="A66" s="33" t="s">
        <v>1739</v>
      </c>
      <c r="B66" s="33">
        <v>9</v>
      </c>
      <c r="C66" s="33" t="s">
        <v>1767</v>
      </c>
      <c r="D66" s="33" t="s">
        <v>1527</v>
      </c>
      <c r="E66" s="33" t="s">
        <v>1768</v>
      </c>
      <c r="F66" s="33" t="s">
        <v>1769</v>
      </c>
      <c r="G66" s="17">
        <f t="shared" si="0"/>
        <v>36.25</v>
      </c>
      <c r="H66" s="20">
        <f t="shared" si="1"/>
        <v>2735.54</v>
      </c>
      <c r="I66" s="20">
        <f t="shared" si="2"/>
        <v>3034.3900000000003</v>
      </c>
      <c r="J66" s="20">
        <f t="shared" si="3"/>
        <v>3523.51</v>
      </c>
      <c r="K66" s="20">
        <f t="shared" si="4"/>
        <v>4609.4800000000005</v>
      </c>
    </row>
    <row r="67" spans="1:11" s="11" customFormat="1" ht="14.25" customHeight="1">
      <c r="A67" s="33" t="s">
        <v>1739</v>
      </c>
      <c r="B67" s="33">
        <v>10</v>
      </c>
      <c r="C67" s="33" t="s">
        <v>1770</v>
      </c>
      <c r="D67" s="33" t="s">
        <v>1527</v>
      </c>
      <c r="E67" s="33" t="s">
        <v>1771</v>
      </c>
      <c r="F67" s="33" t="s">
        <v>1772</v>
      </c>
      <c r="G67" s="17">
        <f t="shared" si="0"/>
        <v>36.69</v>
      </c>
      <c r="H67" s="20">
        <f t="shared" si="1"/>
        <v>2756.7200000000003</v>
      </c>
      <c r="I67" s="20">
        <f t="shared" si="2"/>
        <v>3055.57</v>
      </c>
      <c r="J67" s="20">
        <f t="shared" si="3"/>
        <v>3544.69</v>
      </c>
      <c r="K67" s="20">
        <f t="shared" si="4"/>
        <v>4630.66</v>
      </c>
    </row>
    <row r="68" spans="1:11" s="11" customFormat="1" ht="14.25" customHeight="1">
      <c r="A68" s="33" t="s">
        <v>1739</v>
      </c>
      <c r="B68" s="33">
        <v>11</v>
      </c>
      <c r="C68" s="33" t="s">
        <v>1773</v>
      </c>
      <c r="D68" s="33" t="s">
        <v>1527</v>
      </c>
      <c r="E68" s="33" t="s">
        <v>1774</v>
      </c>
      <c r="F68" s="33" t="s">
        <v>1775</v>
      </c>
      <c r="G68" s="17">
        <f t="shared" si="0"/>
        <v>37.27</v>
      </c>
      <c r="H68" s="20">
        <f t="shared" si="1"/>
        <v>2784.65</v>
      </c>
      <c r="I68" s="20">
        <f t="shared" si="2"/>
        <v>3083.5</v>
      </c>
      <c r="J68" s="20">
        <f t="shared" si="3"/>
        <v>3572.62</v>
      </c>
      <c r="K68" s="20">
        <f t="shared" si="4"/>
        <v>4658.59</v>
      </c>
    </row>
    <row r="69" spans="1:11" s="11" customFormat="1" ht="14.25" customHeight="1">
      <c r="A69" s="33" t="s">
        <v>1739</v>
      </c>
      <c r="B69" s="33">
        <v>12</v>
      </c>
      <c r="C69" s="33" t="s">
        <v>1556</v>
      </c>
      <c r="D69" s="33" t="s">
        <v>1527</v>
      </c>
      <c r="E69" s="33" t="s">
        <v>1776</v>
      </c>
      <c r="F69" s="33" t="s">
        <v>1777</v>
      </c>
      <c r="G69" s="17">
        <f t="shared" si="0"/>
        <v>36.31</v>
      </c>
      <c r="H69" s="20">
        <f t="shared" si="1"/>
        <v>2738.09</v>
      </c>
      <c r="I69" s="20">
        <f t="shared" si="2"/>
        <v>3036.94</v>
      </c>
      <c r="J69" s="20">
        <f t="shared" si="3"/>
        <v>3526.06</v>
      </c>
      <c r="K69" s="20">
        <f t="shared" si="4"/>
        <v>4612.030000000001</v>
      </c>
    </row>
    <row r="70" spans="1:11" s="11" customFormat="1" ht="14.25" customHeight="1">
      <c r="A70" s="33" t="s">
        <v>1739</v>
      </c>
      <c r="B70" s="33">
        <v>13</v>
      </c>
      <c r="C70" s="33" t="s">
        <v>1778</v>
      </c>
      <c r="D70" s="33" t="s">
        <v>1527</v>
      </c>
      <c r="E70" s="33" t="s">
        <v>1779</v>
      </c>
      <c r="F70" s="33" t="s">
        <v>1780</v>
      </c>
      <c r="G70" s="17">
        <f t="shared" si="0"/>
        <v>36.37</v>
      </c>
      <c r="H70" s="20">
        <f t="shared" si="1"/>
        <v>2741.1099999999997</v>
      </c>
      <c r="I70" s="20">
        <f t="shared" si="2"/>
        <v>3039.96</v>
      </c>
      <c r="J70" s="20">
        <f t="shared" si="3"/>
        <v>3529.08</v>
      </c>
      <c r="K70" s="20">
        <f t="shared" si="4"/>
        <v>4615.05</v>
      </c>
    </row>
    <row r="71" spans="1:11" s="11" customFormat="1" ht="14.25" customHeight="1">
      <c r="A71" s="33" t="s">
        <v>1739</v>
      </c>
      <c r="B71" s="33">
        <v>14</v>
      </c>
      <c r="C71" s="33" t="s">
        <v>1781</v>
      </c>
      <c r="D71" s="33" t="s">
        <v>1527</v>
      </c>
      <c r="E71" s="33" t="s">
        <v>1782</v>
      </c>
      <c r="F71" s="33" t="s">
        <v>1783</v>
      </c>
      <c r="G71" s="17">
        <f t="shared" si="0"/>
        <v>36.34</v>
      </c>
      <c r="H71" s="20">
        <f t="shared" si="1"/>
        <v>2739.53</v>
      </c>
      <c r="I71" s="20">
        <f t="shared" si="2"/>
        <v>3038.38</v>
      </c>
      <c r="J71" s="20">
        <f t="shared" si="3"/>
        <v>3527.5</v>
      </c>
      <c r="K71" s="20">
        <f t="shared" si="4"/>
        <v>4613.47</v>
      </c>
    </row>
    <row r="72" spans="1:11" s="11" customFormat="1" ht="14.25" customHeight="1">
      <c r="A72" s="33" t="s">
        <v>1739</v>
      </c>
      <c r="B72" s="33">
        <v>15</v>
      </c>
      <c r="C72" s="33" t="s">
        <v>1784</v>
      </c>
      <c r="D72" s="33" t="s">
        <v>1527</v>
      </c>
      <c r="E72" s="33" t="s">
        <v>1785</v>
      </c>
      <c r="F72" s="33" t="s">
        <v>1786</v>
      </c>
      <c r="G72" s="17">
        <f t="shared" si="0"/>
        <v>36.07</v>
      </c>
      <c r="H72" s="20">
        <f t="shared" si="1"/>
        <v>2726.9300000000003</v>
      </c>
      <c r="I72" s="20">
        <f t="shared" si="2"/>
        <v>3025.78</v>
      </c>
      <c r="J72" s="20">
        <f t="shared" si="3"/>
        <v>3514.9</v>
      </c>
      <c r="K72" s="20">
        <f t="shared" si="4"/>
        <v>4600.87</v>
      </c>
    </row>
    <row r="73" spans="1:11" s="11" customFormat="1" ht="14.25" customHeight="1">
      <c r="A73" s="33" t="s">
        <v>1739</v>
      </c>
      <c r="B73" s="33">
        <v>16</v>
      </c>
      <c r="C73" s="33" t="s">
        <v>1787</v>
      </c>
      <c r="D73" s="33" t="s">
        <v>1527</v>
      </c>
      <c r="E73" s="33" t="s">
        <v>1788</v>
      </c>
      <c r="F73" s="33" t="s">
        <v>1789</v>
      </c>
      <c r="G73" s="17">
        <f t="shared" si="0"/>
        <v>35.95</v>
      </c>
      <c r="H73" s="20">
        <f t="shared" si="1"/>
        <v>2721.01</v>
      </c>
      <c r="I73" s="20">
        <f t="shared" si="2"/>
        <v>3019.8599999999997</v>
      </c>
      <c r="J73" s="20">
        <f t="shared" si="3"/>
        <v>3508.9799999999996</v>
      </c>
      <c r="K73" s="20">
        <f t="shared" si="4"/>
        <v>4594.95</v>
      </c>
    </row>
    <row r="74" spans="1:11" s="11" customFormat="1" ht="14.25" customHeight="1">
      <c r="A74" s="33" t="s">
        <v>1739</v>
      </c>
      <c r="B74" s="33">
        <v>17</v>
      </c>
      <c r="C74" s="33" t="s">
        <v>1790</v>
      </c>
      <c r="D74" s="33" t="s">
        <v>1527</v>
      </c>
      <c r="E74" s="33" t="s">
        <v>1791</v>
      </c>
      <c r="F74" s="33" t="s">
        <v>1792</v>
      </c>
      <c r="G74" s="17">
        <f aca="true" t="shared" si="5" ref="G74:G137">ROUND((F74*0.0211),2)</f>
        <v>35.72</v>
      </c>
      <c r="H74" s="20">
        <f aca="true" t="shared" si="6" ref="H74:H137">F74+$M$3+G74</f>
        <v>2709.82</v>
      </c>
      <c r="I74" s="20">
        <f aca="true" t="shared" si="7" ref="I74:I137">F74+$N$3+G74</f>
        <v>3008.6699999999996</v>
      </c>
      <c r="J74" s="20">
        <f aca="true" t="shared" si="8" ref="J74:J137">F74+$O$3+G74</f>
        <v>3497.7899999999995</v>
      </c>
      <c r="K74" s="20">
        <f aca="true" t="shared" si="9" ref="K74:K137">F74+$P$3+G74</f>
        <v>4583.76</v>
      </c>
    </row>
    <row r="75" spans="1:11" s="11" customFormat="1" ht="14.25" customHeight="1">
      <c r="A75" s="33" t="s">
        <v>1739</v>
      </c>
      <c r="B75" s="33">
        <v>18</v>
      </c>
      <c r="C75" s="33" t="s">
        <v>1559</v>
      </c>
      <c r="D75" s="33" t="s">
        <v>1793</v>
      </c>
      <c r="E75" s="33" t="s">
        <v>1527</v>
      </c>
      <c r="F75" s="33" t="s">
        <v>1794</v>
      </c>
      <c r="G75" s="17">
        <f t="shared" si="5"/>
        <v>35.88</v>
      </c>
      <c r="H75" s="20">
        <f t="shared" si="6"/>
        <v>2717.34</v>
      </c>
      <c r="I75" s="20">
        <f t="shared" si="7"/>
        <v>3016.19</v>
      </c>
      <c r="J75" s="20">
        <f t="shared" si="8"/>
        <v>3505.31</v>
      </c>
      <c r="K75" s="20">
        <f t="shared" si="9"/>
        <v>4591.28</v>
      </c>
    </row>
    <row r="76" spans="1:11" s="11" customFormat="1" ht="14.25" customHeight="1">
      <c r="A76" s="33" t="s">
        <v>1739</v>
      </c>
      <c r="B76" s="33">
        <v>19</v>
      </c>
      <c r="C76" s="33" t="s">
        <v>1795</v>
      </c>
      <c r="D76" s="33" t="s">
        <v>1527</v>
      </c>
      <c r="E76" s="33" t="s">
        <v>1796</v>
      </c>
      <c r="F76" s="33" t="s">
        <v>1797</v>
      </c>
      <c r="G76" s="17">
        <f t="shared" si="5"/>
        <v>36.52</v>
      </c>
      <c r="H76" s="20">
        <f t="shared" si="6"/>
        <v>2748.4100000000003</v>
      </c>
      <c r="I76" s="20">
        <f t="shared" si="7"/>
        <v>3047.2599999999998</v>
      </c>
      <c r="J76" s="20">
        <f t="shared" si="8"/>
        <v>3536.3799999999997</v>
      </c>
      <c r="K76" s="20">
        <f t="shared" si="9"/>
        <v>4622.35</v>
      </c>
    </row>
    <row r="77" spans="1:11" s="11" customFormat="1" ht="14.25" customHeight="1">
      <c r="A77" s="33" t="s">
        <v>1739</v>
      </c>
      <c r="B77" s="33">
        <v>20</v>
      </c>
      <c r="C77" s="33" t="s">
        <v>1798</v>
      </c>
      <c r="D77" s="33" t="s">
        <v>1527</v>
      </c>
      <c r="E77" s="33" t="s">
        <v>1799</v>
      </c>
      <c r="F77" s="33" t="s">
        <v>1800</v>
      </c>
      <c r="G77" s="17">
        <f t="shared" si="5"/>
        <v>36.37</v>
      </c>
      <c r="H77" s="20">
        <f t="shared" si="6"/>
        <v>2741.26</v>
      </c>
      <c r="I77" s="20">
        <f t="shared" si="7"/>
        <v>3040.1099999999997</v>
      </c>
      <c r="J77" s="20">
        <f t="shared" si="8"/>
        <v>3529.2299999999996</v>
      </c>
      <c r="K77" s="20">
        <f t="shared" si="9"/>
        <v>4615.2</v>
      </c>
    </row>
    <row r="78" spans="1:11" s="11" customFormat="1" ht="14.25" customHeight="1">
      <c r="A78" s="33" t="s">
        <v>1739</v>
      </c>
      <c r="B78" s="33">
        <v>21</v>
      </c>
      <c r="C78" s="33" t="s">
        <v>1801</v>
      </c>
      <c r="D78" s="33" t="s">
        <v>1527</v>
      </c>
      <c r="E78" s="33" t="s">
        <v>1802</v>
      </c>
      <c r="F78" s="33" t="s">
        <v>1803</v>
      </c>
      <c r="G78" s="17">
        <f t="shared" si="5"/>
        <v>35.97</v>
      </c>
      <c r="H78" s="20">
        <f t="shared" si="6"/>
        <v>2721.64</v>
      </c>
      <c r="I78" s="20">
        <f t="shared" si="7"/>
        <v>3020.49</v>
      </c>
      <c r="J78" s="20">
        <f t="shared" si="8"/>
        <v>3509.6099999999997</v>
      </c>
      <c r="K78" s="20">
        <f t="shared" si="9"/>
        <v>4595.580000000001</v>
      </c>
    </row>
    <row r="79" spans="1:11" s="11" customFormat="1" ht="14.25" customHeight="1">
      <c r="A79" s="33" t="s">
        <v>1739</v>
      </c>
      <c r="B79" s="33">
        <v>22</v>
      </c>
      <c r="C79" s="33" t="s">
        <v>1804</v>
      </c>
      <c r="D79" s="33" t="s">
        <v>1527</v>
      </c>
      <c r="E79" s="33" t="s">
        <v>1805</v>
      </c>
      <c r="F79" s="33" t="s">
        <v>1806</v>
      </c>
      <c r="G79" s="17">
        <f t="shared" si="5"/>
        <v>35.05</v>
      </c>
      <c r="H79" s="20">
        <f t="shared" si="6"/>
        <v>2677.13</v>
      </c>
      <c r="I79" s="20">
        <f t="shared" si="7"/>
        <v>2975.9800000000005</v>
      </c>
      <c r="J79" s="20">
        <f t="shared" si="8"/>
        <v>3465.1000000000004</v>
      </c>
      <c r="K79" s="20">
        <f t="shared" si="9"/>
        <v>4551.070000000001</v>
      </c>
    </row>
    <row r="80" spans="1:11" s="11" customFormat="1" ht="14.25" customHeight="1">
      <c r="A80" s="33" t="s">
        <v>1739</v>
      </c>
      <c r="B80" s="33">
        <v>23</v>
      </c>
      <c r="C80" s="33" t="s">
        <v>1807</v>
      </c>
      <c r="D80" s="33" t="s">
        <v>1527</v>
      </c>
      <c r="E80" s="33" t="s">
        <v>1808</v>
      </c>
      <c r="F80" s="33" t="s">
        <v>1809</v>
      </c>
      <c r="G80" s="17">
        <f t="shared" si="5"/>
        <v>33.84</v>
      </c>
      <c r="H80" s="20">
        <f t="shared" si="6"/>
        <v>2618.9000000000005</v>
      </c>
      <c r="I80" s="20">
        <f t="shared" si="7"/>
        <v>2917.75</v>
      </c>
      <c r="J80" s="20">
        <f t="shared" si="8"/>
        <v>3406.87</v>
      </c>
      <c r="K80" s="20">
        <f t="shared" si="9"/>
        <v>4492.84</v>
      </c>
    </row>
    <row r="81" spans="1:11" s="11" customFormat="1" ht="14.25" customHeight="1">
      <c r="A81" s="33" t="s">
        <v>1810</v>
      </c>
      <c r="B81" s="33">
        <v>0</v>
      </c>
      <c r="C81" s="33" t="s">
        <v>1811</v>
      </c>
      <c r="D81" s="33" t="s">
        <v>1812</v>
      </c>
      <c r="E81" s="33" t="s">
        <v>1527</v>
      </c>
      <c r="F81" s="33" t="s">
        <v>1813</v>
      </c>
      <c r="G81" s="17">
        <f t="shared" si="5"/>
        <v>31.09</v>
      </c>
      <c r="H81" s="20">
        <f t="shared" si="6"/>
        <v>2485.9000000000005</v>
      </c>
      <c r="I81" s="20">
        <f t="shared" si="7"/>
        <v>2784.75</v>
      </c>
      <c r="J81" s="20">
        <f t="shared" si="8"/>
        <v>3273.87</v>
      </c>
      <c r="K81" s="20">
        <f t="shared" si="9"/>
        <v>4359.84</v>
      </c>
    </row>
    <row r="82" spans="1:11" s="11" customFormat="1" ht="14.25" customHeight="1">
      <c r="A82" s="33" t="s">
        <v>1810</v>
      </c>
      <c r="B82" s="33">
        <v>1</v>
      </c>
      <c r="C82" s="33" t="s">
        <v>1814</v>
      </c>
      <c r="D82" s="33" t="s">
        <v>1527</v>
      </c>
      <c r="E82" s="33" t="s">
        <v>1815</v>
      </c>
      <c r="F82" s="33" t="s">
        <v>1816</v>
      </c>
      <c r="G82" s="17">
        <f t="shared" si="5"/>
        <v>23.24</v>
      </c>
      <c r="H82" s="20">
        <f t="shared" si="6"/>
        <v>2105.66</v>
      </c>
      <c r="I82" s="20">
        <f t="shared" si="7"/>
        <v>2404.5099999999998</v>
      </c>
      <c r="J82" s="20">
        <f t="shared" si="8"/>
        <v>2893.6299999999997</v>
      </c>
      <c r="K82" s="20">
        <f t="shared" si="9"/>
        <v>3979.6</v>
      </c>
    </row>
    <row r="83" spans="1:11" s="11" customFormat="1" ht="14.25" customHeight="1">
      <c r="A83" s="33" t="s">
        <v>1810</v>
      </c>
      <c r="B83" s="33">
        <v>2</v>
      </c>
      <c r="C83" s="33" t="s">
        <v>1817</v>
      </c>
      <c r="D83" s="33" t="s">
        <v>1527</v>
      </c>
      <c r="E83" s="33" t="s">
        <v>1818</v>
      </c>
      <c r="F83" s="33" t="s">
        <v>1819</v>
      </c>
      <c r="G83" s="17">
        <f t="shared" si="5"/>
        <v>22.67</v>
      </c>
      <c r="H83" s="20">
        <f t="shared" si="6"/>
        <v>2078.03</v>
      </c>
      <c r="I83" s="20">
        <f t="shared" si="7"/>
        <v>2376.88</v>
      </c>
      <c r="J83" s="20">
        <f t="shared" si="8"/>
        <v>2866</v>
      </c>
      <c r="K83" s="20">
        <f t="shared" si="9"/>
        <v>3951.9700000000003</v>
      </c>
    </row>
    <row r="84" spans="1:11" s="11" customFormat="1" ht="14.25" customHeight="1">
      <c r="A84" s="33" t="s">
        <v>1810</v>
      </c>
      <c r="B84" s="33">
        <v>3</v>
      </c>
      <c r="C84" s="33" t="s">
        <v>1820</v>
      </c>
      <c r="D84" s="33" t="s">
        <v>1527</v>
      </c>
      <c r="E84" s="33" t="s">
        <v>1821</v>
      </c>
      <c r="F84" s="33" t="s">
        <v>1538</v>
      </c>
      <c r="G84" s="17">
        <f t="shared" si="5"/>
        <v>22.39</v>
      </c>
      <c r="H84" s="20">
        <f t="shared" si="6"/>
        <v>2064.86</v>
      </c>
      <c r="I84" s="20">
        <f t="shared" si="7"/>
        <v>2363.7099999999996</v>
      </c>
      <c r="J84" s="20">
        <f t="shared" si="8"/>
        <v>2852.8299999999995</v>
      </c>
      <c r="K84" s="20">
        <f t="shared" si="9"/>
        <v>3938.7999999999997</v>
      </c>
    </row>
    <row r="85" spans="1:11" s="11" customFormat="1" ht="14.25" customHeight="1">
      <c r="A85" s="33" t="s">
        <v>1810</v>
      </c>
      <c r="B85" s="33">
        <v>4</v>
      </c>
      <c r="C85" s="33" t="s">
        <v>1822</v>
      </c>
      <c r="D85" s="33" t="s">
        <v>1527</v>
      </c>
      <c r="E85" s="33" t="s">
        <v>1823</v>
      </c>
      <c r="F85" s="33" t="s">
        <v>1824</v>
      </c>
      <c r="G85" s="17">
        <f t="shared" si="5"/>
        <v>22.42</v>
      </c>
      <c r="H85" s="20">
        <f t="shared" si="6"/>
        <v>2066.05</v>
      </c>
      <c r="I85" s="20">
        <f t="shared" si="7"/>
        <v>2364.9</v>
      </c>
      <c r="J85" s="20">
        <f t="shared" si="8"/>
        <v>2854.02</v>
      </c>
      <c r="K85" s="20">
        <f t="shared" si="9"/>
        <v>3939.9900000000002</v>
      </c>
    </row>
    <row r="86" spans="1:11" s="11" customFormat="1" ht="14.25" customHeight="1">
      <c r="A86" s="33" t="s">
        <v>1810</v>
      </c>
      <c r="B86" s="33">
        <v>5</v>
      </c>
      <c r="C86" s="33" t="s">
        <v>1825</v>
      </c>
      <c r="D86" s="33" t="s">
        <v>1826</v>
      </c>
      <c r="E86" s="33" t="s">
        <v>1527</v>
      </c>
      <c r="F86" s="33" t="s">
        <v>1827</v>
      </c>
      <c r="G86" s="17">
        <f t="shared" si="5"/>
        <v>23.76</v>
      </c>
      <c r="H86" s="20">
        <f t="shared" si="6"/>
        <v>2130.7900000000004</v>
      </c>
      <c r="I86" s="20">
        <f t="shared" si="7"/>
        <v>2429.6400000000003</v>
      </c>
      <c r="J86" s="20">
        <f t="shared" si="8"/>
        <v>2918.76</v>
      </c>
      <c r="K86" s="20">
        <f t="shared" si="9"/>
        <v>4004.7300000000005</v>
      </c>
    </row>
    <row r="87" spans="1:11" s="11" customFormat="1" ht="14.25" customHeight="1">
      <c r="A87" s="33" t="s">
        <v>1810</v>
      </c>
      <c r="B87" s="33">
        <v>6</v>
      </c>
      <c r="C87" s="33" t="s">
        <v>1828</v>
      </c>
      <c r="D87" s="33" t="s">
        <v>1829</v>
      </c>
      <c r="E87" s="33" t="s">
        <v>1527</v>
      </c>
      <c r="F87" s="33" t="s">
        <v>1830</v>
      </c>
      <c r="G87" s="17">
        <f t="shared" si="5"/>
        <v>28.21</v>
      </c>
      <c r="H87" s="20">
        <f t="shared" si="6"/>
        <v>2346.16</v>
      </c>
      <c r="I87" s="20">
        <f t="shared" si="7"/>
        <v>2645.01</v>
      </c>
      <c r="J87" s="20">
        <f t="shared" si="8"/>
        <v>3134.13</v>
      </c>
      <c r="K87" s="20">
        <f t="shared" si="9"/>
        <v>4220.1</v>
      </c>
    </row>
    <row r="88" spans="1:11" s="11" customFormat="1" ht="14.25" customHeight="1">
      <c r="A88" s="33" t="s">
        <v>1810</v>
      </c>
      <c r="B88" s="33">
        <v>7</v>
      </c>
      <c r="C88" s="33" t="s">
        <v>1831</v>
      </c>
      <c r="D88" s="33" t="s">
        <v>1832</v>
      </c>
      <c r="E88" s="33" t="s">
        <v>1527</v>
      </c>
      <c r="F88" s="33" t="s">
        <v>1833</v>
      </c>
      <c r="G88" s="17">
        <f t="shared" si="5"/>
        <v>35.18</v>
      </c>
      <c r="H88" s="20">
        <f t="shared" si="6"/>
        <v>2683.77</v>
      </c>
      <c r="I88" s="20">
        <f t="shared" si="7"/>
        <v>2982.62</v>
      </c>
      <c r="J88" s="20">
        <f t="shared" si="8"/>
        <v>3471.74</v>
      </c>
      <c r="K88" s="20">
        <f t="shared" si="9"/>
        <v>4557.710000000001</v>
      </c>
    </row>
    <row r="89" spans="1:11" s="11" customFormat="1" ht="14.25" customHeight="1">
      <c r="A89" s="33" t="s">
        <v>1810</v>
      </c>
      <c r="B89" s="33">
        <v>8</v>
      </c>
      <c r="C89" s="33" t="s">
        <v>1582</v>
      </c>
      <c r="D89" s="33" t="s">
        <v>1834</v>
      </c>
      <c r="E89" s="33" t="s">
        <v>1527</v>
      </c>
      <c r="F89" s="33" t="s">
        <v>1835</v>
      </c>
      <c r="G89" s="17">
        <f t="shared" si="5"/>
        <v>36.12</v>
      </c>
      <c r="H89" s="20">
        <f t="shared" si="6"/>
        <v>2728.9300000000003</v>
      </c>
      <c r="I89" s="20">
        <f t="shared" si="7"/>
        <v>3027.7799999999997</v>
      </c>
      <c r="J89" s="20">
        <f t="shared" si="8"/>
        <v>3516.8999999999996</v>
      </c>
      <c r="K89" s="20">
        <f t="shared" si="9"/>
        <v>4602.87</v>
      </c>
    </row>
    <row r="90" spans="1:11" s="11" customFormat="1" ht="14.25" customHeight="1">
      <c r="A90" s="33" t="s">
        <v>1810</v>
      </c>
      <c r="B90" s="33">
        <v>9</v>
      </c>
      <c r="C90" s="33" t="s">
        <v>1836</v>
      </c>
      <c r="D90" s="33" t="s">
        <v>1837</v>
      </c>
      <c r="E90" s="33" t="s">
        <v>1527</v>
      </c>
      <c r="F90" s="33" t="s">
        <v>1838</v>
      </c>
      <c r="G90" s="17">
        <f t="shared" si="5"/>
        <v>40.72</v>
      </c>
      <c r="H90" s="20">
        <f t="shared" si="6"/>
        <v>2951.74</v>
      </c>
      <c r="I90" s="20">
        <f t="shared" si="7"/>
        <v>3250.5899999999997</v>
      </c>
      <c r="J90" s="20">
        <f t="shared" si="8"/>
        <v>3739.7099999999996</v>
      </c>
      <c r="K90" s="20">
        <f t="shared" si="9"/>
        <v>4825.68</v>
      </c>
    </row>
    <row r="91" spans="1:11" s="11" customFormat="1" ht="14.25" customHeight="1">
      <c r="A91" s="33" t="s">
        <v>1810</v>
      </c>
      <c r="B91" s="33">
        <v>10</v>
      </c>
      <c r="C91" s="33" t="s">
        <v>1839</v>
      </c>
      <c r="D91" s="33" t="s">
        <v>1840</v>
      </c>
      <c r="E91" s="33" t="s">
        <v>1527</v>
      </c>
      <c r="F91" s="33" t="s">
        <v>1841</v>
      </c>
      <c r="G91" s="17">
        <f t="shared" si="5"/>
        <v>57.12</v>
      </c>
      <c r="H91" s="20">
        <f t="shared" si="6"/>
        <v>3745.49</v>
      </c>
      <c r="I91" s="20">
        <f t="shared" si="7"/>
        <v>4044.3399999999997</v>
      </c>
      <c r="J91" s="20">
        <f t="shared" si="8"/>
        <v>4533.46</v>
      </c>
      <c r="K91" s="20">
        <f t="shared" si="9"/>
        <v>5619.429999999999</v>
      </c>
    </row>
    <row r="92" spans="1:11" s="11" customFormat="1" ht="14.25" customHeight="1">
      <c r="A92" s="33" t="s">
        <v>1810</v>
      </c>
      <c r="B92" s="33">
        <v>11</v>
      </c>
      <c r="C92" s="33" t="s">
        <v>1842</v>
      </c>
      <c r="D92" s="33" t="s">
        <v>1527</v>
      </c>
      <c r="E92" s="33" t="s">
        <v>1843</v>
      </c>
      <c r="F92" s="33" t="s">
        <v>1844</v>
      </c>
      <c r="G92" s="17">
        <f t="shared" si="5"/>
        <v>42.09</v>
      </c>
      <c r="H92" s="20">
        <f t="shared" si="6"/>
        <v>3018.07</v>
      </c>
      <c r="I92" s="20">
        <f t="shared" si="7"/>
        <v>3316.92</v>
      </c>
      <c r="J92" s="20">
        <f t="shared" si="8"/>
        <v>3806.04</v>
      </c>
      <c r="K92" s="20">
        <f t="shared" si="9"/>
        <v>4892.01</v>
      </c>
    </row>
    <row r="93" spans="1:11" s="11" customFormat="1" ht="14.25" customHeight="1">
      <c r="A93" s="33" t="s">
        <v>1810</v>
      </c>
      <c r="B93" s="33">
        <v>12</v>
      </c>
      <c r="C93" s="33" t="s">
        <v>1845</v>
      </c>
      <c r="D93" s="33" t="s">
        <v>1527</v>
      </c>
      <c r="E93" s="33" t="s">
        <v>1846</v>
      </c>
      <c r="F93" s="33" t="s">
        <v>1847</v>
      </c>
      <c r="G93" s="17">
        <f t="shared" si="5"/>
        <v>41.69</v>
      </c>
      <c r="H93" s="20">
        <f t="shared" si="6"/>
        <v>2998.77</v>
      </c>
      <c r="I93" s="20">
        <f t="shared" si="7"/>
        <v>3297.6200000000003</v>
      </c>
      <c r="J93" s="20">
        <f t="shared" si="8"/>
        <v>3786.7400000000002</v>
      </c>
      <c r="K93" s="20">
        <f t="shared" si="9"/>
        <v>4872.71</v>
      </c>
    </row>
    <row r="94" spans="1:11" s="11" customFormat="1" ht="14.25" customHeight="1">
      <c r="A94" s="33" t="s">
        <v>1810</v>
      </c>
      <c r="B94" s="33">
        <v>13</v>
      </c>
      <c r="C94" s="33" t="s">
        <v>1848</v>
      </c>
      <c r="D94" s="33" t="s">
        <v>1527</v>
      </c>
      <c r="E94" s="33" t="s">
        <v>1849</v>
      </c>
      <c r="F94" s="33" t="s">
        <v>1850</v>
      </c>
      <c r="G94" s="17">
        <f t="shared" si="5"/>
        <v>40.79</v>
      </c>
      <c r="H94" s="20">
        <f t="shared" si="6"/>
        <v>2955.12</v>
      </c>
      <c r="I94" s="20">
        <f t="shared" si="7"/>
        <v>3253.9700000000003</v>
      </c>
      <c r="J94" s="20">
        <f t="shared" si="8"/>
        <v>3743.09</v>
      </c>
      <c r="K94" s="20">
        <f t="shared" si="9"/>
        <v>4829.06</v>
      </c>
    </row>
    <row r="95" spans="1:11" s="11" customFormat="1" ht="14.25" customHeight="1">
      <c r="A95" s="33" t="s">
        <v>1810</v>
      </c>
      <c r="B95" s="33">
        <v>14</v>
      </c>
      <c r="C95" s="33" t="s">
        <v>1851</v>
      </c>
      <c r="D95" s="33" t="s">
        <v>1527</v>
      </c>
      <c r="E95" s="33" t="s">
        <v>1852</v>
      </c>
      <c r="F95" s="33" t="s">
        <v>1853</v>
      </c>
      <c r="G95" s="17">
        <f t="shared" si="5"/>
        <v>36.82</v>
      </c>
      <c r="H95" s="20">
        <f t="shared" si="6"/>
        <v>2763.1400000000003</v>
      </c>
      <c r="I95" s="20">
        <f t="shared" si="7"/>
        <v>3061.9900000000002</v>
      </c>
      <c r="J95" s="20">
        <f t="shared" si="8"/>
        <v>3551.11</v>
      </c>
      <c r="K95" s="20">
        <f t="shared" si="9"/>
        <v>4637.08</v>
      </c>
    </row>
    <row r="96" spans="1:11" s="11" customFormat="1" ht="14.25" customHeight="1">
      <c r="A96" s="33" t="s">
        <v>1810</v>
      </c>
      <c r="B96" s="33">
        <v>15</v>
      </c>
      <c r="C96" s="33" t="s">
        <v>1854</v>
      </c>
      <c r="D96" s="33" t="s">
        <v>1527</v>
      </c>
      <c r="E96" s="33" t="s">
        <v>1855</v>
      </c>
      <c r="F96" s="33" t="s">
        <v>1856</v>
      </c>
      <c r="G96" s="17">
        <f t="shared" si="5"/>
        <v>36.62</v>
      </c>
      <c r="H96" s="20">
        <f t="shared" si="6"/>
        <v>2753.2</v>
      </c>
      <c r="I96" s="20">
        <f t="shared" si="7"/>
        <v>3052.05</v>
      </c>
      <c r="J96" s="20">
        <f t="shared" si="8"/>
        <v>3541.17</v>
      </c>
      <c r="K96" s="20">
        <f t="shared" si="9"/>
        <v>4627.14</v>
      </c>
    </row>
    <row r="97" spans="1:11" s="11" customFormat="1" ht="14.25" customHeight="1">
      <c r="A97" s="33" t="s">
        <v>1810</v>
      </c>
      <c r="B97" s="33">
        <v>16</v>
      </c>
      <c r="C97" s="33" t="s">
        <v>1857</v>
      </c>
      <c r="D97" s="33" t="s">
        <v>1527</v>
      </c>
      <c r="E97" s="33" t="s">
        <v>1858</v>
      </c>
      <c r="F97" s="33" t="s">
        <v>1859</v>
      </c>
      <c r="G97" s="17">
        <f t="shared" si="5"/>
        <v>36.45</v>
      </c>
      <c r="H97" s="20">
        <f t="shared" si="6"/>
        <v>2745.17</v>
      </c>
      <c r="I97" s="20">
        <f t="shared" si="7"/>
        <v>3044.0199999999995</v>
      </c>
      <c r="J97" s="20">
        <f t="shared" si="8"/>
        <v>3533.1399999999994</v>
      </c>
      <c r="K97" s="20">
        <f t="shared" si="9"/>
        <v>4619.11</v>
      </c>
    </row>
    <row r="98" spans="1:11" s="11" customFormat="1" ht="14.25" customHeight="1">
      <c r="A98" s="33" t="s">
        <v>1810</v>
      </c>
      <c r="B98" s="33">
        <v>17</v>
      </c>
      <c r="C98" s="33" t="s">
        <v>1860</v>
      </c>
      <c r="D98" s="33" t="s">
        <v>1527</v>
      </c>
      <c r="E98" s="33" t="s">
        <v>1861</v>
      </c>
      <c r="F98" s="33" t="s">
        <v>1862</v>
      </c>
      <c r="G98" s="17">
        <f t="shared" si="5"/>
        <v>36.16</v>
      </c>
      <c r="H98" s="20">
        <f t="shared" si="6"/>
        <v>2730.92</v>
      </c>
      <c r="I98" s="20">
        <f t="shared" si="7"/>
        <v>3029.7699999999995</v>
      </c>
      <c r="J98" s="20">
        <f t="shared" si="8"/>
        <v>3518.8899999999994</v>
      </c>
      <c r="K98" s="20">
        <f t="shared" si="9"/>
        <v>4604.86</v>
      </c>
    </row>
    <row r="99" spans="1:11" s="11" customFormat="1" ht="14.25" customHeight="1">
      <c r="A99" s="33" t="s">
        <v>1810</v>
      </c>
      <c r="B99" s="33">
        <v>18</v>
      </c>
      <c r="C99" s="33" t="s">
        <v>1863</v>
      </c>
      <c r="D99" s="33" t="s">
        <v>1864</v>
      </c>
      <c r="E99" s="33" t="s">
        <v>1527</v>
      </c>
      <c r="F99" s="33" t="s">
        <v>1865</v>
      </c>
      <c r="G99" s="17">
        <f t="shared" si="5"/>
        <v>36.24</v>
      </c>
      <c r="H99" s="20">
        <f t="shared" si="6"/>
        <v>2734.8</v>
      </c>
      <c r="I99" s="20">
        <f t="shared" si="7"/>
        <v>3033.6499999999996</v>
      </c>
      <c r="J99" s="20">
        <f t="shared" si="8"/>
        <v>3522.7699999999995</v>
      </c>
      <c r="K99" s="20">
        <f t="shared" si="9"/>
        <v>4608.74</v>
      </c>
    </row>
    <row r="100" spans="1:11" s="11" customFormat="1" ht="14.25" customHeight="1">
      <c r="A100" s="33" t="s">
        <v>1810</v>
      </c>
      <c r="B100" s="33">
        <v>19</v>
      </c>
      <c r="C100" s="33" t="s">
        <v>1866</v>
      </c>
      <c r="D100" s="33" t="s">
        <v>1867</v>
      </c>
      <c r="E100" s="33" t="s">
        <v>1527</v>
      </c>
      <c r="F100" s="33" t="s">
        <v>1868</v>
      </c>
      <c r="G100" s="17">
        <f t="shared" si="5"/>
        <v>36.85</v>
      </c>
      <c r="H100" s="20">
        <f t="shared" si="6"/>
        <v>2764.4900000000002</v>
      </c>
      <c r="I100" s="20">
        <f t="shared" si="7"/>
        <v>3063.3399999999997</v>
      </c>
      <c r="J100" s="20">
        <f t="shared" si="8"/>
        <v>3552.4599999999996</v>
      </c>
      <c r="K100" s="20">
        <f t="shared" si="9"/>
        <v>4638.43</v>
      </c>
    </row>
    <row r="101" spans="1:11" s="11" customFormat="1" ht="14.25" customHeight="1">
      <c r="A101" s="33" t="s">
        <v>1810</v>
      </c>
      <c r="B101" s="33">
        <v>20</v>
      </c>
      <c r="C101" s="33" t="s">
        <v>1869</v>
      </c>
      <c r="D101" s="33" t="s">
        <v>1527</v>
      </c>
      <c r="E101" s="33" t="s">
        <v>1870</v>
      </c>
      <c r="F101" s="33" t="s">
        <v>1871</v>
      </c>
      <c r="G101" s="17">
        <f t="shared" si="5"/>
        <v>36.59</v>
      </c>
      <c r="H101" s="20">
        <f t="shared" si="6"/>
        <v>2752.0200000000004</v>
      </c>
      <c r="I101" s="20">
        <f t="shared" si="7"/>
        <v>3050.87</v>
      </c>
      <c r="J101" s="20">
        <f t="shared" si="8"/>
        <v>3539.99</v>
      </c>
      <c r="K101" s="20">
        <f t="shared" si="9"/>
        <v>4625.96</v>
      </c>
    </row>
    <row r="102" spans="1:11" s="11" customFormat="1" ht="14.25" customHeight="1">
      <c r="A102" s="33" t="s">
        <v>1810</v>
      </c>
      <c r="B102" s="33">
        <v>21</v>
      </c>
      <c r="C102" s="33" t="s">
        <v>1872</v>
      </c>
      <c r="D102" s="33" t="s">
        <v>1527</v>
      </c>
      <c r="E102" s="33" t="s">
        <v>1873</v>
      </c>
      <c r="F102" s="33" t="s">
        <v>1874</v>
      </c>
      <c r="G102" s="17">
        <f t="shared" si="5"/>
        <v>36.38</v>
      </c>
      <c r="H102" s="20">
        <f t="shared" si="6"/>
        <v>2741.9</v>
      </c>
      <c r="I102" s="20">
        <f t="shared" si="7"/>
        <v>3040.75</v>
      </c>
      <c r="J102" s="20">
        <f t="shared" si="8"/>
        <v>3529.87</v>
      </c>
      <c r="K102" s="20">
        <f t="shared" si="9"/>
        <v>4615.84</v>
      </c>
    </row>
    <row r="103" spans="1:11" s="11" customFormat="1" ht="14.25" customHeight="1">
      <c r="A103" s="33" t="s">
        <v>1810</v>
      </c>
      <c r="B103" s="33">
        <v>22</v>
      </c>
      <c r="C103" s="33" t="s">
        <v>1875</v>
      </c>
      <c r="D103" s="33" t="s">
        <v>1527</v>
      </c>
      <c r="E103" s="33" t="s">
        <v>1876</v>
      </c>
      <c r="F103" s="33" t="s">
        <v>1877</v>
      </c>
      <c r="G103" s="17">
        <f t="shared" si="5"/>
        <v>35.6</v>
      </c>
      <c r="H103" s="20">
        <f t="shared" si="6"/>
        <v>2703.9900000000002</v>
      </c>
      <c r="I103" s="20">
        <f t="shared" si="7"/>
        <v>3002.8399999999997</v>
      </c>
      <c r="J103" s="20">
        <f t="shared" si="8"/>
        <v>3491.9599999999996</v>
      </c>
      <c r="K103" s="20">
        <f t="shared" si="9"/>
        <v>4577.93</v>
      </c>
    </row>
    <row r="104" spans="1:11" s="11" customFormat="1" ht="14.25" customHeight="1">
      <c r="A104" s="33" t="s">
        <v>1810</v>
      </c>
      <c r="B104" s="33">
        <v>23</v>
      </c>
      <c r="C104" s="33" t="s">
        <v>1878</v>
      </c>
      <c r="D104" s="33" t="s">
        <v>1527</v>
      </c>
      <c r="E104" s="33" t="s">
        <v>1879</v>
      </c>
      <c r="F104" s="33" t="s">
        <v>1880</v>
      </c>
      <c r="G104" s="17">
        <f t="shared" si="5"/>
        <v>35.43</v>
      </c>
      <c r="H104" s="20">
        <f t="shared" si="6"/>
        <v>2695.81</v>
      </c>
      <c r="I104" s="20">
        <f t="shared" si="7"/>
        <v>2994.66</v>
      </c>
      <c r="J104" s="20">
        <f t="shared" si="8"/>
        <v>3483.7799999999997</v>
      </c>
      <c r="K104" s="20">
        <f t="shared" si="9"/>
        <v>4569.75</v>
      </c>
    </row>
    <row r="105" spans="1:11" s="11" customFormat="1" ht="14.25" customHeight="1">
      <c r="A105" s="33" t="s">
        <v>1881</v>
      </c>
      <c r="B105" s="33">
        <v>0</v>
      </c>
      <c r="C105" s="33" t="s">
        <v>1882</v>
      </c>
      <c r="D105" s="33" t="s">
        <v>1527</v>
      </c>
      <c r="E105" s="33" t="s">
        <v>1883</v>
      </c>
      <c r="F105" s="33" t="s">
        <v>1884</v>
      </c>
      <c r="G105" s="17">
        <f t="shared" si="5"/>
        <v>32.74</v>
      </c>
      <c r="H105" s="20">
        <f t="shared" si="6"/>
        <v>2565.58</v>
      </c>
      <c r="I105" s="20">
        <f t="shared" si="7"/>
        <v>2864.43</v>
      </c>
      <c r="J105" s="20">
        <f t="shared" si="8"/>
        <v>3353.5499999999997</v>
      </c>
      <c r="K105" s="20">
        <f t="shared" si="9"/>
        <v>4439.52</v>
      </c>
    </row>
    <row r="106" spans="1:11" s="11" customFormat="1" ht="14.25" customHeight="1">
      <c r="A106" s="33" t="s">
        <v>1881</v>
      </c>
      <c r="B106" s="33">
        <v>1</v>
      </c>
      <c r="C106" s="33" t="s">
        <v>1885</v>
      </c>
      <c r="D106" s="33" t="s">
        <v>1527</v>
      </c>
      <c r="E106" s="33" t="s">
        <v>1886</v>
      </c>
      <c r="F106" s="33" t="s">
        <v>1887</v>
      </c>
      <c r="G106" s="17">
        <f t="shared" si="5"/>
        <v>30.65</v>
      </c>
      <c r="H106" s="20">
        <f t="shared" si="6"/>
        <v>2464.34</v>
      </c>
      <c r="I106" s="20">
        <f t="shared" si="7"/>
        <v>2763.19</v>
      </c>
      <c r="J106" s="20">
        <f t="shared" si="8"/>
        <v>3252.31</v>
      </c>
      <c r="K106" s="20">
        <f t="shared" si="9"/>
        <v>4338.28</v>
      </c>
    </row>
    <row r="107" spans="1:11" s="11" customFormat="1" ht="14.25" customHeight="1">
      <c r="A107" s="33" t="s">
        <v>1881</v>
      </c>
      <c r="B107" s="33">
        <v>2</v>
      </c>
      <c r="C107" s="33" t="s">
        <v>1888</v>
      </c>
      <c r="D107" s="33" t="s">
        <v>1889</v>
      </c>
      <c r="E107" s="33" t="s">
        <v>1527</v>
      </c>
      <c r="F107" s="33" t="s">
        <v>1890</v>
      </c>
      <c r="G107" s="17">
        <f t="shared" si="5"/>
        <v>24.61</v>
      </c>
      <c r="H107" s="20">
        <f t="shared" si="6"/>
        <v>2172.19</v>
      </c>
      <c r="I107" s="20">
        <f t="shared" si="7"/>
        <v>2471.0400000000004</v>
      </c>
      <c r="J107" s="20">
        <f t="shared" si="8"/>
        <v>2960.1600000000003</v>
      </c>
      <c r="K107" s="20">
        <f t="shared" si="9"/>
        <v>4046.1300000000006</v>
      </c>
    </row>
    <row r="108" spans="1:11" s="11" customFormat="1" ht="14.25" customHeight="1">
      <c r="A108" s="33" t="s">
        <v>1881</v>
      </c>
      <c r="B108" s="33">
        <v>3</v>
      </c>
      <c r="C108" s="33" t="s">
        <v>1891</v>
      </c>
      <c r="D108" s="33" t="s">
        <v>1892</v>
      </c>
      <c r="E108" s="33" t="s">
        <v>1527</v>
      </c>
      <c r="F108" s="33" t="s">
        <v>1893</v>
      </c>
      <c r="G108" s="17">
        <f t="shared" si="5"/>
        <v>22.61</v>
      </c>
      <c r="H108" s="20">
        <f t="shared" si="6"/>
        <v>2075.26</v>
      </c>
      <c r="I108" s="20">
        <f t="shared" si="7"/>
        <v>2374.11</v>
      </c>
      <c r="J108" s="20">
        <f t="shared" si="8"/>
        <v>2863.23</v>
      </c>
      <c r="K108" s="20">
        <f t="shared" si="9"/>
        <v>3949.2000000000003</v>
      </c>
    </row>
    <row r="109" spans="1:11" s="11" customFormat="1" ht="14.25" customHeight="1">
      <c r="A109" s="33" t="s">
        <v>1881</v>
      </c>
      <c r="B109" s="33">
        <v>4</v>
      </c>
      <c r="C109" s="33" t="s">
        <v>1894</v>
      </c>
      <c r="D109" s="33" t="s">
        <v>1895</v>
      </c>
      <c r="E109" s="33" t="s">
        <v>1527</v>
      </c>
      <c r="F109" s="33" t="s">
        <v>1896</v>
      </c>
      <c r="G109" s="17">
        <f t="shared" si="5"/>
        <v>22.5</v>
      </c>
      <c r="H109" s="20">
        <f t="shared" si="6"/>
        <v>2070.15</v>
      </c>
      <c r="I109" s="20">
        <f t="shared" si="7"/>
        <v>2369</v>
      </c>
      <c r="J109" s="20">
        <f t="shared" si="8"/>
        <v>2858.12</v>
      </c>
      <c r="K109" s="20">
        <f t="shared" si="9"/>
        <v>3944.09</v>
      </c>
    </row>
    <row r="110" spans="1:11" s="11" customFormat="1" ht="14.25" customHeight="1">
      <c r="A110" s="33" t="s">
        <v>1881</v>
      </c>
      <c r="B110" s="33">
        <v>5</v>
      </c>
      <c r="C110" s="33" t="s">
        <v>1897</v>
      </c>
      <c r="D110" s="33" t="s">
        <v>1898</v>
      </c>
      <c r="E110" s="33" t="s">
        <v>1527</v>
      </c>
      <c r="F110" s="33" t="s">
        <v>1899</v>
      </c>
      <c r="G110" s="17">
        <f t="shared" si="5"/>
        <v>25.96</v>
      </c>
      <c r="H110" s="20">
        <f t="shared" si="6"/>
        <v>2237.3100000000004</v>
      </c>
      <c r="I110" s="20">
        <f t="shared" si="7"/>
        <v>2536.16</v>
      </c>
      <c r="J110" s="20">
        <f t="shared" si="8"/>
        <v>3025.2799999999997</v>
      </c>
      <c r="K110" s="20">
        <f t="shared" si="9"/>
        <v>4111.25</v>
      </c>
    </row>
    <row r="111" spans="1:11" s="11" customFormat="1" ht="14.25" customHeight="1">
      <c r="A111" s="33" t="s">
        <v>1881</v>
      </c>
      <c r="B111" s="33">
        <v>6</v>
      </c>
      <c r="C111" s="33" t="s">
        <v>1900</v>
      </c>
      <c r="D111" s="33" t="s">
        <v>1901</v>
      </c>
      <c r="E111" s="33" t="s">
        <v>1527</v>
      </c>
      <c r="F111" s="33" t="s">
        <v>1902</v>
      </c>
      <c r="G111" s="17">
        <f t="shared" si="5"/>
        <v>31.63</v>
      </c>
      <c r="H111" s="20">
        <f t="shared" si="6"/>
        <v>2511.6900000000005</v>
      </c>
      <c r="I111" s="20">
        <f t="shared" si="7"/>
        <v>2810.54</v>
      </c>
      <c r="J111" s="20">
        <f t="shared" si="8"/>
        <v>3299.66</v>
      </c>
      <c r="K111" s="20">
        <f t="shared" si="9"/>
        <v>4385.63</v>
      </c>
    </row>
    <row r="112" spans="1:11" s="11" customFormat="1" ht="14.25" customHeight="1">
      <c r="A112" s="33" t="s">
        <v>1881</v>
      </c>
      <c r="B112" s="33">
        <v>7</v>
      </c>
      <c r="C112" s="33" t="s">
        <v>1903</v>
      </c>
      <c r="D112" s="33" t="s">
        <v>1904</v>
      </c>
      <c r="E112" s="33" t="s">
        <v>1527</v>
      </c>
      <c r="F112" s="33" t="s">
        <v>1905</v>
      </c>
      <c r="G112" s="17">
        <f t="shared" si="5"/>
        <v>35.05</v>
      </c>
      <c r="H112" s="20">
        <f t="shared" si="6"/>
        <v>2677.38</v>
      </c>
      <c r="I112" s="20">
        <f t="shared" si="7"/>
        <v>2976.2300000000005</v>
      </c>
      <c r="J112" s="20">
        <f t="shared" si="8"/>
        <v>3465.3500000000004</v>
      </c>
      <c r="K112" s="20">
        <f t="shared" si="9"/>
        <v>4551.320000000001</v>
      </c>
    </row>
    <row r="113" spans="1:11" s="11" customFormat="1" ht="14.25" customHeight="1">
      <c r="A113" s="33" t="s">
        <v>1881</v>
      </c>
      <c r="B113" s="33">
        <v>8</v>
      </c>
      <c r="C113" s="33" t="s">
        <v>1906</v>
      </c>
      <c r="D113" s="33" t="s">
        <v>1527</v>
      </c>
      <c r="E113" s="33" t="s">
        <v>1907</v>
      </c>
      <c r="F113" s="33" t="s">
        <v>1908</v>
      </c>
      <c r="G113" s="17">
        <f t="shared" si="5"/>
        <v>36.03</v>
      </c>
      <c r="H113" s="20">
        <f t="shared" si="6"/>
        <v>2724.5600000000004</v>
      </c>
      <c r="I113" s="20">
        <f t="shared" si="7"/>
        <v>3023.4100000000003</v>
      </c>
      <c r="J113" s="20">
        <f t="shared" si="8"/>
        <v>3512.53</v>
      </c>
      <c r="K113" s="20">
        <f t="shared" si="9"/>
        <v>4598.5</v>
      </c>
    </row>
    <row r="114" spans="1:11" s="11" customFormat="1" ht="14.25" customHeight="1">
      <c r="A114" s="33" t="s">
        <v>1881</v>
      </c>
      <c r="B114" s="33">
        <v>9</v>
      </c>
      <c r="C114" s="33" t="s">
        <v>1909</v>
      </c>
      <c r="D114" s="33" t="s">
        <v>1527</v>
      </c>
      <c r="E114" s="33" t="s">
        <v>1910</v>
      </c>
      <c r="F114" s="33" t="s">
        <v>1911</v>
      </c>
      <c r="G114" s="17">
        <f t="shared" si="5"/>
        <v>36.85</v>
      </c>
      <c r="H114" s="20">
        <f t="shared" si="6"/>
        <v>2764.4</v>
      </c>
      <c r="I114" s="20">
        <f t="shared" si="7"/>
        <v>3063.25</v>
      </c>
      <c r="J114" s="20">
        <f t="shared" si="8"/>
        <v>3552.37</v>
      </c>
      <c r="K114" s="20">
        <f t="shared" si="9"/>
        <v>4638.34</v>
      </c>
    </row>
    <row r="115" spans="1:11" s="11" customFormat="1" ht="14.25" customHeight="1">
      <c r="A115" s="33" t="s">
        <v>1881</v>
      </c>
      <c r="B115" s="33">
        <v>10</v>
      </c>
      <c r="C115" s="33" t="s">
        <v>1912</v>
      </c>
      <c r="D115" s="33" t="s">
        <v>1527</v>
      </c>
      <c r="E115" s="33" t="s">
        <v>1913</v>
      </c>
      <c r="F115" s="33" t="s">
        <v>1914</v>
      </c>
      <c r="G115" s="17">
        <f t="shared" si="5"/>
        <v>37.49</v>
      </c>
      <c r="H115" s="20">
        <f t="shared" si="6"/>
        <v>2795.64</v>
      </c>
      <c r="I115" s="20">
        <f t="shared" si="7"/>
        <v>3094.49</v>
      </c>
      <c r="J115" s="20">
        <f t="shared" si="8"/>
        <v>3583.6099999999997</v>
      </c>
      <c r="K115" s="20">
        <f t="shared" si="9"/>
        <v>4669.58</v>
      </c>
    </row>
    <row r="116" spans="1:11" s="11" customFormat="1" ht="14.25" customHeight="1">
      <c r="A116" s="33" t="s">
        <v>1881</v>
      </c>
      <c r="B116" s="33">
        <v>11</v>
      </c>
      <c r="C116" s="33" t="s">
        <v>1915</v>
      </c>
      <c r="D116" s="33" t="s">
        <v>1527</v>
      </c>
      <c r="E116" s="33" t="s">
        <v>1916</v>
      </c>
      <c r="F116" s="33" t="s">
        <v>1917</v>
      </c>
      <c r="G116" s="17">
        <f t="shared" si="5"/>
        <v>37.29</v>
      </c>
      <c r="H116" s="20">
        <f t="shared" si="6"/>
        <v>2785.82</v>
      </c>
      <c r="I116" s="20">
        <f t="shared" si="7"/>
        <v>3084.67</v>
      </c>
      <c r="J116" s="20">
        <f t="shared" si="8"/>
        <v>3573.79</v>
      </c>
      <c r="K116" s="20">
        <f t="shared" si="9"/>
        <v>4659.76</v>
      </c>
    </row>
    <row r="117" spans="1:11" s="11" customFormat="1" ht="14.25" customHeight="1">
      <c r="A117" s="33" t="s">
        <v>1881</v>
      </c>
      <c r="B117" s="33">
        <v>12</v>
      </c>
      <c r="C117" s="33" t="s">
        <v>1918</v>
      </c>
      <c r="D117" s="33" t="s">
        <v>1527</v>
      </c>
      <c r="E117" s="33" t="s">
        <v>1919</v>
      </c>
      <c r="F117" s="33" t="s">
        <v>1920</v>
      </c>
      <c r="G117" s="17">
        <f t="shared" si="5"/>
        <v>36.7</v>
      </c>
      <c r="H117" s="20">
        <f t="shared" si="6"/>
        <v>2757.05</v>
      </c>
      <c r="I117" s="20">
        <f t="shared" si="7"/>
        <v>3055.8999999999996</v>
      </c>
      <c r="J117" s="20">
        <f t="shared" si="8"/>
        <v>3545.0199999999995</v>
      </c>
      <c r="K117" s="20">
        <f t="shared" si="9"/>
        <v>4630.99</v>
      </c>
    </row>
    <row r="118" spans="1:11" s="11" customFormat="1" ht="14.25" customHeight="1">
      <c r="A118" s="33" t="s">
        <v>1881</v>
      </c>
      <c r="B118" s="33">
        <v>13</v>
      </c>
      <c r="C118" s="33" t="s">
        <v>1921</v>
      </c>
      <c r="D118" s="33" t="s">
        <v>1527</v>
      </c>
      <c r="E118" s="33" t="s">
        <v>1922</v>
      </c>
      <c r="F118" s="33" t="s">
        <v>1923</v>
      </c>
      <c r="G118" s="17">
        <f t="shared" si="5"/>
        <v>36.56</v>
      </c>
      <c r="H118" s="20">
        <f t="shared" si="6"/>
        <v>2750.58</v>
      </c>
      <c r="I118" s="20">
        <f t="shared" si="7"/>
        <v>3049.43</v>
      </c>
      <c r="J118" s="20">
        <f t="shared" si="8"/>
        <v>3538.5499999999997</v>
      </c>
      <c r="K118" s="20">
        <f t="shared" si="9"/>
        <v>4624.52</v>
      </c>
    </row>
    <row r="119" spans="1:11" s="11" customFormat="1" ht="14.25" customHeight="1">
      <c r="A119" s="33" t="s">
        <v>1881</v>
      </c>
      <c r="B119" s="33">
        <v>14</v>
      </c>
      <c r="C119" s="33" t="s">
        <v>1865</v>
      </c>
      <c r="D119" s="33" t="s">
        <v>1527</v>
      </c>
      <c r="E119" s="33" t="s">
        <v>1924</v>
      </c>
      <c r="F119" s="33" t="s">
        <v>1925</v>
      </c>
      <c r="G119" s="17">
        <f t="shared" si="5"/>
        <v>36.51</v>
      </c>
      <c r="H119" s="20">
        <f t="shared" si="6"/>
        <v>2748.0600000000004</v>
      </c>
      <c r="I119" s="20">
        <f t="shared" si="7"/>
        <v>3046.9100000000003</v>
      </c>
      <c r="J119" s="20">
        <f t="shared" si="8"/>
        <v>3536.03</v>
      </c>
      <c r="K119" s="20">
        <f t="shared" si="9"/>
        <v>4622</v>
      </c>
    </row>
    <row r="120" spans="1:11" s="11" customFormat="1" ht="14.25" customHeight="1">
      <c r="A120" s="33" t="s">
        <v>1881</v>
      </c>
      <c r="B120" s="33">
        <v>15</v>
      </c>
      <c r="C120" s="33" t="s">
        <v>1926</v>
      </c>
      <c r="D120" s="33" t="s">
        <v>1527</v>
      </c>
      <c r="E120" s="33" t="s">
        <v>1927</v>
      </c>
      <c r="F120" s="33" t="s">
        <v>1928</v>
      </c>
      <c r="G120" s="17">
        <f t="shared" si="5"/>
        <v>36.21</v>
      </c>
      <c r="H120" s="20">
        <f t="shared" si="6"/>
        <v>2733.4</v>
      </c>
      <c r="I120" s="20">
        <f t="shared" si="7"/>
        <v>3032.25</v>
      </c>
      <c r="J120" s="20">
        <f t="shared" si="8"/>
        <v>3521.37</v>
      </c>
      <c r="K120" s="20">
        <f t="shared" si="9"/>
        <v>4607.34</v>
      </c>
    </row>
    <row r="121" spans="1:11" s="11" customFormat="1" ht="14.25" customHeight="1">
      <c r="A121" s="33" t="s">
        <v>1881</v>
      </c>
      <c r="B121" s="33">
        <v>16</v>
      </c>
      <c r="C121" s="33" t="s">
        <v>1929</v>
      </c>
      <c r="D121" s="33" t="s">
        <v>1527</v>
      </c>
      <c r="E121" s="33" t="s">
        <v>1930</v>
      </c>
      <c r="F121" s="33" t="s">
        <v>1931</v>
      </c>
      <c r="G121" s="17">
        <f t="shared" si="5"/>
        <v>36.16</v>
      </c>
      <c r="H121" s="20">
        <f t="shared" si="6"/>
        <v>2730.89</v>
      </c>
      <c r="I121" s="20">
        <f t="shared" si="7"/>
        <v>3029.74</v>
      </c>
      <c r="J121" s="20">
        <f t="shared" si="8"/>
        <v>3518.8599999999997</v>
      </c>
      <c r="K121" s="20">
        <f t="shared" si="9"/>
        <v>4604.83</v>
      </c>
    </row>
    <row r="122" spans="1:11" s="11" customFormat="1" ht="14.25" customHeight="1">
      <c r="A122" s="33" t="s">
        <v>1881</v>
      </c>
      <c r="B122" s="33">
        <v>17</v>
      </c>
      <c r="C122" s="33" t="s">
        <v>1932</v>
      </c>
      <c r="D122" s="33" t="s">
        <v>1527</v>
      </c>
      <c r="E122" s="33" t="s">
        <v>1933</v>
      </c>
      <c r="F122" s="33" t="s">
        <v>1934</v>
      </c>
      <c r="G122" s="17">
        <f t="shared" si="5"/>
        <v>36.08</v>
      </c>
      <c r="H122" s="20">
        <f t="shared" si="6"/>
        <v>2727.41</v>
      </c>
      <c r="I122" s="20">
        <f t="shared" si="7"/>
        <v>3026.26</v>
      </c>
      <c r="J122" s="20">
        <f t="shared" si="8"/>
        <v>3515.38</v>
      </c>
      <c r="K122" s="20">
        <f t="shared" si="9"/>
        <v>4601.35</v>
      </c>
    </row>
    <row r="123" spans="1:11" s="11" customFormat="1" ht="14.25" customHeight="1">
      <c r="A123" s="33" t="s">
        <v>1881</v>
      </c>
      <c r="B123" s="33">
        <v>18</v>
      </c>
      <c r="C123" s="33" t="s">
        <v>1935</v>
      </c>
      <c r="D123" s="33" t="s">
        <v>1527</v>
      </c>
      <c r="E123" s="33" t="s">
        <v>1936</v>
      </c>
      <c r="F123" s="33" t="s">
        <v>1937</v>
      </c>
      <c r="G123" s="17">
        <f t="shared" si="5"/>
        <v>36.46</v>
      </c>
      <c r="H123" s="20">
        <f t="shared" si="6"/>
        <v>2745.7</v>
      </c>
      <c r="I123" s="20">
        <f t="shared" si="7"/>
        <v>3044.55</v>
      </c>
      <c r="J123" s="20">
        <f t="shared" si="8"/>
        <v>3533.67</v>
      </c>
      <c r="K123" s="20">
        <f t="shared" si="9"/>
        <v>4619.64</v>
      </c>
    </row>
    <row r="124" spans="1:11" s="11" customFormat="1" ht="14.25" customHeight="1">
      <c r="A124" s="33" t="s">
        <v>1881</v>
      </c>
      <c r="B124" s="33">
        <v>19</v>
      </c>
      <c r="C124" s="33" t="s">
        <v>1938</v>
      </c>
      <c r="D124" s="33" t="s">
        <v>1527</v>
      </c>
      <c r="E124" s="33" t="s">
        <v>1939</v>
      </c>
      <c r="F124" s="33" t="s">
        <v>1593</v>
      </c>
      <c r="G124" s="17">
        <f t="shared" si="5"/>
        <v>37</v>
      </c>
      <c r="H124" s="20">
        <f t="shared" si="6"/>
        <v>2771.73</v>
      </c>
      <c r="I124" s="20">
        <f t="shared" si="7"/>
        <v>3070.58</v>
      </c>
      <c r="J124" s="20">
        <f t="shared" si="8"/>
        <v>3559.7</v>
      </c>
      <c r="K124" s="20">
        <f t="shared" si="9"/>
        <v>4645.67</v>
      </c>
    </row>
    <row r="125" spans="1:11" s="11" customFormat="1" ht="14.25" customHeight="1">
      <c r="A125" s="33" t="s">
        <v>1881</v>
      </c>
      <c r="B125" s="33">
        <v>20</v>
      </c>
      <c r="C125" s="33" t="s">
        <v>1940</v>
      </c>
      <c r="D125" s="33" t="s">
        <v>1527</v>
      </c>
      <c r="E125" s="33" t="s">
        <v>1941</v>
      </c>
      <c r="F125" s="33" t="s">
        <v>1942</v>
      </c>
      <c r="G125" s="17">
        <f t="shared" si="5"/>
        <v>36.78</v>
      </c>
      <c r="H125" s="20">
        <f t="shared" si="6"/>
        <v>2761.0900000000006</v>
      </c>
      <c r="I125" s="20">
        <f t="shared" si="7"/>
        <v>3059.94</v>
      </c>
      <c r="J125" s="20">
        <f t="shared" si="8"/>
        <v>3549.06</v>
      </c>
      <c r="K125" s="20">
        <f t="shared" si="9"/>
        <v>4635.03</v>
      </c>
    </row>
    <row r="126" spans="1:11" s="11" customFormat="1" ht="14.25" customHeight="1">
      <c r="A126" s="33" t="s">
        <v>1881</v>
      </c>
      <c r="B126" s="33">
        <v>21</v>
      </c>
      <c r="C126" s="33" t="s">
        <v>1943</v>
      </c>
      <c r="D126" s="33" t="s">
        <v>1527</v>
      </c>
      <c r="E126" s="33" t="s">
        <v>1944</v>
      </c>
      <c r="F126" s="33" t="s">
        <v>1945</v>
      </c>
      <c r="G126" s="17">
        <f t="shared" si="5"/>
        <v>36.44</v>
      </c>
      <c r="H126" s="20">
        <f t="shared" si="6"/>
        <v>2744.68</v>
      </c>
      <c r="I126" s="20">
        <f t="shared" si="7"/>
        <v>3043.53</v>
      </c>
      <c r="J126" s="20">
        <f t="shared" si="8"/>
        <v>3532.65</v>
      </c>
      <c r="K126" s="20">
        <f t="shared" si="9"/>
        <v>4618.62</v>
      </c>
    </row>
    <row r="127" spans="1:11" s="11" customFormat="1" ht="14.25" customHeight="1">
      <c r="A127" s="33" t="s">
        <v>1881</v>
      </c>
      <c r="B127" s="33">
        <v>22</v>
      </c>
      <c r="C127" s="33" t="s">
        <v>1595</v>
      </c>
      <c r="D127" s="33" t="s">
        <v>1527</v>
      </c>
      <c r="E127" s="33" t="s">
        <v>1946</v>
      </c>
      <c r="F127" s="33" t="s">
        <v>1947</v>
      </c>
      <c r="G127" s="17">
        <f t="shared" si="5"/>
        <v>35.54</v>
      </c>
      <c r="H127" s="20">
        <f t="shared" si="6"/>
        <v>2701.23</v>
      </c>
      <c r="I127" s="20">
        <f t="shared" si="7"/>
        <v>3000.08</v>
      </c>
      <c r="J127" s="20">
        <f t="shared" si="8"/>
        <v>3489.2</v>
      </c>
      <c r="K127" s="20">
        <f t="shared" si="9"/>
        <v>4575.17</v>
      </c>
    </row>
    <row r="128" spans="1:11" s="11" customFormat="1" ht="14.25" customHeight="1">
      <c r="A128" s="33" t="s">
        <v>1881</v>
      </c>
      <c r="B128" s="33">
        <v>23</v>
      </c>
      <c r="C128" s="33" t="s">
        <v>1948</v>
      </c>
      <c r="D128" s="33" t="s">
        <v>1527</v>
      </c>
      <c r="E128" s="33" t="s">
        <v>1949</v>
      </c>
      <c r="F128" s="33" t="s">
        <v>1950</v>
      </c>
      <c r="G128" s="17">
        <f t="shared" si="5"/>
        <v>37.45</v>
      </c>
      <c r="H128" s="20">
        <f t="shared" si="6"/>
        <v>2793.71</v>
      </c>
      <c r="I128" s="20">
        <f t="shared" si="7"/>
        <v>3092.5599999999995</v>
      </c>
      <c r="J128" s="20">
        <f t="shared" si="8"/>
        <v>3581.6799999999994</v>
      </c>
      <c r="K128" s="20">
        <f t="shared" si="9"/>
        <v>4667.65</v>
      </c>
    </row>
    <row r="129" spans="1:11" s="11" customFormat="1" ht="14.25" customHeight="1">
      <c r="A129" s="33" t="s">
        <v>1951</v>
      </c>
      <c r="B129" s="33">
        <v>0</v>
      </c>
      <c r="C129" s="33" t="s">
        <v>1952</v>
      </c>
      <c r="D129" s="33" t="s">
        <v>1527</v>
      </c>
      <c r="E129" s="33" t="s">
        <v>1953</v>
      </c>
      <c r="F129" s="33" t="s">
        <v>1954</v>
      </c>
      <c r="G129" s="17">
        <f t="shared" si="5"/>
        <v>31.23</v>
      </c>
      <c r="H129" s="20">
        <f t="shared" si="6"/>
        <v>2492.42</v>
      </c>
      <c r="I129" s="20">
        <f t="shared" si="7"/>
        <v>2791.27</v>
      </c>
      <c r="J129" s="20">
        <f t="shared" si="8"/>
        <v>3280.39</v>
      </c>
      <c r="K129" s="20">
        <f t="shared" si="9"/>
        <v>4366.36</v>
      </c>
    </row>
    <row r="130" spans="1:11" s="11" customFormat="1" ht="14.25" customHeight="1">
      <c r="A130" s="33" t="s">
        <v>1951</v>
      </c>
      <c r="B130" s="33">
        <v>1</v>
      </c>
      <c r="C130" s="33" t="s">
        <v>1955</v>
      </c>
      <c r="D130" s="33" t="s">
        <v>1527</v>
      </c>
      <c r="E130" s="33" t="s">
        <v>1956</v>
      </c>
      <c r="F130" s="33" t="s">
        <v>1957</v>
      </c>
      <c r="G130" s="17">
        <f t="shared" si="5"/>
        <v>25.05</v>
      </c>
      <c r="H130" s="20">
        <f t="shared" si="6"/>
        <v>2193.4000000000005</v>
      </c>
      <c r="I130" s="20">
        <f t="shared" si="7"/>
        <v>2492.25</v>
      </c>
      <c r="J130" s="20">
        <f t="shared" si="8"/>
        <v>2981.37</v>
      </c>
      <c r="K130" s="20">
        <f t="shared" si="9"/>
        <v>4067.34</v>
      </c>
    </row>
    <row r="131" spans="1:11" s="11" customFormat="1" ht="14.25" customHeight="1">
      <c r="A131" s="33" t="s">
        <v>1951</v>
      </c>
      <c r="B131" s="33">
        <v>2</v>
      </c>
      <c r="C131" s="33" t="s">
        <v>1958</v>
      </c>
      <c r="D131" s="33" t="s">
        <v>1527</v>
      </c>
      <c r="E131" s="33" t="s">
        <v>1959</v>
      </c>
      <c r="F131" s="33" t="s">
        <v>1960</v>
      </c>
      <c r="G131" s="17">
        <f t="shared" si="5"/>
        <v>24.7</v>
      </c>
      <c r="H131" s="20">
        <f t="shared" si="6"/>
        <v>2176.42</v>
      </c>
      <c r="I131" s="20">
        <f t="shared" si="7"/>
        <v>2475.2699999999995</v>
      </c>
      <c r="J131" s="20">
        <f t="shared" si="8"/>
        <v>2964.3899999999994</v>
      </c>
      <c r="K131" s="20">
        <f t="shared" si="9"/>
        <v>4050.3599999999997</v>
      </c>
    </row>
    <row r="132" spans="1:11" s="11" customFormat="1" ht="14.25" customHeight="1">
      <c r="A132" s="33" t="s">
        <v>1951</v>
      </c>
      <c r="B132" s="33">
        <v>3</v>
      </c>
      <c r="C132" s="33" t="s">
        <v>1961</v>
      </c>
      <c r="D132" s="33" t="s">
        <v>1527</v>
      </c>
      <c r="E132" s="33" t="s">
        <v>1962</v>
      </c>
      <c r="F132" s="33" t="s">
        <v>1963</v>
      </c>
      <c r="G132" s="17">
        <f t="shared" si="5"/>
        <v>24.36</v>
      </c>
      <c r="H132" s="20">
        <f t="shared" si="6"/>
        <v>2160.2400000000002</v>
      </c>
      <c r="I132" s="20">
        <f t="shared" si="7"/>
        <v>2459.09</v>
      </c>
      <c r="J132" s="20">
        <f t="shared" si="8"/>
        <v>2948.21</v>
      </c>
      <c r="K132" s="20">
        <f t="shared" si="9"/>
        <v>4034.1800000000003</v>
      </c>
    </row>
    <row r="133" spans="1:11" s="11" customFormat="1" ht="14.25" customHeight="1">
      <c r="A133" s="33" t="s">
        <v>1951</v>
      </c>
      <c r="B133" s="33">
        <v>4</v>
      </c>
      <c r="C133" s="33" t="s">
        <v>1964</v>
      </c>
      <c r="D133" s="33" t="s">
        <v>1527</v>
      </c>
      <c r="E133" s="33" t="s">
        <v>1965</v>
      </c>
      <c r="F133" s="33" t="s">
        <v>1966</v>
      </c>
      <c r="G133" s="17">
        <f t="shared" si="5"/>
        <v>24.73</v>
      </c>
      <c r="H133" s="20">
        <f t="shared" si="6"/>
        <v>2177.86</v>
      </c>
      <c r="I133" s="20">
        <f t="shared" si="7"/>
        <v>2476.71</v>
      </c>
      <c r="J133" s="20">
        <f t="shared" si="8"/>
        <v>2965.83</v>
      </c>
      <c r="K133" s="20">
        <f t="shared" si="9"/>
        <v>4051.8</v>
      </c>
    </row>
    <row r="134" spans="1:11" s="11" customFormat="1" ht="14.25" customHeight="1">
      <c r="A134" s="33" t="s">
        <v>1951</v>
      </c>
      <c r="B134" s="33">
        <v>5</v>
      </c>
      <c r="C134" s="33" t="s">
        <v>1967</v>
      </c>
      <c r="D134" s="33" t="s">
        <v>1527</v>
      </c>
      <c r="E134" s="33" t="s">
        <v>1968</v>
      </c>
      <c r="F134" s="33" t="s">
        <v>1969</v>
      </c>
      <c r="G134" s="17">
        <f t="shared" si="5"/>
        <v>25.62</v>
      </c>
      <c r="H134" s="20">
        <f t="shared" si="6"/>
        <v>2221.0699999999997</v>
      </c>
      <c r="I134" s="20">
        <f t="shared" si="7"/>
        <v>2519.92</v>
      </c>
      <c r="J134" s="20">
        <f t="shared" si="8"/>
        <v>3009.04</v>
      </c>
      <c r="K134" s="20">
        <f t="shared" si="9"/>
        <v>4095.01</v>
      </c>
    </row>
    <row r="135" spans="1:11" s="11" customFormat="1" ht="14.25" customHeight="1">
      <c r="A135" s="33" t="s">
        <v>1951</v>
      </c>
      <c r="B135" s="33">
        <v>6</v>
      </c>
      <c r="C135" s="33" t="s">
        <v>1970</v>
      </c>
      <c r="D135" s="33" t="s">
        <v>1527</v>
      </c>
      <c r="E135" s="33" t="s">
        <v>1971</v>
      </c>
      <c r="F135" s="33" t="s">
        <v>1972</v>
      </c>
      <c r="G135" s="17">
        <f t="shared" si="5"/>
        <v>31.99</v>
      </c>
      <c r="H135" s="20">
        <f t="shared" si="6"/>
        <v>2529.0699999999997</v>
      </c>
      <c r="I135" s="20">
        <f t="shared" si="7"/>
        <v>2827.92</v>
      </c>
      <c r="J135" s="20">
        <f t="shared" si="8"/>
        <v>3317.04</v>
      </c>
      <c r="K135" s="20">
        <f t="shared" si="9"/>
        <v>4403.01</v>
      </c>
    </row>
    <row r="136" spans="1:11" s="11" customFormat="1" ht="14.25" customHeight="1">
      <c r="A136" s="33" t="s">
        <v>1951</v>
      </c>
      <c r="B136" s="33">
        <v>7</v>
      </c>
      <c r="C136" s="33" t="s">
        <v>1973</v>
      </c>
      <c r="D136" s="33" t="s">
        <v>1974</v>
      </c>
      <c r="E136" s="33" t="s">
        <v>1527</v>
      </c>
      <c r="F136" s="33" t="s">
        <v>1975</v>
      </c>
      <c r="G136" s="17">
        <f t="shared" si="5"/>
        <v>33.07</v>
      </c>
      <c r="H136" s="20">
        <f t="shared" si="6"/>
        <v>2581.7100000000005</v>
      </c>
      <c r="I136" s="20">
        <f t="shared" si="7"/>
        <v>2880.56</v>
      </c>
      <c r="J136" s="20">
        <f t="shared" si="8"/>
        <v>3369.68</v>
      </c>
      <c r="K136" s="20">
        <f t="shared" si="9"/>
        <v>4455.65</v>
      </c>
    </row>
    <row r="137" spans="1:11" s="11" customFormat="1" ht="14.25" customHeight="1">
      <c r="A137" s="33" t="s">
        <v>1951</v>
      </c>
      <c r="B137" s="33">
        <v>8</v>
      </c>
      <c r="C137" s="33" t="s">
        <v>1976</v>
      </c>
      <c r="D137" s="33" t="s">
        <v>1527</v>
      </c>
      <c r="E137" s="33" t="s">
        <v>1977</v>
      </c>
      <c r="F137" s="33" t="s">
        <v>1978</v>
      </c>
      <c r="G137" s="17">
        <f t="shared" si="5"/>
        <v>35.89</v>
      </c>
      <c r="H137" s="20">
        <f t="shared" si="6"/>
        <v>2717.79</v>
      </c>
      <c r="I137" s="20">
        <f t="shared" si="7"/>
        <v>3016.64</v>
      </c>
      <c r="J137" s="20">
        <f t="shared" si="8"/>
        <v>3505.7599999999998</v>
      </c>
      <c r="K137" s="20">
        <f t="shared" si="9"/>
        <v>4591.7300000000005</v>
      </c>
    </row>
    <row r="138" spans="1:11" s="11" customFormat="1" ht="14.25" customHeight="1">
      <c r="A138" s="33" t="s">
        <v>1951</v>
      </c>
      <c r="B138" s="33">
        <v>9</v>
      </c>
      <c r="C138" s="33" t="s">
        <v>1979</v>
      </c>
      <c r="D138" s="33" t="s">
        <v>1527</v>
      </c>
      <c r="E138" s="33" t="s">
        <v>1980</v>
      </c>
      <c r="F138" s="33" t="s">
        <v>1981</v>
      </c>
      <c r="G138" s="17">
        <f aca="true" t="shared" si="10" ref="G138:G201">ROUND((F138*0.0211),2)</f>
        <v>36.56</v>
      </c>
      <c r="H138" s="20">
        <f aca="true" t="shared" si="11" ref="H138:H201">F138+$M$3+G138</f>
        <v>2750.56</v>
      </c>
      <c r="I138" s="20">
        <f aca="true" t="shared" si="12" ref="I138:I201">F138+$N$3+G138</f>
        <v>3049.41</v>
      </c>
      <c r="J138" s="20">
        <f aca="true" t="shared" si="13" ref="J138:J201">F138+$O$3+G138</f>
        <v>3538.5299999999997</v>
      </c>
      <c r="K138" s="20">
        <f aca="true" t="shared" si="14" ref="K138:K201">F138+$P$3+G138</f>
        <v>4624.500000000001</v>
      </c>
    </row>
    <row r="139" spans="1:11" s="11" customFormat="1" ht="14.25" customHeight="1">
      <c r="A139" s="33" t="s">
        <v>1951</v>
      </c>
      <c r="B139" s="33">
        <v>10</v>
      </c>
      <c r="C139" s="33" t="s">
        <v>1982</v>
      </c>
      <c r="D139" s="33" t="s">
        <v>1527</v>
      </c>
      <c r="E139" s="33" t="s">
        <v>1983</v>
      </c>
      <c r="F139" s="33" t="s">
        <v>1984</v>
      </c>
      <c r="G139" s="17">
        <f t="shared" si="10"/>
        <v>36.69</v>
      </c>
      <c r="H139" s="20">
        <f t="shared" si="11"/>
        <v>2756.56</v>
      </c>
      <c r="I139" s="20">
        <f t="shared" si="12"/>
        <v>3055.4100000000003</v>
      </c>
      <c r="J139" s="20">
        <f t="shared" si="13"/>
        <v>3544.53</v>
      </c>
      <c r="K139" s="20">
        <f t="shared" si="14"/>
        <v>4630.5</v>
      </c>
    </row>
    <row r="140" spans="1:11" s="11" customFormat="1" ht="14.25" customHeight="1">
      <c r="A140" s="33" t="s">
        <v>1951</v>
      </c>
      <c r="B140" s="33">
        <v>11</v>
      </c>
      <c r="C140" s="33" t="s">
        <v>1985</v>
      </c>
      <c r="D140" s="33" t="s">
        <v>1527</v>
      </c>
      <c r="E140" s="33" t="s">
        <v>1986</v>
      </c>
      <c r="F140" s="33" t="s">
        <v>1591</v>
      </c>
      <c r="G140" s="17">
        <f t="shared" si="10"/>
        <v>36.81</v>
      </c>
      <c r="H140" s="20">
        <f t="shared" si="11"/>
        <v>2762.71</v>
      </c>
      <c r="I140" s="20">
        <f t="shared" si="12"/>
        <v>3061.56</v>
      </c>
      <c r="J140" s="20">
        <f t="shared" si="13"/>
        <v>3550.68</v>
      </c>
      <c r="K140" s="20">
        <f t="shared" si="14"/>
        <v>4636.650000000001</v>
      </c>
    </row>
    <row r="141" spans="1:11" s="11" customFormat="1" ht="14.25" customHeight="1">
      <c r="A141" s="33" t="s">
        <v>1951</v>
      </c>
      <c r="B141" s="33">
        <v>12</v>
      </c>
      <c r="C141" s="33" t="s">
        <v>1987</v>
      </c>
      <c r="D141" s="33" t="s">
        <v>1527</v>
      </c>
      <c r="E141" s="33" t="s">
        <v>1988</v>
      </c>
      <c r="F141" s="33" t="s">
        <v>1989</v>
      </c>
      <c r="G141" s="17">
        <f t="shared" si="10"/>
        <v>36.26</v>
      </c>
      <c r="H141" s="20">
        <f t="shared" si="11"/>
        <v>2735.8</v>
      </c>
      <c r="I141" s="20">
        <f t="shared" si="12"/>
        <v>3034.6500000000005</v>
      </c>
      <c r="J141" s="20">
        <f t="shared" si="13"/>
        <v>3523.7700000000004</v>
      </c>
      <c r="K141" s="20">
        <f t="shared" si="14"/>
        <v>4609.740000000001</v>
      </c>
    </row>
    <row r="142" spans="1:11" s="11" customFormat="1" ht="14.25" customHeight="1">
      <c r="A142" s="33" t="s">
        <v>1951</v>
      </c>
      <c r="B142" s="33">
        <v>13</v>
      </c>
      <c r="C142" s="33" t="s">
        <v>1990</v>
      </c>
      <c r="D142" s="33" t="s">
        <v>1527</v>
      </c>
      <c r="E142" s="33" t="s">
        <v>1991</v>
      </c>
      <c r="F142" s="33" t="s">
        <v>1992</v>
      </c>
      <c r="G142" s="17">
        <f t="shared" si="10"/>
        <v>36.28</v>
      </c>
      <c r="H142" s="20">
        <f t="shared" si="11"/>
        <v>2736.8800000000006</v>
      </c>
      <c r="I142" s="20">
        <f t="shared" si="12"/>
        <v>3035.73</v>
      </c>
      <c r="J142" s="20">
        <f t="shared" si="13"/>
        <v>3524.85</v>
      </c>
      <c r="K142" s="20">
        <f t="shared" si="14"/>
        <v>4610.82</v>
      </c>
    </row>
    <row r="143" spans="1:11" s="11" customFormat="1" ht="14.25" customHeight="1">
      <c r="A143" s="33" t="s">
        <v>1951</v>
      </c>
      <c r="B143" s="33">
        <v>14</v>
      </c>
      <c r="C143" s="33" t="s">
        <v>1588</v>
      </c>
      <c r="D143" s="33" t="s">
        <v>1527</v>
      </c>
      <c r="E143" s="33" t="s">
        <v>1993</v>
      </c>
      <c r="F143" s="33" t="s">
        <v>1994</v>
      </c>
      <c r="G143" s="17">
        <f t="shared" si="10"/>
        <v>36.18</v>
      </c>
      <c r="H143" s="20">
        <f t="shared" si="11"/>
        <v>2731.97</v>
      </c>
      <c r="I143" s="20">
        <f t="shared" si="12"/>
        <v>3030.82</v>
      </c>
      <c r="J143" s="20">
        <f t="shared" si="13"/>
        <v>3519.94</v>
      </c>
      <c r="K143" s="20">
        <f t="shared" si="14"/>
        <v>4605.910000000001</v>
      </c>
    </row>
    <row r="144" spans="1:11" s="11" customFormat="1" ht="14.25" customHeight="1">
      <c r="A144" s="33" t="s">
        <v>1951</v>
      </c>
      <c r="B144" s="33">
        <v>15</v>
      </c>
      <c r="C144" s="33" t="s">
        <v>1995</v>
      </c>
      <c r="D144" s="33" t="s">
        <v>1527</v>
      </c>
      <c r="E144" s="33" t="s">
        <v>1996</v>
      </c>
      <c r="F144" s="33" t="s">
        <v>1997</v>
      </c>
      <c r="G144" s="17">
        <f t="shared" si="10"/>
        <v>36.05</v>
      </c>
      <c r="H144" s="20">
        <f t="shared" si="11"/>
        <v>2725.7300000000005</v>
      </c>
      <c r="I144" s="20">
        <f t="shared" si="12"/>
        <v>3024.58</v>
      </c>
      <c r="J144" s="20">
        <f t="shared" si="13"/>
        <v>3513.7</v>
      </c>
      <c r="K144" s="20">
        <f t="shared" si="14"/>
        <v>4599.67</v>
      </c>
    </row>
    <row r="145" spans="1:11" s="11" customFormat="1" ht="14.25" customHeight="1">
      <c r="A145" s="33" t="s">
        <v>1951</v>
      </c>
      <c r="B145" s="33">
        <v>16</v>
      </c>
      <c r="C145" s="33" t="s">
        <v>1998</v>
      </c>
      <c r="D145" s="33" t="s">
        <v>1527</v>
      </c>
      <c r="E145" s="33" t="s">
        <v>1999</v>
      </c>
      <c r="F145" s="33" t="s">
        <v>2000</v>
      </c>
      <c r="G145" s="17">
        <f t="shared" si="10"/>
        <v>35.65</v>
      </c>
      <c r="H145" s="20">
        <f t="shared" si="11"/>
        <v>2706.1600000000003</v>
      </c>
      <c r="I145" s="20">
        <f t="shared" si="12"/>
        <v>3005.0099999999998</v>
      </c>
      <c r="J145" s="20">
        <f t="shared" si="13"/>
        <v>3494.1299999999997</v>
      </c>
      <c r="K145" s="20">
        <f t="shared" si="14"/>
        <v>4580.099999999999</v>
      </c>
    </row>
    <row r="146" spans="1:11" s="11" customFormat="1" ht="14.25" customHeight="1">
      <c r="A146" s="33" t="s">
        <v>1951</v>
      </c>
      <c r="B146" s="33">
        <v>17</v>
      </c>
      <c r="C146" s="33" t="s">
        <v>2001</v>
      </c>
      <c r="D146" s="33" t="s">
        <v>1527</v>
      </c>
      <c r="E146" s="33" t="s">
        <v>2002</v>
      </c>
      <c r="F146" s="33" t="s">
        <v>2003</v>
      </c>
      <c r="G146" s="17">
        <f t="shared" si="10"/>
        <v>35.5</v>
      </c>
      <c r="H146" s="20">
        <f t="shared" si="11"/>
        <v>2699.28</v>
      </c>
      <c r="I146" s="20">
        <f t="shared" si="12"/>
        <v>2998.13</v>
      </c>
      <c r="J146" s="20">
        <f t="shared" si="13"/>
        <v>3487.25</v>
      </c>
      <c r="K146" s="20">
        <f t="shared" si="14"/>
        <v>4573.22</v>
      </c>
    </row>
    <row r="147" spans="1:11" s="11" customFormat="1" ht="14.25" customHeight="1">
      <c r="A147" s="33" t="s">
        <v>1951</v>
      </c>
      <c r="B147" s="33">
        <v>18</v>
      </c>
      <c r="C147" s="33" t="s">
        <v>2004</v>
      </c>
      <c r="D147" s="33" t="s">
        <v>2005</v>
      </c>
      <c r="E147" s="33" t="s">
        <v>1527</v>
      </c>
      <c r="F147" s="33" t="s">
        <v>2006</v>
      </c>
      <c r="G147" s="17">
        <f t="shared" si="10"/>
        <v>35.54</v>
      </c>
      <c r="H147" s="20">
        <f t="shared" si="11"/>
        <v>2701.05</v>
      </c>
      <c r="I147" s="20">
        <f t="shared" si="12"/>
        <v>2999.8999999999996</v>
      </c>
      <c r="J147" s="20">
        <f t="shared" si="13"/>
        <v>3489.0199999999995</v>
      </c>
      <c r="K147" s="20">
        <f t="shared" si="14"/>
        <v>4574.99</v>
      </c>
    </row>
    <row r="148" spans="1:11" s="11" customFormat="1" ht="14.25" customHeight="1">
      <c r="A148" s="33" t="s">
        <v>1951</v>
      </c>
      <c r="B148" s="33">
        <v>19</v>
      </c>
      <c r="C148" s="33" t="s">
        <v>2007</v>
      </c>
      <c r="D148" s="33" t="s">
        <v>1527</v>
      </c>
      <c r="E148" s="33" t="s">
        <v>2008</v>
      </c>
      <c r="F148" s="33" t="s">
        <v>2009</v>
      </c>
      <c r="G148" s="17">
        <f t="shared" si="10"/>
        <v>36.59</v>
      </c>
      <c r="H148" s="20">
        <f t="shared" si="11"/>
        <v>2751.6600000000003</v>
      </c>
      <c r="I148" s="20">
        <f t="shared" si="12"/>
        <v>3050.51</v>
      </c>
      <c r="J148" s="20">
        <f t="shared" si="13"/>
        <v>3539.63</v>
      </c>
      <c r="K148" s="20">
        <f t="shared" si="14"/>
        <v>4625.6</v>
      </c>
    </row>
    <row r="149" spans="1:11" s="11" customFormat="1" ht="14.25" customHeight="1">
      <c r="A149" s="33" t="s">
        <v>1951</v>
      </c>
      <c r="B149" s="33">
        <v>20</v>
      </c>
      <c r="C149" s="33" t="s">
        <v>2010</v>
      </c>
      <c r="D149" s="33" t="s">
        <v>1527</v>
      </c>
      <c r="E149" s="33" t="s">
        <v>2011</v>
      </c>
      <c r="F149" s="33" t="s">
        <v>2012</v>
      </c>
      <c r="G149" s="17">
        <f t="shared" si="10"/>
        <v>35.35</v>
      </c>
      <c r="H149" s="20">
        <f t="shared" si="11"/>
        <v>2692.08</v>
      </c>
      <c r="I149" s="20">
        <f t="shared" si="12"/>
        <v>2990.93</v>
      </c>
      <c r="J149" s="20">
        <f t="shared" si="13"/>
        <v>3480.0499999999997</v>
      </c>
      <c r="K149" s="20">
        <f t="shared" si="14"/>
        <v>4566.02</v>
      </c>
    </row>
    <row r="150" spans="1:11" s="11" customFormat="1" ht="14.25" customHeight="1">
      <c r="A150" s="33" t="s">
        <v>1951</v>
      </c>
      <c r="B150" s="33">
        <v>21</v>
      </c>
      <c r="C150" s="33" t="s">
        <v>1703</v>
      </c>
      <c r="D150" s="33" t="s">
        <v>1527</v>
      </c>
      <c r="E150" s="33" t="s">
        <v>2013</v>
      </c>
      <c r="F150" s="33" t="s">
        <v>1705</v>
      </c>
      <c r="G150" s="17">
        <f t="shared" si="10"/>
        <v>35.39</v>
      </c>
      <c r="H150" s="20">
        <f t="shared" si="11"/>
        <v>2693.73</v>
      </c>
      <c r="I150" s="20">
        <f t="shared" si="12"/>
        <v>2992.58</v>
      </c>
      <c r="J150" s="20">
        <f t="shared" si="13"/>
        <v>3481.7</v>
      </c>
      <c r="K150" s="20">
        <f t="shared" si="14"/>
        <v>4567.670000000001</v>
      </c>
    </row>
    <row r="151" spans="1:11" s="11" customFormat="1" ht="14.25" customHeight="1">
      <c r="A151" s="33" t="s">
        <v>1951</v>
      </c>
      <c r="B151" s="33">
        <v>22</v>
      </c>
      <c r="C151" s="33" t="s">
        <v>2014</v>
      </c>
      <c r="D151" s="33" t="s">
        <v>1527</v>
      </c>
      <c r="E151" s="33" t="s">
        <v>2015</v>
      </c>
      <c r="F151" s="33" t="s">
        <v>2016</v>
      </c>
      <c r="G151" s="17">
        <f t="shared" si="10"/>
        <v>34.85</v>
      </c>
      <c r="H151" s="20">
        <f t="shared" si="11"/>
        <v>2667.85</v>
      </c>
      <c r="I151" s="20">
        <f t="shared" si="12"/>
        <v>2966.7</v>
      </c>
      <c r="J151" s="20">
        <f t="shared" si="13"/>
        <v>3455.8199999999997</v>
      </c>
      <c r="K151" s="20">
        <f t="shared" si="14"/>
        <v>4541.790000000001</v>
      </c>
    </row>
    <row r="152" spans="1:11" s="11" customFormat="1" ht="14.25" customHeight="1">
      <c r="A152" s="33" t="s">
        <v>1951</v>
      </c>
      <c r="B152" s="33">
        <v>23</v>
      </c>
      <c r="C152" s="33" t="s">
        <v>1576</v>
      </c>
      <c r="D152" s="33" t="s">
        <v>1527</v>
      </c>
      <c r="E152" s="33" t="s">
        <v>2017</v>
      </c>
      <c r="F152" s="33" t="s">
        <v>2018</v>
      </c>
      <c r="G152" s="17">
        <f t="shared" si="10"/>
        <v>33.72</v>
      </c>
      <c r="H152" s="20">
        <f t="shared" si="11"/>
        <v>2613.11</v>
      </c>
      <c r="I152" s="20">
        <f t="shared" si="12"/>
        <v>2911.9599999999996</v>
      </c>
      <c r="J152" s="20">
        <f t="shared" si="13"/>
        <v>3401.0799999999995</v>
      </c>
      <c r="K152" s="20">
        <f t="shared" si="14"/>
        <v>4487.05</v>
      </c>
    </row>
    <row r="153" spans="1:11" s="11" customFormat="1" ht="14.25" customHeight="1">
      <c r="A153" s="33" t="s">
        <v>2019</v>
      </c>
      <c r="B153" s="33">
        <v>0</v>
      </c>
      <c r="C153" s="33" t="s">
        <v>2020</v>
      </c>
      <c r="D153" s="33" t="s">
        <v>1527</v>
      </c>
      <c r="E153" s="33" t="s">
        <v>2021</v>
      </c>
      <c r="F153" s="33" t="s">
        <v>2022</v>
      </c>
      <c r="G153" s="17">
        <f t="shared" si="10"/>
        <v>31.1</v>
      </c>
      <c r="H153" s="20">
        <f t="shared" si="11"/>
        <v>2486.1600000000003</v>
      </c>
      <c r="I153" s="20">
        <f t="shared" si="12"/>
        <v>2785.0099999999998</v>
      </c>
      <c r="J153" s="20">
        <f t="shared" si="13"/>
        <v>3274.1299999999997</v>
      </c>
      <c r="K153" s="20">
        <f t="shared" si="14"/>
        <v>4360.1</v>
      </c>
    </row>
    <row r="154" spans="1:11" s="11" customFormat="1" ht="14.25" customHeight="1">
      <c r="A154" s="33" t="s">
        <v>2019</v>
      </c>
      <c r="B154" s="33">
        <v>1</v>
      </c>
      <c r="C154" s="33" t="s">
        <v>2023</v>
      </c>
      <c r="D154" s="33" t="s">
        <v>1527</v>
      </c>
      <c r="E154" s="33" t="s">
        <v>2024</v>
      </c>
      <c r="F154" s="33" t="s">
        <v>2025</v>
      </c>
      <c r="G154" s="17">
        <f t="shared" si="10"/>
        <v>24.73</v>
      </c>
      <c r="H154" s="20">
        <f t="shared" si="11"/>
        <v>2178.15</v>
      </c>
      <c r="I154" s="20">
        <f t="shared" si="12"/>
        <v>2477</v>
      </c>
      <c r="J154" s="20">
        <f t="shared" si="13"/>
        <v>2966.12</v>
      </c>
      <c r="K154" s="20">
        <f t="shared" si="14"/>
        <v>4052.09</v>
      </c>
    </row>
    <row r="155" spans="1:11" s="11" customFormat="1" ht="14.25" customHeight="1">
      <c r="A155" s="33" t="s">
        <v>2019</v>
      </c>
      <c r="B155" s="33">
        <v>2</v>
      </c>
      <c r="C155" s="33" t="s">
        <v>2026</v>
      </c>
      <c r="D155" s="33" t="s">
        <v>1527</v>
      </c>
      <c r="E155" s="33" t="s">
        <v>2027</v>
      </c>
      <c r="F155" s="33" t="s">
        <v>2028</v>
      </c>
      <c r="G155" s="17">
        <f t="shared" si="10"/>
        <v>23.94</v>
      </c>
      <c r="H155" s="20">
        <f t="shared" si="11"/>
        <v>2139.9100000000003</v>
      </c>
      <c r="I155" s="20">
        <f t="shared" si="12"/>
        <v>2438.7599999999998</v>
      </c>
      <c r="J155" s="20">
        <f t="shared" si="13"/>
        <v>2927.8799999999997</v>
      </c>
      <c r="K155" s="20">
        <f t="shared" si="14"/>
        <v>4013.85</v>
      </c>
    </row>
    <row r="156" spans="1:11" s="11" customFormat="1" ht="14.25" customHeight="1">
      <c r="A156" s="33" t="s">
        <v>2019</v>
      </c>
      <c r="B156" s="33">
        <v>3</v>
      </c>
      <c r="C156" s="33" t="s">
        <v>2029</v>
      </c>
      <c r="D156" s="33" t="s">
        <v>1527</v>
      </c>
      <c r="E156" s="33" t="s">
        <v>2030</v>
      </c>
      <c r="F156" s="33" t="s">
        <v>2031</v>
      </c>
      <c r="G156" s="17">
        <f t="shared" si="10"/>
        <v>23.73</v>
      </c>
      <c r="H156" s="20">
        <f t="shared" si="11"/>
        <v>2129.64</v>
      </c>
      <c r="I156" s="20">
        <f t="shared" si="12"/>
        <v>2428.4900000000002</v>
      </c>
      <c r="J156" s="20">
        <f t="shared" si="13"/>
        <v>2917.61</v>
      </c>
      <c r="K156" s="20">
        <f t="shared" si="14"/>
        <v>4003.5800000000004</v>
      </c>
    </row>
    <row r="157" spans="1:11" s="11" customFormat="1" ht="14.25" customHeight="1">
      <c r="A157" s="33" t="s">
        <v>2019</v>
      </c>
      <c r="B157" s="33">
        <v>4</v>
      </c>
      <c r="C157" s="33" t="s">
        <v>2032</v>
      </c>
      <c r="D157" s="33" t="s">
        <v>1527</v>
      </c>
      <c r="E157" s="33" t="s">
        <v>2033</v>
      </c>
      <c r="F157" s="33" t="s">
        <v>0</v>
      </c>
      <c r="G157" s="17">
        <f t="shared" si="10"/>
        <v>23.84</v>
      </c>
      <c r="H157" s="20">
        <f t="shared" si="11"/>
        <v>2134.9500000000003</v>
      </c>
      <c r="I157" s="20">
        <f t="shared" si="12"/>
        <v>2433.8</v>
      </c>
      <c r="J157" s="20">
        <f t="shared" si="13"/>
        <v>2922.92</v>
      </c>
      <c r="K157" s="20">
        <f t="shared" si="14"/>
        <v>4008.8900000000003</v>
      </c>
    </row>
    <row r="158" spans="1:11" s="11" customFormat="1" ht="14.25" customHeight="1">
      <c r="A158" s="33" t="s">
        <v>2019</v>
      </c>
      <c r="B158" s="33">
        <v>5</v>
      </c>
      <c r="C158" s="33" t="s">
        <v>1</v>
      </c>
      <c r="D158" s="33" t="s">
        <v>2</v>
      </c>
      <c r="E158" s="33" t="s">
        <v>1527</v>
      </c>
      <c r="F158" s="33" t="s">
        <v>3</v>
      </c>
      <c r="G158" s="17">
        <f t="shared" si="10"/>
        <v>24.56</v>
      </c>
      <c r="H158" s="20">
        <f t="shared" si="11"/>
        <v>2169.58</v>
      </c>
      <c r="I158" s="20">
        <f t="shared" si="12"/>
        <v>2468.43</v>
      </c>
      <c r="J158" s="20">
        <f t="shared" si="13"/>
        <v>2957.5499999999997</v>
      </c>
      <c r="K158" s="20">
        <f t="shared" si="14"/>
        <v>4043.52</v>
      </c>
    </row>
    <row r="159" spans="1:11" s="11" customFormat="1" ht="14.25" customHeight="1">
      <c r="A159" s="33" t="s">
        <v>2019</v>
      </c>
      <c r="B159" s="33">
        <v>6</v>
      </c>
      <c r="C159" s="33" t="s">
        <v>4</v>
      </c>
      <c r="D159" s="33" t="s">
        <v>1527</v>
      </c>
      <c r="E159" s="33" t="s">
        <v>5</v>
      </c>
      <c r="F159" s="33" t="s">
        <v>6</v>
      </c>
      <c r="G159" s="17">
        <f t="shared" si="10"/>
        <v>31.91</v>
      </c>
      <c r="H159" s="20">
        <f t="shared" si="11"/>
        <v>2525.2799999999997</v>
      </c>
      <c r="I159" s="20">
        <f t="shared" si="12"/>
        <v>2824.13</v>
      </c>
      <c r="J159" s="20">
        <f t="shared" si="13"/>
        <v>3313.25</v>
      </c>
      <c r="K159" s="20">
        <f t="shared" si="14"/>
        <v>4399.22</v>
      </c>
    </row>
    <row r="160" spans="1:11" s="11" customFormat="1" ht="14.25" customHeight="1">
      <c r="A160" s="33" t="s">
        <v>2019</v>
      </c>
      <c r="B160" s="33">
        <v>7</v>
      </c>
      <c r="C160" s="33" t="s">
        <v>7</v>
      </c>
      <c r="D160" s="33" t="s">
        <v>1565</v>
      </c>
      <c r="E160" s="33" t="s">
        <v>1527</v>
      </c>
      <c r="F160" s="33" t="s">
        <v>8</v>
      </c>
      <c r="G160" s="17">
        <f t="shared" si="10"/>
        <v>33.02</v>
      </c>
      <c r="H160" s="20">
        <f t="shared" si="11"/>
        <v>2579.1200000000003</v>
      </c>
      <c r="I160" s="20">
        <f t="shared" si="12"/>
        <v>2877.97</v>
      </c>
      <c r="J160" s="20">
        <f t="shared" si="13"/>
        <v>3367.0899999999997</v>
      </c>
      <c r="K160" s="20">
        <f t="shared" si="14"/>
        <v>4453.06</v>
      </c>
    </row>
    <row r="161" spans="1:11" s="11" customFormat="1" ht="14.25" customHeight="1">
      <c r="A161" s="33" t="s">
        <v>2019</v>
      </c>
      <c r="B161" s="33">
        <v>8</v>
      </c>
      <c r="C161" s="33" t="s">
        <v>9</v>
      </c>
      <c r="D161" s="33" t="s">
        <v>1527</v>
      </c>
      <c r="E161" s="33" t="s">
        <v>10</v>
      </c>
      <c r="F161" s="33" t="s">
        <v>11</v>
      </c>
      <c r="G161" s="17">
        <f t="shared" si="10"/>
        <v>36.02</v>
      </c>
      <c r="H161" s="20">
        <f t="shared" si="11"/>
        <v>2724.25</v>
      </c>
      <c r="I161" s="20">
        <f t="shared" si="12"/>
        <v>3023.1</v>
      </c>
      <c r="J161" s="20">
        <f t="shared" si="13"/>
        <v>3512.22</v>
      </c>
      <c r="K161" s="20">
        <f t="shared" si="14"/>
        <v>4598.1900000000005</v>
      </c>
    </row>
    <row r="162" spans="1:11" s="11" customFormat="1" ht="14.25" customHeight="1">
      <c r="A162" s="33" t="s">
        <v>2019</v>
      </c>
      <c r="B162" s="33">
        <v>9</v>
      </c>
      <c r="C162" s="33" t="s">
        <v>12</v>
      </c>
      <c r="D162" s="33" t="s">
        <v>13</v>
      </c>
      <c r="E162" s="33" t="s">
        <v>1527</v>
      </c>
      <c r="F162" s="33" t="s">
        <v>14</v>
      </c>
      <c r="G162" s="17">
        <f t="shared" si="10"/>
        <v>36.04</v>
      </c>
      <c r="H162" s="20">
        <f t="shared" si="11"/>
        <v>2725.38</v>
      </c>
      <c r="I162" s="20">
        <f t="shared" si="12"/>
        <v>3024.23</v>
      </c>
      <c r="J162" s="20">
        <f t="shared" si="13"/>
        <v>3513.35</v>
      </c>
      <c r="K162" s="20">
        <f t="shared" si="14"/>
        <v>4599.320000000001</v>
      </c>
    </row>
    <row r="163" spans="1:11" s="11" customFormat="1" ht="14.25" customHeight="1">
      <c r="A163" s="33" t="s">
        <v>2019</v>
      </c>
      <c r="B163" s="33">
        <v>10</v>
      </c>
      <c r="C163" s="33" t="s">
        <v>15</v>
      </c>
      <c r="D163" s="33" t="s">
        <v>1527</v>
      </c>
      <c r="E163" s="33" t="s">
        <v>16</v>
      </c>
      <c r="F163" s="33" t="s">
        <v>17</v>
      </c>
      <c r="G163" s="17">
        <f t="shared" si="10"/>
        <v>36.3</v>
      </c>
      <c r="H163" s="20">
        <f t="shared" si="11"/>
        <v>2737.96</v>
      </c>
      <c r="I163" s="20">
        <f t="shared" si="12"/>
        <v>3036.8100000000004</v>
      </c>
      <c r="J163" s="20">
        <f t="shared" si="13"/>
        <v>3525.9300000000003</v>
      </c>
      <c r="K163" s="20">
        <f t="shared" si="14"/>
        <v>4611.900000000001</v>
      </c>
    </row>
    <row r="164" spans="1:11" s="11" customFormat="1" ht="14.25" customHeight="1">
      <c r="A164" s="33" t="s">
        <v>2019</v>
      </c>
      <c r="B164" s="33">
        <v>11</v>
      </c>
      <c r="C164" s="33" t="s">
        <v>18</v>
      </c>
      <c r="D164" s="33" t="s">
        <v>1527</v>
      </c>
      <c r="E164" s="33" t="s">
        <v>19</v>
      </c>
      <c r="F164" s="33" t="s">
        <v>1564</v>
      </c>
      <c r="G164" s="17">
        <f t="shared" si="10"/>
        <v>36.22</v>
      </c>
      <c r="H164" s="20">
        <f t="shared" si="11"/>
        <v>2734.02</v>
      </c>
      <c r="I164" s="20">
        <f t="shared" si="12"/>
        <v>3032.87</v>
      </c>
      <c r="J164" s="20">
        <f t="shared" si="13"/>
        <v>3521.99</v>
      </c>
      <c r="K164" s="20">
        <f t="shared" si="14"/>
        <v>4607.96</v>
      </c>
    </row>
    <row r="165" spans="1:11" s="11" customFormat="1" ht="14.25" customHeight="1">
      <c r="A165" s="33" t="s">
        <v>2019</v>
      </c>
      <c r="B165" s="33">
        <v>12</v>
      </c>
      <c r="C165" s="33" t="s">
        <v>20</v>
      </c>
      <c r="D165" s="33" t="s">
        <v>1527</v>
      </c>
      <c r="E165" s="33" t="s">
        <v>21</v>
      </c>
      <c r="F165" s="33" t="s">
        <v>22</v>
      </c>
      <c r="G165" s="17">
        <f t="shared" si="10"/>
        <v>36.09</v>
      </c>
      <c r="H165" s="20">
        <f t="shared" si="11"/>
        <v>2727.78</v>
      </c>
      <c r="I165" s="20">
        <f t="shared" si="12"/>
        <v>3026.63</v>
      </c>
      <c r="J165" s="20">
        <f t="shared" si="13"/>
        <v>3515.75</v>
      </c>
      <c r="K165" s="20">
        <f t="shared" si="14"/>
        <v>4601.72</v>
      </c>
    </row>
    <row r="166" spans="1:11" s="11" customFormat="1" ht="14.25" customHeight="1">
      <c r="A166" s="33" t="s">
        <v>2019</v>
      </c>
      <c r="B166" s="33">
        <v>13</v>
      </c>
      <c r="C166" s="33" t="s">
        <v>23</v>
      </c>
      <c r="D166" s="33" t="s">
        <v>1527</v>
      </c>
      <c r="E166" s="33" t="s">
        <v>24</v>
      </c>
      <c r="F166" s="33" t="s">
        <v>25</v>
      </c>
      <c r="G166" s="17">
        <f t="shared" si="10"/>
        <v>36.12</v>
      </c>
      <c r="H166" s="20">
        <f t="shared" si="11"/>
        <v>2729.08</v>
      </c>
      <c r="I166" s="20">
        <f t="shared" si="12"/>
        <v>3027.93</v>
      </c>
      <c r="J166" s="20">
        <f t="shared" si="13"/>
        <v>3517.0499999999997</v>
      </c>
      <c r="K166" s="20">
        <f t="shared" si="14"/>
        <v>4603.0199999999995</v>
      </c>
    </row>
    <row r="167" spans="1:11" s="11" customFormat="1" ht="14.25" customHeight="1">
      <c r="A167" s="33" t="s">
        <v>2019</v>
      </c>
      <c r="B167" s="33">
        <v>14</v>
      </c>
      <c r="C167" s="33" t="s">
        <v>26</v>
      </c>
      <c r="D167" s="33" t="s">
        <v>1527</v>
      </c>
      <c r="E167" s="33" t="s">
        <v>27</v>
      </c>
      <c r="F167" s="33" t="s">
        <v>28</v>
      </c>
      <c r="G167" s="17">
        <f t="shared" si="10"/>
        <v>35.98</v>
      </c>
      <c r="H167" s="20">
        <f t="shared" si="11"/>
        <v>2722.15</v>
      </c>
      <c r="I167" s="20">
        <f t="shared" si="12"/>
        <v>3021</v>
      </c>
      <c r="J167" s="20">
        <f t="shared" si="13"/>
        <v>3510.12</v>
      </c>
      <c r="K167" s="20">
        <f t="shared" si="14"/>
        <v>4596.09</v>
      </c>
    </row>
    <row r="168" spans="1:11" s="11" customFormat="1" ht="14.25" customHeight="1">
      <c r="A168" s="33" t="s">
        <v>2019</v>
      </c>
      <c r="B168" s="33">
        <v>15</v>
      </c>
      <c r="C168" s="33" t="s">
        <v>29</v>
      </c>
      <c r="D168" s="33" t="s">
        <v>1527</v>
      </c>
      <c r="E168" s="33" t="s">
        <v>30</v>
      </c>
      <c r="F168" s="33" t="s">
        <v>31</v>
      </c>
      <c r="G168" s="17">
        <f t="shared" si="10"/>
        <v>35.6</v>
      </c>
      <c r="H168" s="20">
        <f t="shared" si="11"/>
        <v>2703.97</v>
      </c>
      <c r="I168" s="20">
        <f t="shared" si="12"/>
        <v>3002.82</v>
      </c>
      <c r="J168" s="20">
        <f t="shared" si="13"/>
        <v>3491.94</v>
      </c>
      <c r="K168" s="20">
        <f t="shared" si="14"/>
        <v>4577.910000000001</v>
      </c>
    </row>
    <row r="169" spans="1:11" s="11" customFormat="1" ht="14.25" customHeight="1">
      <c r="A169" s="33" t="s">
        <v>2019</v>
      </c>
      <c r="B169" s="33">
        <v>16</v>
      </c>
      <c r="C169" s="33" t="s">
        <v>1570</v>
      </c>
      <c r="D169" s="33" t="s">
        <v>1527</v>
      </c>
      <c r="E169" s="33" t="s">
        <v>32</v>
      </c>
      <c r="F169" s="33" t="s">
        <v>33</v>
      </c>
      <c r="G169" s="17">
        <f t="shared" si="10"/>
        <v>35.57</v>
      </c>
      <c r="H169" s="20">
        <f t="shared" si="11"/>
        <v>2702.4700000000003</v>
      </c>
      <c r="I169" s="20">
        <f t="shared" si="12"/>
        <v>3001.32</v>
      </c>
      <c r="J169" s="20">
        <f t="shared" si="13"/>
        <v>3490.44</v>
      </c>
      <c r="K169" s="20">
        <f t="shared" si="14"/>
        <v>4576.41</v>
      </c>
    </row>
    <row r="170" spans="1:11" s="11" customFormat="1" ht="14.25" customHeight="1">
      <c r="A170" s="33" t="s">
        <v>2019</v>
      </c>
      <c r="B170" s="33">
        <v>17</v>
      </c>
      <c r="C170" s="33" t="s">
        <v>34</v>
      </c>
      <c r="D170" s="33" t="s">
        <v>35</v>
      </c>
      <c r="E170" s="33" t="s">
        <v>1527</v>
      </c>
      <c r="F170" s="33" t="s">
        <v>36</v>
      </c>
      <c r="G170" s="17">
        <f t="shared" si="10"/>
        <v>33.45</v>
      </c>
      <c r="H170" s="20">
        <f t="shared" si="11"/>
        <v>2599.8599999999997</v>
      </c>
      <c r="I170" s="20">
        <f t="shared" si="12"/>
        <v>2898.71</v>
      </c>
      <c r="J170" s="20">
        <f t="shared" si="13"/>
        <v>3387.83</v>
      </c>
      <c r="K170" s="20">
        <f t="shared" si="14"/>
        <v>4473.8</v>
      </c>
    </row>
    <row r="171" spans="1:11" s="11" customFormat="1" ht="14.25" customHeight="1">
      <c r="A171" s="33" t="s">
        <v>2019</v>
      </c>
      <c r="B171" s="33">
        <v>18</v>
      </c>
      <c r="C171" s="33" t="s">
        <v>37</v>
      </c>
      <c r="D171" s="33" t="s">
        <v>38</v>
      </c>
      <c r="E171" s="33" t="s">
        <v>1527</v>
      </c>
      <c r="F171" s="33" t="s">
        <v>39</v>
      </c>
      <c r="G171" s="17">
        <f t="shared" si="10"/>
        <v>35.32</v>
      </c>
      <c r="H171" s="20">
        <f t="shared" si="11"/>
        <v>2690.3700000000003</v>
      </c>
      <c r="I171" s="20">
        <f t="shared" si="12"/>
        <v>2989.2200000000003</v>
      </c>
      <c r="J171" s="20">
        <f t="shared" si="13"/>
        <v>3478.34</v>
      </c>
      <c r="K171" s="20">
        <f t="shared" si="14"/>
        <v>4564.3099999999995</v>
      </c>
    </row>
    <row r="172" spans="1:11" s="11" customFormat="1" ht="14.25" customHeight="1">
      <c r="A172" s="33" t="s">
        <v>2019</v>
      </c>
      <c r="B172" s="33">
        <v>19</v>
      </c>
      <c r="C172" s="33" t="s">
        <v>40</v>
      </c>
      <c r="D172" s="33" t="s">
        <v>1527</v>
      </c>
      <c r="E172" s="33" t="s">
        <v>41</v>
      </c>
      <c r="F172" s="33" t="s">
        <v>42</v>
      </c>
      <c r="G172" s="17">
        <f t="shared" si="10"/>
        <v>36.52</v>
      </c>
      <c r="H172" s="20">
        <f t="shared" si="11"/>
        <v>2748.29</v>
      </c>
      <c r="I172" s="20">
        <f t="shared" si="12"/>
        <v>3047.14</v>
      </c>
      <c r="J172" s="20">
        <f t="shared" si="13"/>
        <v>3536.2599999999998</v>
      </c>
      <c r="K172" s="20">
        <f t="shared" si="14"/>
        <v>4622.2300000000005</v>
      </c>
    </row>
    <row r="173" spans="1:11" s="11" customFormat="1" ht="14.25" customHeight="1">
      <c r="A173" s="33" t="s">
        <v>2019</v>
      </c>
      <c r="B173" s="33">
        <v>20</v>
      </c>
      <c r="C173" s="33" t="s">
        <v>43</v>
      </c>
      <c r="D173" s="33" t="s">
        <v>1527</v>
      </c>
      <c r="E173" s="33" t="s">
        <v>44</v>
      </c>
      <c r="F173" s="33" t="s">
        <v>45</v>
      </c>
      <c r="G173" s="17">
        <f t="shared" si="10"/>
        <v>36.15</v>
      </c>
      <c r="H173" s="20">
        <f t="shared" si="11"/>
        <v>2730.4500000000003</v>
      </c>
      <c r="I173" s="20">
        <f t="shared" si="12"/>
        <v>3029.3</v>
      </c>
      <c r="J173" s="20">
        <f t="shared" si="13"/>
        <v>3518.42</v>
      </c>
      <c r="K173" s="20">
        <f t="shared" si="14"/>
        <v>4604.389999999999</v>
      </c>
    </row>
    <row r="174" spans="1:11" s="11" customFormat="1" ht="14.25" customHeight="1">
      <c r="A174" s="33" t="s">
        <v>2019</v>
      </c>
      <c r="B174" s="33">
        <v>21</v>
      </c>
      <c r="C174" s="33" t="s">
        <v>46</v>
      </c>
      <c r="D174" s="33" t="s">
        <v>1527</v>
      </c>
      <c r="E174" s="33" t="s">
        <v>47</v>
      </c>
      <c r="F174" s="33" t="s">
        <v>48</v>
      </c>
      <c r="G174" s="17">
        <f t="shared" si="10"/>
        <v>35.93</v>
      </c>
      <c r="H174" s="20">
        <f t="shared" si="11"/>
        <v>2719.94</v>
      </c>
      <c r="I174" s="20">
        <f t="shared" si="12"/>
        <v>3018.7899999999995</v>
      </c>
      <c r="J174" s="20">
        <f t="shared" si="13"/>
        <v>3507.9099999999994</v>
      </c>
      <c r="K174" s="20">
        <f t="shared" si="14"/>
        <v>4593.88</v>
      </c>
    </row>
    <row r="175" spans="1:11" s="11" customFormat="1" ht="14.25" customHeight="1">
      <c r="A175" s="33" t="s">
        <v>2019</v>
      </c>
      <c r="B175" s="33">
        <v>22</v>
      </c>
      <c r="C175" s="33" t="s">
        <v>49</v>
      </c>
      <c r="D175" s="33" t="s">
        <v>1527</v>
      </c>
      <c r="E175" s="33" t="s">
        <v>50</v>
      </c>
      <c r="F175" s="33" t="s">
        <v>51</v>
      </c>
      <c r="G175" s="17">
        <f t="shared" si="10"/>
        <v>35.13</v>
      </c>
      <c r="H175" s="20">
        <f t="shared" si="11"/>
        <v>2681.29</v>
      </c>
      <c r="I175" s="20">
        <f t="shared" si="12"/>
        <v>2980.1400000000003</v>
      </c>
      <c r="J175" s="20">
        <f t="shared" si="13"/>
        <v>3469.26</v>
      </c>
      <c r="K175" s="20">
        <f t="shared" si="14"/>
        <v>4555.2300000000005</v>
      </c>
    </row>
    <row r="176" spans="1:11" s="11" customFormat="1" ht="14.25" customHeight="1">
      <c r="A176" s="33" t="s">
        <v>2019</v>
      </c>
      <c r="B176" s="33">
        <v>23</v>
      </c>
      <c r="C176" s="33" t="s">
        <v>52</v>
      </c>
      <c r="D176" s="33" t="s">
        <v>1527</v>
      </c>
      <c r="E176" s="33" t="s">
        <v>53</v>
      </c>
      <c r="F176" s="33" t="s">
        <v>54</v>
      </c>
      <c r="G176" s="17">
        <f t="shared" si="10"/>
        <v>33.58</v>
      </c>
      <c r="H176" s="20">
        <f t="shared" si="11"/>
        <v>2606.41</v>
      </c>
      <c r="I176" s="20">
        <f t="shared" si="12"/>
        <v>2905.26</v>
      </c>
      <c r="J176" s="20">
        <f t="shared" si="13"/>
        <v>3394.38</v>
      </c>
      <c r="K176" s="20">
        <f t="shared" si="14"/>
        <v>4480.35</v>
      </c>
    </row>
    <row r="177" spans="1:11" s="11" customFormat="1" ht="14.25" customHeight="1">
      <c r="A177" s="33" t="s">
        <v>55</v>
      </c>
      <c r="B177" s="33">
        <v>0</v>
      </c>
      <c r="C177" s="33" t="s">
        <v>56</v>
      </c>
      <c r="D177" s="33" t="s">
        <v>1527</v>
      </c>
      <c r="E177" s="33" t="s">
        <v>57</v>
      </c>
      <c r="F177" s="33" t="s">
        <v>58</v>
      </c>
      <c r="G177" s="17">
        <f t="shared" si="10"/>
        <v>31.26</v>
      </c>
      <c r="H177" s="20">
        <f t="shared" si="11"/>
        <v>2494</v>
      </c>
      <c r="I177" s="20">
        <f t="shared" si="12"/>
        <v>2792.8500000000004</v>
      </c>
      <c r="J177" s="20">
        <f t="shared" si="13"/>
        <v>3281.9700000000003</v>
      </c>
      <c r="K177" s="20">
        <f t="shared" si="14"/>
        <v>4367.9400000000005</v>
      </c>
    </row>
    <row r="178" spans="1:11" s="11" customFormat="1" ht="14.25" customHeight="1">
      <c r="A178" s="33" t="s">
        <v>55</v>
      </c>
      <c r="B178" s="33">
        <v>1</v>
      </c>
      <c r="C178" s="33" t="s">
        <v>59</v>
      </c>
      <c r="D178" s="33" t="s">
        <v>1527</v>
      </c>
      <c r="E178" s="33" t="s">
        <v>60</v>
      </c>
      <c r="F178" s="33" t="s">
        <v>61</v>
      </c>
      <c r="G178" s="17">
        <f t="shared" si="10"/>
        <v>27.21</v>
      </c>
      <c r="H178" s="20">
        <f t="shared" si="11"/>
        <v>2298.05</v>
      </c>
      <c r="I178" s="20">
        <f t="shared" si="12"/>
        <v>2596.9</v>
      </c>
      <c r="J178" s="20">
        <f t="shared" si="13"/>
        <v>3086.02</v>
      </c>
      <c r="K178" s="20">
        <f t="shared" si="14"/>
        <v>4171.990000000001</v>
      </c>
    </row>
    <row r="179" spans="1:11" s="11" customFormat="1" ht="14.25" customHeight="1">
      <c r="A179" s="33" t="s">
        <v>55</v>
      </c>
      <c r="B179" s="33">
        <v>2</v>
      </c>
      <c r="C179" s="33" t="s">
        <v>62</v>
      </c>
      <c r="D179" s="33" t="s">
        <v>1527</v>
      </c>
      <c r="E179" s="33" t="s">
        <v>63</v>
      </c>
      <c r="F179" s="33" t="s">
        <v>1548</v>
      </c>
      <c r="G179" s="17">
        <f t="shared" si="10"/>
        <v>24.75</v>
      </c>
      <c r="H179" s="20">
        <f t="shared" si="11"/>
        <v>2178.65</v>
      </c>
      <c r="I179" s="20">
        <f t="shared" si="12"/>
        <v>2477.5</v>
      </c>
      <c r="J179" s="20">
        <f t="shared" si="13"/>
        <v>2966.62</v>
      </c>
      <c r="K179" s="20">
        <f t="shared" si="14"/>
        <v>4052.59</v>
      </c>
    </row>
    <row r="180" spans="1:11" s="11" customFormat="1" ht="14.25" customHeight="1">
      <c r="A180" s="33" t="s">
        <v>55</v>
      </c>
      <c r="B180" s="33">
        <v>3</v>
      </c>
      <c r="C180" s="33" t="s">
        <v>64</v>
      </c>
      <c r="D180" s="33" t="s">
        <v>1527</v>
      </c>
      <c r="E180" s="33" t="s">
        <v>65</v>
      </c>
      <c r="F180" s="33" t="s">
        <v>66</v>
      </c>
      <c r="G180" s="17">
        <f t="shared" si="10"/>
        <v>24.24</v>
      </c>
      <c r="H180" s="20">
        <f t="shared" si="11"/>
        <v>2154.42</v>
      </c>
      <c r="I180" s="20">
        <f t="shared" si="12"/>
        <v>2453.2699999999995</v>
      </c>
      <c r="J180" s="20">
        <f t="shared" si="13"/>
        <v>2942.3899999999994</v>
      </c>
      <c r="K180" s="20">
        <f t="shared" si="14"/>
        <v>4028.3599999999997</v>
      </c>
    </row>
    <row r="181" spans="1:11" s="11" customFormat="1" ht="14.25" customHeight="1">
      <c r="A181" s="33" t="s">
        <v>55</v>
      </c>
      <c r="B181" s="33">
        <v>4</v>
      </c>
      <c r="C181" s="33" t="s">
        <v>67</v>
      </c>
      <c r="D181" s="33" t="s">
        <v>1527</v>
      </c>
      <c r="E181" s="33" t="s">
        <v>68</v>
      </c>
      <c r="F181" s="33" t="s">
        <v>69</v>
      </c>
      <c r="G181" s="17">
        <f t="shared" si="10"/>
        <v>24.33</v>
      </c>
      <c r="H181" s="20">
        <f t="shared" si="11"/>
        <v>2158.4700000000003</v>
      </c>
      <c r="I181" s="20">
        <f t="shared" si="12"/>
        <v>2457.3199999999997</v>
      </c>
      <c r="J181" s="20">
        <f t="shared" si="13"/>
        <v>2946.4399999999996</v>
      </c>
      <c r="K181" s="20">
        <f t="shared" si="14"/>
        <v>4032.41</v>
      </c>
    </row>
    <row r="182" spans="1:11" s="11" customFormat="1" ht="14.25" customHeight="1">
      <c r="A182" s="33" t="s">
        <v>55</v>
      </c>
      <c r="B182" s="33">
        <v>5</v>
      </c>
      <c r="C182" s="33" t="s">
        <v>70</v>
      </c>
      <c r="D182" s="33" t="s">
        <v>13</v>
      </c>
      <c r="E182" s="33" t="s">
        <v>1527</v>
      </c>
      <c r="F182" s="33" t="s">
        <v>71</v>
      </c>
      <c r="G182" s="17">
        <f t="shared" si="10"/>
        <v>24.61</v>
      </c>
      <c r="H182" s="20">
        <f t="shared" si="11"/>
        <v>2172.34</v>
      </c>
      <c r="I182" s="20">
        <f t="shared" si="12"/>
        <v>2471.19</v>
      </c>
      <c r="J182" s="20">
        <f t="shared" si="13"/>
        <v>2960.31</v>
      </c>
      <c r="K182" s="20">
        <f t="shared" si="14"/>
        <v>4046.28</v>
      </c>
    </row>
    <row r="183" spans="1:11" s="11" customFormat="1" ht="14.25" customHeight="1">
      <c r="A183" s="33" t="s">
        <v>55</v>
      </c>
      <c r="B183" s="33">
        <v>6</v>
      </c>
      <c r="C183" s="33" t="s">
        <v>72</v>
      </c>
      <c r="D183" s="33" t="s">
        <v>73</v>
      </c>
      <c r="E183" s="33" t="s">
        <v>1527</v>
      </c>
      <c r="F183" s="33" t="s">
        <v>74</v>
      </c>
      <c r="G183" s="17">
        <f t="shared" si="10"/>
        <v>25.77</v>
      </c>
      <c r="H183" s="20">
        <f t="shared" si="11"/>
        <v>2228.35</v>
      </c>
      <c r="I183" s="20">
        <f t="shared" si="12"/>
        <v>2527.2000000000003</v>
      </c>
      <c r="J183" s="20">
        <f t="shared" si="13"/>
        <v>3016.32</v>
      </c>
      <c r="K183" s="20">
        <f t="shared" si="14"/>
        <v>4102.290000000001</v>
      </c>
    </row>
    <row r="184" spans="1:11" s="11" customFormat="1" ht="14.25" customHeight="1">
      <c r="A184" s="33" t="s">
        <v>55</v>
      </c>
      <c r="B184" s="33">
        <v>7</v>
      </c>
      <c r="C184" s="33" t="s">
        <v>75</v>
      </c>
      <c r="D184" s="33" t="s">
        <v>1527</v>
      </c>
      <c r="E184" s="33" t="s">
        <v>76</v>
      </c>
      <c r="F184" s="33" t="s">
        <v>77</v>
      </c>
      <c r="G184" s="17">
        <f t="shared" si="10"/>
        <v>32.83</v>
      </c>
      <c r="H184" s="20">
        <f t="shared" si="11"/>
        <v>2569.9700000000003</v>
      </c>
      <c r="I184" s="20">
        <f t="shared" si="12"/>
        <v>2868.8199999999997</v>
      </c>
      <c r="J184" s="20">
        <f t="shared" si="13"/>
        <v>3357.9399999999996</v>
      </c>
      <c r="K184" s="20">
        <f t="shared" si="14"/>
        <v>4443.91</v>
      </c>
    </row>
    <row r="185" spans="1:11" s="11" customFormat="1" ht="14.25" customHeight="1">
      <c r="A185" s="33" t="s">
        <v>55</v>
      </c>
      <c r="B185" s="33">
        <v>8</v>
      </c>
      <c r="C185" s="33" t="s">
        <v>78</v>
      </c>
      <c r="D185" s="33" t="s">
        <v>1563</v>
      </c>
      <c r="E185" s="33" t="s">
        <v>1527</v>
      </c>
      <c r="F185" s="33" t="s">
        <v>79</v>
      </c>
      <c r="G185" s="17">
        <f t="shared" si="10"/>
        <v>35.96</v>
      </c>
      <c r="H185" s="20">
        <f t="shared" si="11"/>
        <v>2721.51</v>
      </c>
      <c r="I185" s="20">
        <f t="shared" si="12"/>
        <v>3020.36</v>
      </c>
      <c r="J185" s="20">
        <f t="shared" si="13"/>
        <v>3509.48</v>
      </c>
      <c r="K185" s="20">
        <f t="shared" si="14"/>
        <v>4595.45</v>
      </c>
    </row>
    <row r="186" spans="1:11" s="11" customFormat="1" ht="14.25" customHeight="1">
      <c r="A186" s="33" t="s">
        <v>55</v>
      </c>
      <c r="B186" s="33">
        <v>9</v>
      </c>
      <c r="C186" s="33" t="s">
        <v>80</v>
      </c>
      <c r="D186" s="33" t="s">
        <v>1527</v>
      </c>
      <c r="E186" s="33" t="s">
        <v>1567</v>
      </c>
      <c r="F186" s="33" t="s">
        <v>81</v>
      </c>
      <c r="G186" s="17">
        <f t="shared" si="10"/>
        <v>36.78</v>
      </c>
      <c r="H186" s="20">
        <f t="shared" si="11"/>
        <v>2761.02</v>
      </c>
      <c r="I186" s="20">
        <f t="shared" si="12"/>
        <v>3059.8700000000003</v>
      </c>
      <c r="J186" s="20">
        <f t="shared" si="13"/>
        <v>3548.9900000000002</v>
      </c>
      <c r="K186" s="20">
        <f t="shared" si="14"/>
        <v>4634.96</v>
      </c>
    </row>
    <row r="187" spans="1:11" s="11" customFormat="1" ht="14.25" customHeight="1">
      <c r="A187" s="33" t="s">
        <v>55</v>
      </c>
      <c r="B187" s="33">
        <v>10</v>
      </c>
      <c r="C187" s="33" t="s">
        <v>82</v>
      </c>
      <c r="D187" s="33" t="s">
        <v>1527</v>
      </c>
      <c r="E187" s="33" t="s">
        <v>1574</v>
      </c>
      <c r="F187" s="33" t="s">
        <v>83</v>
      </c>
      <c r="G187" s="17">
        <f t="shared" si="10"/>
        <v>37.2</v>
      </c>
      <c r="H187" s="20">
        <f t="shared" si="11"/>
        <v>2781.59</v>
      </c>
      <c r="I187" s="20">
        <f t="shared" si="12"/>
        <v>3080.4399999999996</v>
      </c>
      <c r="J187" s="20">
        <f t="shared" si="13"/>
        <v>3569.5599999999995</v>
      </c>
      <c r="K187" s="20">
        <f t="shared" si="14"/>
        <v>4655.53</v>
      </c>
    </row>
    <row r="188" spans="1:11" s="11" customFormat="1" ht="14.25" customHeight="1">
      <c r="A188" s="33" t="s">
        <v>55</v>
      </c>
      <c r="B188" s="33">
        <v>11</v>
      </c>
      <c r="C188" s="33" t="s">
        <v>84</v>
      </c>
      <c r="D188" s="33" t="s">
        <v>1527</v>
      </c>
      <c r="E188" s="33" t="s">
        <v>85</v>
      </c>
      <c r="F188" s="33" t="s">
        <v>86</v>
      </c>
      <c r="G188" s="17">
        <f t="shared" si="10"/>
        <v>37.15</v>
      </c>
      <c r="H188" s="20">
        <f t="shared" si="11"/>
        <v>2778.92</v>
      </c>
      <c r="I188" s="20">
        <f t="shared" si="12"/>
        <v>3077.77</v>
      </c>
      <c r="J188" s="20">
        <f t="shared" si="13"/>
        <v>3566.89</v>
      </c>
      <c r="K188" s="20">
        <f t="shared" si="14"/>
        <v>4652.86</v>
      </c>
    </row>
    <row r="189" spans="1:11" s="11" customFormat="1" ht="14.25" customHeight="1">
      <c r="A189" s="33" t="s">
        <v>55</v>
      </c>
      <c r="B189" s="33">
        <v>12</v>
      </c>
      <c r="C189" s="33" t="s">
        <v>87</v>
      </c>
      <c r="D189" s="33" t="s">
        <v>1527</v>
      </c>
      <c r="E189" s="33" t="s">
        <v>88</v>
      </c>
      <c r="F189" s="33" t="s">
        <v>89</v>
      </c>
      <c r="G189" s="17">
        <f t="shared" si="10"/>
        <v>37.02</v>
      </c>
      <c r="H189" s="20">
        <f t="shared" si="11"/>
        <v>2772.9</v>
      </c>
      <c r="I189" s="20">
        <f t="shared" si="12"/>
        <v>3071.75</v>
      </c>
      <c r="J189" s="20">
        <f t="shared" si="13"/>
        <v>3560.87</v>
      </c>
      <c r="K189" s="20">
        <f t="shared" si="14"/>
        <v>4646.84</v>
      </c>
    </row>
    <row r="190" spans="1:11" s="11" customFormat="1" ht="14.25" customHeight="1">
      <c r="A190" s="33" t="s">
        <v>55</v>
      </c>
      <c r="B190" s="33">
        <v>13</v>
      </c>
      <c r="C190" s="33" t="s">
        <v>90</v>
      </c>
      <c r="D190" s="33" t="s">
        <v>1527</v>
      </c>
      <c r="E190" s="33" t="s">
        <v>91</v>
      </c>
      <c r="F190" s="33" t="s">
        <v>92</v>
      </c>
      <c r="G190" s="17">
        <f t="shared" si="10"/>
        <v>37.01</v>
      </c>
      <c r="H190" s="20">
        <f t="shared" si="11"/>
        <v>2772.1800000000003</v>
      </c>
      <c r="I190" s="20">
        <f t="shared" si="12"/>
        <v>3071.03</v>
      </c>
      <c r="J190" s="20">
        <f t="shared" si="13"/>
        <v>3560.15</v>
      </c>
      <c r="K190" s="20">
        <f t="shared" si="14"/>
        <v>4646.120000000001</v>
      </c>
    </row>
    <row r="191" spans="1:11" s="11" customFormat="1" ht="14.25" customHeight="1">
      <c r="A191" s="33" t="s">
        <v>55</v>
      </c>
      <c r="B191" s="33">
        <v>14</v>
      </c>
      <c r="C191" s="33" t="s">
        <v>93</v>
      </c>
      <c r="D191" s="33" t="s">
        <v>1527</v>
      </c>
      <c r="E191" s="33" t="s">
        <v>94</v>
      </c>
      <c r="F191" s="33" t="s">
        <v>95</v>
      </c>
      <c r="G191" s="17">
        <f t="shared" si="10"/>
        <v>36.85</v>
      </c>
      <c r="H191" s="20">
        <f t="shared" si="11"/>
        <v>2764.5</v>
      </c>
      <c r="I191" s="20">
        <f t="shared" si="12"/>
        <v>3063.35</v>
      </c>
      <c r="J191" s="20">
        <f t="shared" si="13"/>
        <v>3552.47</v>
      </c>
      <c r="K191" s="20">
        <f t="shared" si="14"/>
        <v>4638.4400000000005</v>
      </c>
    </row>
    <row r="192" spans="1:11" s="11" customFormat="1" ht="14.25" customHeight="1">
      <c r="A192" s="33" t="s">
        <v>55</v>
      </c>
      <c r="B192" s="33">
        <v>15</v>
      </c>
      <c r="C192" s="33" t="s">
        <v>96</v>
      </c>
      <c r="D192" s="33" t="s">
        <v>1527</v>
      </c>
      <c r="E192" s="33" t="s">
        <v>97</v>
      </c>
      <c r="F192" s="33" t="s">
        <v>98</v>
      </c>
      <c r="G192" s="17">
        <f t="shared" si="10"/>
        <v>36.71</v>
      </c>
      <c r="H192" s="20">
        <f t="shared" si="11"/>
        <v>2757.62</v>
      </c>
      <c r="I192" s="20">
        <f t="shared" si="12"/>
        <v>3056.4700000000003</v>
      </c>
      <c r="J192" s="20">
        <f t="shared" si="13"/>
        <v>3545.59</v>
      </c>
      <c r="K192" s="20">
        <f t="shared" si="14"/>
        <v>4631.56</v>
      </c>
    </row>
    <row r="193" spans="1:11" s="11" customFormat="1" ht="14.25" customHeight="1">
      <c r="A193" s="33" t="s">
        <v>55</v>
      </c>
      <c r="B193" s="33">
        <v>16</v>
      </c>
      <c r="C193" s="33" t="s">
        <v>99</v>
      </c>
      <c r="D193" s="33" t="s">
        <v>1527</v>
      </c>
      <c r="E193" s="33" t="s">
        <v>100</v>
      </c>
      <c r="F193" s="33" t="s">
        <v>101</v>
      </c>
      <c r="G193" s="17">
        <f t="shared" si="10"/>
        <v>36.55</v>
      </c>
      <c r="H193" s="20">
        <f t="shared" si="11"/>
        <v>2749.7200000000003</v>
      </c>
      <c r="I193" s="20">
        <f t="shared" si="12"/>
        <v>3048.57</v>
      </c>
      <c r="J193" s="20">
        <f t="shared" si="13"/>
        <v>3537.69</v>
      </c>
      <c r="K193" s="20">
        <f t="shared" si="14"/>
        <v>4623.660000000001</v>
      </c>
    </row>
    <row r="194" spans="1:11" s="11" customFormat="1" ht="14.25" customHeight="1">
      <c r="A194" s="33" t="s">
        <v>55</v>
      </c>
      <c r="B194" s="33">
        <v>17</v>
      </c>
      <c r="C194" s="33" t="s">
        <v>102</v>
      </c>
      <c r="D194" s="33" t="s">
        <v>1527</v>
      </c>
      <c r="E194" s="33" t="s">
        <v>103</v>
      </c>
      <c r="F194" s="33" t="s">
        <v>104</v>
      </c>
      <c r="G194" s="17">
        <f t="shared" si="10"/>
        <v>34.04</v>
      </c>
      <c r="H194" s="20">
        <f t="shared" si="11"/>
        <v>2628.31</v>
      </c>
      <c r="I194" s="20">
        <f t="shared" si="12"/>
        <v>2927.16</v>
      </c>
      <c r="J194" s="20">
        <f t="shared" si="13"/>
        <v>3416.2799999999997</v>
      </c>
      <c r="K194" s="20">
        <f t="shared" si="14"/>
        <v>4502.25</v>
      </c>
    </row>
    <row r="195" spans="1:11" s="11" customFormat="1" ht="14.25" customHeight="1">
      <c r="A195" s="33" t="s">
        <v>55</v>
      </c>
      <c r="B195" s="33">
        <v>18</v>
      </c>
      <c r="C195" s="33" t="s">
        <v>105</v>
      </c>
      <c r="D195" s="33" t="s">
        <v>1527</v>
      </c>
      <c r="E195" s="33" t="s">
        <v>106</v>
      </c>
      <c r="F195" s="33" t="s">
        <v>107</v>
      </c>
      <c r="G195" s="17">
        <f t="shared" si="10"/>
        <v>37.04</v>
      </c>
      <c r="H195" s="20">
        <f t="shared" si="11"/>
        <v>2773.65</v>
      </c>
      <c r="I195" s="20">
        <f t="shared" si="12"/>
        <v>3072.5</v>
      </c>
      <c r="J195" s="20">
        <f t="shared" si="13"/>
        <v>3561.62</v>
      </c>
      <c r="K195" s="20">
        <f t="shared" si="14"/>
        <v>4647.59</v>
      </c>
    </row>
    <row r="196" spans="1:11" s="11" customFormat="1" ht="14.25" customHeight="1">
      <c r="A196" s="33" t="s">
        <v>55</v>
      </c>
      <c r="B196" s="33">
        <v>19</v>
      </c>
      <c r="C196" s="33" t="s">
        <v>108</v>
      </c>
      <c r="D196" s="33" t="s">
        <v>1527</v>
      </c>
      <c r="E196" s="33" t="s">
        <v>109</v>
      </c>
      <c r="F196" s="33" t="s">
        <v>110</v>
      </c>
      <c r="G196" s="17">
        <f t="shared" si="10"/>
        <v>37.7</v>
      </c>
      <c r="H196" s="20">
        <f t="shared" si="11"/>
        <v>2805.63</v>
      </c>
      <c r="I196" s="20">
        <f t="shared" si="12"/>
        <v>3104.4799999999996</v>
      </c>
      <c r="J196" s="20">
        <f t="shared" si="13"/>
        <v>3593.5999999999995</v>
      </c>
      <c r="K196" s="20">
        <f t="shared" si="14"/>
        <v>4679.57</v>
      </c>
    </row>
    <row r="197" spans="1:11" s="11" customFormat="1" ht="14.25" customHeight="1">
      <c r="A197" s="33" t="s">
        <v>55</v>
      </c>
      <c r="B197" s="33">
        <v>20</v>
      </c>
      <c r="C197" s="33" t="s">
        <v>111</v>
      </c>
      <c r="D197" s="33" t="s">
        <v>1527</v>
      </c>
      <c r="E197" s="33" t="s">
        <v>112</v>
      </c>
      <c r="F197" s="33" t="s">
        <v>113</v>
      </c>
      <c r="G197" s="17">
        <f t="shared" si="10"/>
        <v>37.92</v>
      </c>
      <c r="H197" s="20">
        <f t="shared" si="11"/>
        <v>2816.0200000000004</v>
      </c>
      <c r="I197" s="20">
        <f t="shared" si="12"/>
        <v>3114.87</v>
      </c>
      <c r="J197" s="20">
        <f t="shared" si="13"/>
        <v>3603.99</v>
      </c>
      <c r="K197" s="20">
        <f t="shared" si="14"/>
        <v>4689.96</v>
      </c>
    </row>
    <row r="198" spans="1:11" s="11" customFormat="1" ht="14.25" customHeight="1">
      <c r="A198" s="33" t="s">
        <v>55</v>
      </c>
      <c r="B198" s="33">
        <v>21</v>
      </c>
      <c r="C198" s="33" t="s">
        <v>114</v>
      </c>
      <c r="D198" s="33" t="s">
        <v>1527</v>
      </c>
      <c r="E198" s="33" t="s">
        <v>115</v>
      </c>
      <c r="F198" s="33" t="s">
        <v>116</v>
      </c>
      <c r="G198" s="17">
        <f t="shared" si="10"/>
        <v>36.72</v>
      </c>
      <c r="H198" s="20">
        <f t="shared" si="11"/>
        <v>2758.33</v>
      </c>
      <c r="I198" s="20">
        <f t="shared" si="12"/>
        <v>3057.18</v>
      </c>
      <c r="J198" s="20">
        <f t="shared" si="13"/>
        <v>3546.2999999999997</v>
      </c>
      <c r="K198" s="20">
        <f t="shared" si="14"/>
        <v>4632.27</v>
      </c>
    </row>
    <row r="199" spans="1:11" s="11" customFormat="1" ht="14.25" customHeight="1">
      <c r="A199" s="33" t="s">
        <v>55</v>
      </c>
      <c r="B199" s="33">
        <v>22</v>
      </c>
      <c r="C199" s="33" t="s">
        <v>117</v>
      </c>
      <c r="D199" s="33" t="s">
        <v>1527</v>
      </c>
      <c r="E199" s="33" t="s">
        <v>118</v>
      </c>
      <c r="F199" s="33" t="s">
        <v>119</v>
      </c>
      <c r="G199" s="17">
        <f t="shared" si="10"/>
        <v>36.14</v>
      </c>
      <c r="H199" s="20">
        <f t="shared" si="11"/>
        <v>2729.8799999999997</v>
      </c>
      <c r="I199" s="20">
        <f t="shared" si="12"/>
        <v>3028.73</v>
      </c>
      <c r="J199" s="20">
        <f t="shared" si="13"/>
        <v>3517.85</v>
      </c>
      <c r="K199" s="20">
        <f t="shared" si="14"/>
        <v>4603.820000000001</v>
      </c>
    </row>
    <row r="200" spans="1:11" s="11" customFormat="1" ht="14.25" customHeight="1">
      <c r="A200" s="33" t="s">
        <v>55</v>
      </c>
      <c r="B200" s="33">
        <v>23</v>
      </c>
      <c r="C200" s="33" t="s">
        <v>120</v>
      </c>
      <c r="D200" s="33" t="s">
        <v>1527</v>
      </c>
      <c r="E200" s="33" t="s">
        <v>121</v>
      </c>
      <c r="F200" s="33" t="s">
        <v>1572</v>
      </c>
      <c r="G200" s="17">
        <f t="shared" si="10"/>
        <v>35.99</v>
      </c>
      <c r="H200" s="20">
        <f t="shared" si="11"/>
        <v>2722.81</v>
      </c>
      <c r="I200" s="20">
        <f t="shared" si="12"/>
        <v>3021.66</v>
      </c>
      <c r="J200" s="20">
        <f t="shared" si="13"/>
        <v>3510.7799999999997</v>
      </c>
      <c r="K200" s="20">
        <f t="shared" si="14"/>
        <v>4596.75</v>
      </c>
    </row>
    <row r="201" spans="1:11" s="11" customFormat="1" ht="14.25" customHeight="1">
      <c r="A201" s="33" t="s">
        <v>122</v>
      </c>
      <c r="B201" s="33">
        <v>0</v>
      </c>
      <c r="C201" s="33" t="s">
        <v>123</v>
      </c>
      <c r="D201" s="33" t="s">
        <v>1527</v>
      </c>
      <c r="E201" s="33" t="s">
        <v>124</v>
      </c>
      <c r="F201" s="33" t="s">
        <v>125</v>
      </c>
      <c r="G201" s="17">
        <f t="shared" si="10"/>
        <v>27.98</v>
      </c>
      <c r="H201" s="20">
        <f t="shared" si="11"/>
        <v>2335.38</v>
      </c>
      <c r="I201" s="20">
        <f t="shared" si="12"/>
        <v>2634.23</v>
      </c>
      <c r="J201" s="20">
        <f t="shared" si="13"/>
        <v>3123.35</v>
      </c>
      <c r="K201" s="20">
        <f t="shared" si="14"/>
        <v>4209.32</v>
      </c>
    </row>
    <row r="202" spans="1:11" s="11" customFormat="1" ht="14.25" customHeight="1">
      <c r="A202" s="33" t="s">
        <v>122</v>
      </c>
      <c r="B202" s="33">
        <v>1</v>
      </c>
      <c r="C202" s="33" t="s">
        <v>126</v>
      </c>
      <c r="D202" s="33" t="s">
        <v>1527</v>
      </c>
      <c r="E202" s="33" t="s">
        <v>127</v>
      </c>
      <c r="F202" s="33" t="s">
        <v>128</v>
      </c>
      <c r="G202" s="17">
        <f aca="true" t="shared" si="15" ref="G202:G265">ROUND((F202*0.0211),2)</f>
        <v>25.11</v>
      </c>
      <c r="H202" s="20">
        <f aca="true" t="shared" si="16" ref="H202:H265">F202+$M$3+G202</f>
        <v>2196.2500000000005</v>
      </c>
      <c r="I202" s="20">
        <f aca="true" t="shared" si="17" ref="I202:I265">F202+$N$3+G202</f>
        <v>2495.1</v>
      </c>
      <c r="J202" s="20">
        <f aca="true" t="shared" si="18" ref="J202:J265">F202+$O$3+G202</f>
        <v>2984.22</v>
      </c>
      <c r="K202" s="20">
        <f aca="true" t="shared" si="19" ref="K202:K265">F202+$P$3+G202</f>
        <v>4070.19</v>
      </c>
    </row>
    <row r="203" spans="1:11" s="11" customFormat="1" ht="14.25" customHeight="1">
      <c r="A203" s="33" t="s">
        <v>122</v>
      </c>
      <c r="B203" s="33">
        <v>2</v>
      </c>
      <c r="C203" s="33" t="s">
        <v>129</v>
      </c>
      <c r="D203" s="33" t="s">
        <v>1527</v>
      </c>
      <c r="E203" s="33" t="s">
        <v>130</v>
      </c>
      <c r="F203" s="33" t="s">
        <v>131</v>
      </c>
      <c r="G203" s="17">
        <f t="shared" si="15"/>
        <v>24.22</v>
      </c>
      <c r="H203" s="20">
        <f t="shared" si="16"/>
        <v>2153.4</v>
      </c>
      <c r="I203" s="20">
        <f t="shared" si="17"/>
        <v>2452.2499999999995</v>
      </c>
      <c r="J203" s="20">
        <f t="shared" si="18"/>
        <v>2941.3699999999994</v>
      </c>
      <c r="K203" s="20">
        <f t="shared" si="19"/>
        <v>4027.3399999999997</v>
      </c>
    </row>
    <row r="204" spans="1:11" s="11" customFormat="1" ht="14.25" customHeight="1">
      <c r="A204" s="33" t="s">
        <v>122</v>
      </c>
      <c r="B204" s="33">
        <v>3</v>
      </c>
      <c r="C204" s="33" t="s">
        <v>132</v>
      </c>
      <c r="D204" s="33" t="s">
        <v>1527</v>
      </c>
      <c r="E204" s="33" t="s">
        <v>133</v>
      </c>
      <c r="F204" s="33" t="s">
        <v>134</v>
      </c>
      <c r="G204" s="17">
        <f t="shared" si="15"/>
        <v>22.44</v>
      </c>
      <c r="H204" s="20">
        <f t="shared" si="16"/>
        <v>2066.96</v>
      </c>
      <c r="I204" s="20">
        <f t="shared" si="17"/>
        <v>2365.81</v>
      </c>
      <c r="J204" s="20">
        <f t="shared" si="18"/>
        <v>2854.93</v>
      </c>
      <c r="K204" s="20">
        <f t="shared" si="19"/>
        <v>3940.9</v>
      </c>
    </row>
    <row r="205" spans="1:11" s="11" customFormat="1" ht="14.25" customHeight="1">
      <c r="A205" s="33" t="s">
        <v>122</v>
      </c>
      <c r="B205" s="33">
        <v>4</v>
      </c>
      <c r="C205" s="33" t="s">
        <v>135</v>
      </c>
      <c r="D205" s="33" t="s">
        <v>1527</v>
      </c>
      <c r="E205" s="33" t="s">
        <v>136</v>
      </c>
      <c r="F205" s="33" t="s">
        <v>137</v>
      </c>
      <c r="G205" s="17">
        <f t="shared" si="15"/>
        <v>22.29</v>
      </c>
      <c r="H205" s="20">
        <f t="shared" si="16"/>
        <v>2059.79</v>
      </c>
      <c r="I205" s="20">
        <f t="shared" si="17"/>
        <v>2358.64</v>
      </c>
      <c r="J205" s="20">
        <f t="shared" si="18"/>
        <v>2847.7599999999998</v>
      </c>
      <c r="K205" s="20">
        <f t="shared" si="19"/>
        <v>3933.73</v>
      </c>
    </row>
    <row r="206" spans="1:11" s="11" customFormat="1" ht="14.25" customHeight="1">
      <c r="A206" s="33" t="s">
        <v>122</v>
      </c>
      <c r="B206" s="33">
        <v>5</v>
      </c>
      <c r="C206" s="33" t="s">
        <v>138</v>
      </c>
      <c r="D206" s="33" t="s">
        <v>1527</v>
      </c>
      <c r="E206" s="33" t="s">
        <v>139</v>
      </c>
      <c r="F206" s="33" t="s">
        <v>140</v>
      </c>
      <c r="G206" s="17">
        <f t="shared" si="15"/>
        <v>22.62</v>
      </c>
      <c r="H206" s="20">
        <f t="shared" si="16"/>
        <v>2075.99</v>
      </c>
      <c r="I206" s="20">
        <f t="shared" si="17"/>
        <v>2374.84</v>
      </c>
      <c r="J206" s="20">
        <f t="shared" si="18"/>
        <v>2863.96</v>
      </c>
      <c r="K206" s="20">
        <f t="shared" si="19"/>
        <v>3949.9300000000003</v>
      </c>
    </row>
    <row r="207" spans="1:11" s="11" customFormat="1" ht="14.25" customHeight="1">
      <c r="A207" s="33" t="s">
        <v>122</v>
      </c>
      <c r="B207" s="33">
        <v>6</v>
      </c>
      <c r="C207" s="33" t="s">
        <v>141</v>
      </c>
      <c r="D207" s="33" t="s">
        <v>1527</v>
      </c>
      <c r="E207" s="33" t="s">
        <v>142</v>
      </c>
      <c r="F207" s="33" t="s">
        <v>143</v>
      </c>
      <c r="G207" s="17">
        <f t="shared" si="15"/>
        <v>23.89</v>
      </c>
      <c r="H207" s="20">
        <f t="shared" si="16"/>
        <v>2137.18</v>
      </c>
      <c r="I207" s="20">
        <f t="shared" si="17"/>
        <v>2436.03</v>
      </c>
      <c r="J207" s="20">
        <f t="shared" si="18"/>
        <v>2925.15</v>
      </c>
      <c r="K207" s="20">
        <f t="shared" si="19"/>
        <v>4011.1200000000003</v>
      </c>
    </row>
    <row r="208" spans="1:11" s="11" customFormat="1" ht="14.25" customHeight="1">
      <c r="A208" s="33" t="s">
        <v>122</v>
      </c>
      <c r="B208" s="33">
        <v>7</v>
      </c>
      <c r="C208" s="33" t="s">
        <v>144</v>
      </c>
      <c r="D208" s="33" t="s">
        <v>1527</v>
      </c>
      <c r="E208" s="33" t="s">
        <v>145</v>
      </c>
      <c r="F208" s="33" t="s">
        <v>146</v>
      </c>
      <c r="G208" s="17">
        <f t="shared" si="15"/>
        <v>25.31</v>
      </c>
      <c r="H208" s="20">
        <f t="shared" si="16"/>
        <v>2205.77</v>
      </c>
      <c r="I208" s="20">
        <f t="shared" si="17"/>
        <v>2504.62</v>
      </c>
      <c r="J208" s="20">
        <f t="shared" si="18"/>
        <v>2993.74</v>
      </c>
      <c r="K208" s="20">
        <f t="shared" si="19"/>
        <v>4079.71</v>
      </c>
    </row>
    <row r="209" spans="1:11" s="11" customFormat="1" ht="14.25" customHeight="1">
      <c r="A209" s="33" t="s">
        <v>122</v>
      </c>
      <c r="B209" s="33">
        <v>8</v>
      </c>
      <c r="C209" s="33" t="s">
        <v>147</v>
      </c>
      <c r="D209" s="33" t="s">
        <v>1527</v>
      </c>
      <c r="E209" s="33" t="s">
        <v>148</v>
      </c>
      <c r="F209" s="33" t="s">
        <v>149</v>
      </c>
      <c r="G209" s="17">
        <f t="shared" si="15"/>
        <v>32.8</v>
      </c>
      <c r="H209" s="20">
        <f t="shared" si="16"/>
        <v>2568.3600000000006</v>
      </c>
      <c r="I209" s="20">
        <f t="shared" si="17"/>
        <v>2867.21</v>
      </c>
      <c r="J209" s="20">
        <f t="shared" si="18"/>
        <v>3356.33</v>
      </c>
      <c r="K209" s="20">
        <f t="shared" si="19"/>
        <v>4442.3</v>
      </c>
    </row>
    <row r="210" spans="1:11" s="11" customFormat="1" ht="14.25" customHeight="1">
      <c r="A210" s="33" t="s">
        <v>122</v>
      </c>
      <c r="B210" s="33">
        <v>9</v>
      </c>
      <c r="C210" s="33" t="s">
        <v>150</v>
      </c>
      <c r="D210" s="33" t="s">
        <v>1527</v>
      </c>
      <c r="E210" s="33" t="s">
        <v>151</v>
      </c>
      <c r="F210" s="33" t="s">
        <v>152</v>
      </c>
      <c r="G210" s="17">
        <f t="shared" si="15"/>
        <v>33.57</v>
      </c>
      <c r="H210" s="20">
        <f t="shared" si="16"/>
        <v>2605.6800000000003</v>
      </c>
      <c r="I210" s="20">
        <f t="shared" si="17"/>
        <v>2904.53</v>
      </c>
      <c r="J210" s="20">
        <f t="shared" si="18"/>
        <v>3393.65</v>
      </c>
      <c r="K210" s="20">
        <f t="shared" si="19"/>
        <v>4479.62</v>
      </c>
    </row>
    <row r="211" spans="1:11" s="11" customFormat="1" ht="14.25" customHeight="1">
      <c r="A211" s="33" t="s">
        <v>122</v>
      </c>
      <c r="B211" s="33">
        <v>10</v>
      </c>
      <c r="C211" s="33" t="s">
        <v>153</v>
      </c>
      <c r="D211" s="33" t="s">
        <v>1527</v>
      </c>
      <c r="E211" s="33" t="s">
        <v>154</v>
      </c>
      <c r="F211" s="33" t="s">
        <v>155</v>
      </c>
      <c r="G211" s="17">
        <f t="shared" si="15"/>
        <v>36</v>
      </c>
      <c r="H211" s="20">
        <f t="shared" si="16"/>
        <v>2723.53</v>
      </c>
      <c r="I211" s="20">
        <f t="shared" si="17"/>
        <v>3022.38</v>
      </c>
      <c r="J211" s="20">
        <f t="shared" si="18"/>
        <v>3511.5</v>
      </c>
      <c r="K211" s="20">
        <f t="shared" si="19"/>
        <v>4597.47</v>
      </c>
    </row>
    <row r="212" spans="1:11" s="11" customFormat="1" ht="14.25" customHeight="1">
      <c r="A212" s="33" t="s">
        <v>122</v>
      </c>
      <c r="B212" s="33">
        <v>11</v>
      </c>
      <c r="C212" s="33" t="s">
        <v>156</v>
      </c>
      <c r="D212" s="33" t="s">
        <v>1527</v>
      </c>
      <c r="E212" s="33" t="s">
        <v>157</v>
      </c>
      <c r="F212" s="33" t="s">
        <v>158</v>
      </c>
      <c r="G212" s="17">
        <f t="shared" si="15"/>
        <v>36.36</v>
      </c>
      <c r="H212" s="20">
        <f t="shared" si="16"/>
        <v>2740.9200000000005</v>
      </c>
      <c r="I212" s="20">
        <f t="shared" si="17"/>
        <v>3039.77</v>
      </c>
      <c r="J212" s="20">
        <f t="shared" si="18"/>
        <v>3528.89</v>
      </c>
      <c r="K212" s="20">
        <f t="shared" si="19"/>
        <v>4614.86</v>
      </c>
    </row>
    <row r="213" spans="1:11" s="11" customFormat="1" ht="14.25" customHeight="1">
      <c r="A213" s="33" t="s">
        <v>122</v>
      </c>
      <c r="B213" s="33">
        <v>12</v>
      </c>
      <c r="C213" s="33" t="s">
        <v>20</v>
      </c>
      <c r="D213" s="33" t="s">
        <v>1527</v>
      </c>
      <c r="E213" s="33" t="s">
        <v>159</v>
      </c>
      <c r="F213" s="33" t="s">
        <v>22</v>
      </c>
      <c r="G213" s="17">
        <f t="shared" si="15"/>
        <v>36.09</v>
      </c>
      <c r="H213" s="20">
        <f t="shared" si="16"/>
        <v>2727.78</v>
      </c>
      <c r="I213" s="20">
        <f t="shared" si="17"/>
        <v>3026.63</v>
      </c>
      <c r="J213" s="20">
        <f t="shared" si="18"/>
        <v>3515.75</v>
      </c>
      <c r="K213" s="20">
        <f t="shared" si="19"/>
        <v>4601.72</v>
      </c>
    </row>
    <row r="214" spans="1:11" s="11" customFormat="1" ht="14.25" customHeight="1">
      <c r="A214" s="33" t="s">
        <v>122</v>
      </c>
      <c r="B214" s="33">
        <v>13</v>
      </c>
      <c r="C214" s="33" t="s">
        <v>160</v>
      </c>
      <c r="D214" s="33" t="s">
        <v>1527</v>
      </c>
      <c r="E214" s="33" t="s">
        <v>161</v>
      </c>
      <c r="F214" s="33" t="s">
        <v>162</v>
      </c>
      <c r="G214" s="17">
        <f t="shared" si="15"/>
        <v>36.14</v>
      </c>
      <c r="H214" s="20">
        <f t="shared" si="16"/>
        <v>2729.96</v>
      </c>
      <c r="I214" s="20">
        <f t="shared" si="17"/>
        <v>3028.81</v>
      </c>
      <c r="J214" s="20">
        <f t="shared" si="18"/>
        <v>3517.93</v>
      </c>
      <c r="K214" s="20">
        <f t="shared" si="19"/>
        <v>4603.900000000001</v>
      </c>
    </row>
    <row r="215" spans="1:11" s="11" customFormat="1" ht="14.25" customHeight="1">
      <c r="A215" s="33" t="s">
        <v>122</v>
      </c>
      <c r="B215" s="33">
        <v>14</v>
      </c>
      <c r="C215" s="33" t="s">
        <v>163</v>
      </c>
      <c r="D215" s="33" t="s">
        <v>1527</v>
      </c>
      <c r="E215" s="33" t="s">
        <v>164</v>
      </c>
      <c r="F215" s="33" t="s">
        <v>165</v>
      </c>
      <c r="G215" s="17">
        <f t="shared" si="15"/>
        <v>36.03</v>
      </c>
      <c r="H215" s="20">
        <f t="shared" si="16"/>
        <v>2724.5400000000004</v>
      </c>
      <c r="I215" s="20">
        <f t="shared" si="17"/>
        <v>3023.39</v>
      </c>
      <c r="J215" s="20">
        <f t="shared" si="18"/>
        <v>3512.5099999999998</v>
      </c>
      <c r="K215" s="20">
        <f t="shared" si="19"/>
        <v>4598.48</v>
      </c>
    </row>
    <row r="216" spans="1:11" s="11" customFormat="1" ht="14.25" customHeight="1">
      <c r="A216" s="33" t="s">
        <v>122</v>
      </c>
      <c r="B216" s="33">
        <v>15</v>
      </c>
      <c r="C216" s="33" t="s">
        <v>166</v>
      </c>
      <c r="D216" s="33" t="s">
        <v>1527</v>
      </c>
      <c r="E216" s="33" t="s">
        <v>167</v>
      </c>
      <c r="F216" s="33" t="s">
        <v>168</v>
      </c>
      <c r="G216" s="17">
        <f t="shared" si="15"/>
        <v>33.72</v>
      </c>
      <c r="H216" s="20">
        <f t="shared" si="16"/>
        <v>2613.14</v>
      </c>
      <c r="I216" s="20">
        <f t="shared" si="17"/>
        <v>2911.99</v>
      </c>
      <c r="J216" s="20">
        <f t="shared" si="18"/>
        <v>3401.1099999999997</v>
      </c>
      <c r="K216" s="20">
        <f t="shared" si="19"/>
        <v>4487.080000000001</v>
      </c>
    </row>
    <row r="217" spans="1:11" s="11" customFormat="1" ht="14.25" customHeight="1">
      <c r="A217" s="33" t="s">
        <v>122</v>
      </c>
      <c r="B217" s="33">
        <v>16</v>
      </c>
      <c r="C217" s="33" t="s">
        <v>169</v>
      </c>
      <c r="D217" s="33" t="s">
        <v>1527</v>
      </c>
      <c r="E217" s="33" t="s">
        <v>170</v>
      </c>
      <c r="F217" s="33" t="s">
        <v>171</v>
      </c>
      <c r="G217" s="17">
        <f t="shared" si="15"/>
        <v>33.77</v>
      </c>
      <c r="H217" s="20">
        <f t="shared" si="16"/>
        <v>2615.36</v>
      </c>
      <c r="I217" s="20">
        <f t="shared" si="17"/>
        <v>2914.21</v>
      </c>
      <c r="J217" s="20">
        <f t="shared" si="18"/>
        <v>3403.33</v>
      </c>
      <c r="K217" s="20">
        <f t="shared" si="19"/>
        <v>4489.300000000001</v>
      </c>
    </row>
    <row r="218" spans="1:11" s="11" customFormat="1" ht="14.25" customHeight="1">
      <c r="A218" s="33" t="s">
        <v>122</v>
      </c>
      <c r="B218" s="33">
        <v>17</v>
      </c>
      <c r="C218" s="33" t="s">
        <v>172</v>
      </c>
      <c r="D218" s="33" t="s">
        <v>1527</v>
      </c>
      <c r="E218" s="33" t="s">
        <v>173</v>
      </c>
      <c r="F218" s="33" t="s">
        <v>174</v>
      </c>
      <c r="G218" s="17">
        <f t="shared" si="15"/>
        <v>33.2</v>
      </c>
      <c r="H218" s="20">
        <f t="shared" si="16"/>
        <v>2587.8999999999996</v>
      </c>
      <c r="I218" s="20">
        <f t="shared" si="17"/>
        <v>2886.75</v>
      </c>
      <c r="J218" s="20">
        <f t="shared" si="18"/>
        <v>3375.87</v>
      </c>
      <c r="K218" s="20">
        <f t="shared" si="19"/>
        <v>4461.84</v>
      </c>
    </row>
    <row r="219" spans="1:11" s="11" customFormat="1" ht="14.25" customHeight="1">
      <c r="A219" s="33" t="s">
        <v>122</v>
      </c>
      <c r="B219" s="33">
        <v>18</v>
      </c>
      <c r="C219" s="33" t="s">
        <v>175</v>
      </c>
      <c r="D219" s="33" t="s">
        <v>1527</v>
      </c>
      <c r="E219" s="33" t="s">
        <v>176</v>
      </c>
      <c r="F219" s="33" t="s">
        <v>1579</v>
      </c>
      <c r="G219" s="17">
        <f t="shared" si="15"/>
        <v>36.33</v>
      </c>
      <c r="H219" s="20">
        <f t="shared" si="16"/>
        <v>2739.12</v>
      </c>
      <c r="I219" s="20">
        <f t="shared" si="17"/>
        <v>3037.9700000000003</v>
      </c>
      <c r="J219" s="20">
        <f t="shared" si="18"/>
        <v>3527.09</v>
      </c>
      <c r="K219" s="20">
        <f t="shared" si="19"/>
        <v>4613.06</v>
      </c>
    </row>
    <row r="220" spans="1:11" s="11" customFormat="1" ht="14.25" customHeight="1">
      <c r="A220" s="33" t="s">
        <v>122</v>
      </c>
      <c r="B220" s="33">
        <v>19</v>
      </c>
      <c r="C220" s="33" t="s">
        <v>177</v>
      </c>
      <c r="D220" s="33" t="s">
        <v>1527</v>
      </c>
      <c r="E220" s="33" t="s">
        <v>178</v>
      </c>
      <c r="F220" s="33" t="s">
        <v>179</v>
      </c>
      <c r="G220" s="17">
        <f t="shared" si="15"/>
        <v>37.34</v>
      </c>
      <c r="H220" s="20">
        <f t="shared" si="16"/>
        <v>2788.17</v>
      </c>
      <c r="I220" s="20">
        <f t="shared" si="17"/>
        <v>3087.0200000000004</v>
      </c>
      <c r="J220" s="20">
        <f t="shared" si="18"/>
        <v>3576.1400000000003</v>
      </c>
      <c r="K220" s="20">
        <f t="shared" si="19"/>
        <v>4662.110000000001</v>
      </c>
    </row>
    <row r="221" spans="1:11" s="11" customFormat="1" ht="14.25" customHeight="1">
      <c r="A221" s="33" t="s">
        <v>122</v>
      </c>
      <c r="B221" s="33">
        <v>20</v>
      </c>
      <c r="C221" s="33" t="s">
        <v>180</v>
      </c>
      <c r="D221" s="33" t="s">
        <v>1527</v>
      </c>
      <c r="E221" s="33" t="s">
        <v>181</v>
      </c>
      <c r="F221" s="33" t="s">
        <v>182</v>
      </c>
      <c r="G221" s="17">
        <f t="shared" si="15"/>
        <v>36.93</v>
      </c>
      <c r="H221" s="20">
        <f t="shared" si="16"/>
        <v>2768.2400000000002</v>
      </c>
      <c r="I221" s="20">
        <f t="shared" si="17"/>
        <v>3067.0899999999997</v>
      </c>
      <c r="J221" s="20">
        <f t="shared" si="18"/>
        <v>3556.2099999999996</v>
      </c>
      <c r="K221" s="20">
        <f t="shared" si="19"/>
        <v>4642.18</v>
      </c>
    </row>
    <row r="222" spans="1:11" s="11" customFormat="1" ht="14.25" customHeight="1">
      <c r="A222" s="33" t="s">
        <v>122</v>
      </c>
      <c r="B222" s="33">
        <v>21</v>
      </c>
      <c r="C222" s="33" t="s">
        <v>183</v>
      </c>
      <c r="D222" s="33" t="s">
        <v>1527</v>
      </c>
      <c r="E222" s="33" t="s">
        <v>184</v>
      </c>
      <c r="F222" s="33" t="s">
        <v>185</v>
      </c>
      <c r="G222" s="17">
        <f t="shared" si="15"/>
        <v>36.4</v>
      </c>
      <c r="H222" s="20">
        <f t="shared" si="16"/>
        <v>2742.67</v>
      </c>
      <c r="I222" s="20">
        <f t="shared" si="17"/>
        <v>3041.52</v>
      </c>
      <c r="J222" s="20">
        <f t="shared" si="18"/>
        <v>3530.64</v>
      </c>
      <c r="K222" s="20">
        <f t="shared" si="19"/>
        <v>4616.61</v>
      </c>
    </row>
    <row r="223" spans="1:11" s="11" customFormat="1" ht="14.25" customHeight="1">
      <c r="A223" s="33" t="s">
        <v>122</v>
      </c>
      <c r="B223" s="33">
        <v>22</v>
      </c>
      <c r="C223" s="33" t="s">
        <v>186</v>
      </c>
      <c r="D223" s="33" t="s">
        <v>1527</v>
      </c>
      <c r="E223" s="33" t="s">
        <v>187</v>
      </c>
      <c r="F223" s="33" t="s">
        <v>188</v>
      </c>
      <c r="G223" s="17">
        <f t="shared" si="15"/>
        <v>35.6</v>
      </c>
      <c r="H223" s="20">
        <f t="shared" si="16"/>
        <v>2704.13</v>
      </c>
      <c r="I223" s="20">
        <f t="shared" si="17"/>
        <v>3002.98</v>
      </c>
      <c r="J223" s="20">
        <f t="shared" si="18"/>
        <v>3492.1</v>
      </c>
      <c r="K223" s="20">
        <f t="shared" si="19"/>
        <v>4578.070000000001</v>
      </c>
    </row>
    <row r="224" spans="1:11" s="11" customFormat="1" ht="14.25" customHeight="1">
      <c r="A224" s="33" t="s">
        <v>122</v>
      </c>
      <c r="B224" s="33">
        <v>23</v>
      </c>
      <c r="C224" s="33" t="s">
        <v>189</v>
      </c>
      <c r="D224" s="33" t="s">
        <v>1527</v>
      </c>
      <c r="E224" s="33" t="s">
        <v>190</v>
      </c>
      <c r="F224" s="33" t="s">
        <v>191</v>
      </c>
      <c r="G224" s="17">
        <f t="shared" si="15"/>
        <v>32.3</v>
      </c>
      <c r="H224" s="20">
        <f t="shared" si="16"/>
        <v>2544.26</v>
      </c>
      <c r="I224" s="20">
        <f t="shared" si="17"/>
        <v>2843.11</v>
      </c>
      <c r="J224" s="20">
        <f t="shared" si="18"/>
        <v>3332.23</v>
      </c>
      <c r="K224" s="20">
        <f t="shared" si="19"/>
        <v>4418.2</v>
      </c>
    </row>
    <row r="225" spans="1:11" s="11" customFormat="1" ht="14.25" customHeight="1">
      <c r="A225" s="33" t="s">
        <v>192</v>
      </c>
      <c r="B225" s="33">
        <v>0</v>
      </c>
      <c r="C225" s="33" t="s">
        <v>193</v>
      </c>
      <c r="D225" s="33" t="s">
        <v>1527</v>
      </c>
      <c r="E225" s="33" t="s">
        <v>194</v>
      </c>
      <c r="F225" s="33" t="s">
        <v>195</v>
      </c>
      <c r="G225" s="17">
        <f t="shared" si="15"/>
        <v>25.56</v>
      </c>
      <c r="H225" s="20">
        <f t="shared" si="16"/>
        <v>2217.94</v>
      </c>
      <c r="I225" s="20">
        <f t="shared" si="17"/>
        <v>2516.79</v>
      </c>
      <c r="J225" s="20">
        <f t="shared" si="18"/>
        <v>3005.91</v>
      </c>
      <c r="K225" s="20">
        <f t="shared" si="19"/>
        <v>4091.88</v>
      </c>
    </row>
    <row r="226" spans="1:11" s="11" customFormat="1" ht="14.25" customHeight="1">
      <c r="A226" s="33" t="s">
        <v>192</v>
      </c>
      <c r="B226" s="33">
        <v>1</v>
      </c>
      <c r="C226" s="33" t="s">
        <v>196</v>
      </c>
      <c r="D226" s="33" t="s">
        <v>1527</v>
      </c>
      <c r="E226" s="33" t="s">
        <v>197</v>
      </c>
      <c r="F226" s="33" t="s">
        <v>198</v>
      </c>
      <c r="G226" s="17">
        <f t="shared" si="15"/>
        <v>22.63</v>
      </c>
      <c r="H226" s="20">
        <f t="shared" si="16"/>
        <v>2076.13</v>
      </c>
      <c r="I226" s="20">
        <f t="shared" si="17"/>
        <v>2374.98</v>
      </c>
      <c r="J226" s="20">
        <f t="shared" si="18"/>
        <v>2864.1</v>
      </c>
      <c r="K226" s="20">
        <f t="shared" si="19"/>
        <v>3950.07</v>
      </c>
    </row>
    <row r="227" spans="1:11" s="11" customFormat="1" ht="14.25" customHeight="1">
      <c r="A227" s="33" t="s">
        <v>192</v>
      </c>
      <c r="B227" s="33">
        <v>2</v>
      </c>
      <c r="C227" s="33" t="s">
        <v>199</v>
      </c>
      <c r="D227" s="33" t="s">
        <v>1527</v>
      </c>
      <c r="E227" s="33" t="s">
        <v>200</v>
      </c>
      <c r="F227" s="33" t="s">
        <v>201</v>
      </c>
      <c r="G227" s="17">
        <f t="shared" si="15"/>
        <v>21.3</v>
      </c>
      <c r="H227" s="20">
        <f t="shared" si="16"/>
        <v>2011.74</v>
      </c>
      <c r="I227" s="20">
        <f t="shared" si="17"/>
        <v>2310.59</v>
      </c>
      <c r="J227" s="20">
        <f t="shared" si="18"/>
        <v>2799.71</v>
      </c>
      <c r="K227" s="20">
        <f t="shared" si="19"/>
        <v>3885.6800000000003</v>
      </c>
    </row>
    <row r="228" spans="1:11" s="11" customFormat="1" ht="14.25" customHeight="1">
      <c r="A228" s="33" t="s">
        <v>192</v>
      </c>
      <c r="B228" s="33">
        <v>3</v>
      </c>
      <c r="C228" s="33" t="s">
        <v>202</v>
      </c>
      <c r="D228" s="33" t="s">
        <v>1527</v>
      </c>
      <c r="E228" s="33" t="s">
        <v>203</v>
      </c>
      <c r="F228" s="33" t="s">
        <v>204</v>
      </c>
      <c r="G228" s="17">
        <f t="shared" si="15"/>
        <v>20.65</v>
      </c>
      <c r="H228" s="20">
        <f t="shared" si="16"/>
        <v>1980.5000000000002</v>
      </c>
      <c r="I228" s="20">
        <f t="shared" si="17"/>
        <v>2279.35</v>
      </c>
      <c r="J228" s="20">
        <f t="shared" si="18"/>
        <v>2768.47</v>
      </c>
      <c r="K228" s="20">
        <f t="shared" si="19"/>
        <v>3854.44</v>
      </c>
    </row>
    <row r="229" spans="1:11" s="11" customFormat="1" ht="14.25" customHeight="1">
      <c r="A229" s="33" t="s">
        <v>192</v>
      </c>
      <c r="B229" s="33">
        <v>4</v>
      </c>
      <c r="C229" s="33" t="s">
        <v>205</v>
      </c>
      <c r="D229" s="33" t="s">
        <v>1527</v>
      </c>
      <c r="E229" s="33" t="s">
        <v>206</v>
      </c>
      <c r="F229" s="33" t="s">
        <v>207</v>
      </c>
      <c r="G229" s="17">
        <f t="shared" si="15"/>
        <v>20.71</v>
      </c>
      <c r="H229" s="20">
        <f t="shared" si="16"/>
        <v>1983.21</v>
      </c>
      <c r="I229" s="20">
        <f t="shared" si="17"/>
        <v>2282.06</v>
      </c>
      <c r="J229" s="20">
        <f t="shared" si="18"/>
        <v>2771.18</v>
      </c>
      <c r="K229" s="20">
        <f t="shared" si="19"/>
        <v>3857.15</v>
      </c>
    </row>
    <row r="230" spans="1:11" s="11" customFormat="1" ht="14.25" customHeight="1">
      <c r="A230" s="33" t="s">
        <v>192</v>
      </c>
      <c r="B230" s="33">
        <v>5</v>
      </c>
      <c r="C230" s="33" t="s">
        <v>208</v>
      </c>
      <c r="D230" s="33" t="s">
        <v>1527</v>
      </c>
      <c r="E230" s="33" t="s">
        <v>209</v>
      </c>
      <c r="F230" s="33" t="s">
        <v>210</v>
      </c>
      <c r="G230" s="17">
        <f t="shared" si="15"/>
        <v>22.62</v>
      </c>
      <c r="H230" s="20">
        <f t="shared" si="16"/>
        <v>2075.81</v>
      </c>
      <c r="I230" s="20">
        <f t="shared" si="17"/>
        <v>2374.66</v>
      </c>
      <c r="J230" s="20">
        <f t="shared" si="18"/>
        <v>2863.7799999999997</v>
      </c>
      <c r="K230" s="20">
        <f t="shared" si="19"/>
        <v>3949.75</v>
      </c>
    </row>
    <row r="231" spans="1:11" s="11" customFormat="1" ht="14.25" customHeight="1">
      <c r="A231" s="33" t="s">
        <v>192</v>
      </c>
      <c r="B231" s="33">
        <v>6</v>
      </c>
      <c r="C231" s="33" t="s">
        <v>211</v>
      </c>
      <c r="D231" s="33" t="s">
        <v>212</v>
      </c>
      <c r="E231" s="33" t="s">
        <v>1527</v>
      </c>
      <c r="F231" s="33" t="s">
        <v>213</v>
      </c>
      <c r="G231" s="17">
        <f t="shared" si="15"/>
        <v>26.08</v>
      </c>
      <c r="H231" s="20">
        <f t="shared" si="16"/>
        <v>2243.45</v>
      </c>
      <c r="I231" s="20">
        <f t="shared" si="17"/>
        <v>2542.3</v>
      </c>
      <c r="J231" s="20">
        <f t="shared" si="18"/>
        <v>3031.42</v>
      </c>
      <c r="K231" s="20">
        <f t="shared" si="19"/>
        <v>4117.39</v>
      </c>
    </row>
    <row r="232" spans="1:11" s="11" customFormat="1" ht="14.25" customHeight="1">
      <c r="A232" s="33" t="s">
        <v>192</v>
      </c>
      <c r="B232" s="33">
        <v>7</v>
      </c>
      <c r="C232" s="33" t="s">
        <v>214</v>
      </c>
      <c r="D232" s="33" t="s">
        <v>1527</v>
      </c>
      <c r="E232" s="33" t="s">
        <v>215</v>
      </c>
      <c r="F232" s="33" t="s">
        <v>216</v>
      </c>
      <c r="G232" s="17">
        <f t="shared" si="15"/>
        <v>33.3</v>
      </c>
      <c r="H232" s="20">
        <f t="shared" si="16"/>
        <v>2592.6100000000006</v>
      </c>
      <c r="I232" s="20">
        <f t="shared" si="17"/>
        <v>2891.46</v>
      </c>
      <c r="J232" s="20">
        <f t="shared" si="18"/>
        <v>3380.58</v>
      </c>
      <c r="K232" s="20">
        <f t="shared" si="19"/>
        <v>4466.55</v>
      </c>
    </row>
    <row r="233" spans="1:11" s="11" customFormat="1" ht="14.25" customHeight="1">
      <c r="A233" s="33" t="s">
        <v>192</v>
      </c>
      <c r="B233" s="33">
        <v>8</v>
      </c>
      <c r="C233" s="33" t="s">
        <v>217</v>
      </c>
      <c r="D233" s="33" t="s">
        <v>1527</v>
      </c>
      <c r="E233" s="33" t="s">
        <v>218</v>
      </c>
      <c r="F233" s="33" t="s">
        <v>219</v>
      </c>
      <c r="G233" s="17">
        <f t="shared" si="15"/>
        <v>36.77</v>
      </c>
      <c r="H233" s="20">
        <f t="shared" si="16"/>
        <v>2760.75</v>
      </c>
      <c r="I233" s="20">
        <f t="shared" si="17"/>
        <v>3059.6</v>
      </c>
      <c r="J233" s="20">
        <f t="shared" si="18"/>
        <v>3548.72</v>
      </c>
      <c r="K233" s="20">
        <f t="shared" si="19"/>
        <v>4634.6900000000005</v>
      </c>
    </row>
    <row r="234" spans="1:11" s="11" customFormat="1" ht="14.25" customHeight="1">
      <c r="A234" s="33" t="s">
        <v>192</v>
      </c>
      <c r="B234" s="33">
        <v>9</v>
      </c>
      <c r="C234" s="33" t="s">
        <v>220</v>
      </c>
      <c r="D234" s="33" t="s">
        <v>1527</v>
      </c>
      <c r="E234" s="33" t="s">
        <v>221</v>
      </c>
      <c r="F234" s="33" t="s">
        <v>222</v>
      </c>
      <c r="G234" s="17">
        <f t="shared" si="15"/>
        <v>37.4</v>
      </c>
      <c r="H234" s="20">
        <f t="shared" si="16"/>
        <v>2791.06</v>
      </c>
      <c r="I234" s="20">
        <f t="shared" si="17"/>
        <v>3089.9100000000003</v>
      </c>
      <c r="J234" s="20">
        <f t="shared" si="18"/>
        <v>3579.03</v>
      </c>
      <c r="K234" s="20">
        <f t="shared" si="19"/>
        <v>4665</v>
      </c>
    </row>
    <row r="235" spans="1:11" s="11" customFormat="1" ht="14.25" customHeight="1">
      <c r="A235" s="33" t="s">
        <v>192</v>
      </c>
      <c r="B235" s="33">
        <v>10</v>
      </c>
      <c r="C235" s="33" t="s">
        <v>223</v>
      </c>
      <c r="D235" s="33" t="s">
        <v>1527</v>
      </c>
      <c r="E235" s="33" t="s">
        <v>224</v>
      </c>
      <c r="F235" s="33" t="s">
        <v>225</v>
      </c>
      <c r="G235" s="17">
        <f t="shared" si="15"/>
        <v>37.27</v>
      </c>
      <c r="H235" s="20">
        <f t="shared" si="16"/>
        <v>2784.7000000000003</v>
      </c>
      <c r="I235" s="20">
        <f t="shared" si="17"/>
        <v>3083.5499999999997</v>
      </c>
      <c r="J235" s="20">
        <f t="shared" si="18"/>
        <v>3572.6699999999996</v>
      </c>
      <c r="K235" s="20">
        <f t="shared" si="19"/>
        <v>4658.64</v>
      </c>
    </row>
    <row r="236" spans="1:11" s="11" customFormat="1" ht="14.25" customHeight="1">
      <c r="A236" s="33" t="s">
        <v>192</v>
      </c>
      <c r="B236" s="33">
        <v>11</v>
      </c>
      <c r="C236" s="33" t="s">
        <v>226</v>
      </c>
      <c r="D236" s="33" t="s">
        <v>1527</v>
      </c>
      <c r="E236" s="33" t="s">
        <v>227</v>
      </c>
      <c r="F236" s="33" t="s">
        <v>228</v>
      </c>
      <c r="G236" s="17">
        <f t="shared" si="15"/>
        <v>37.45</v>
      </c>
      <c r="H236" s="20">
        <f t="shared" si="16"/>
        <v>2793.66</v>
      </c>
      <c r="I236" s="20">
        <f t="shared" si="17"/>
        <v>3092.5099999999998</v>
      </c>
      <c r="J236" s="20">
        <f t="shared" si="18"/>
        <v>3581.6299999999997</v>
      </c>
      <c r="K236" s="20">
        <f t="shared" si="19"/>
        <v>4667.599999999999</v>
      </c>
    </row>
    <row r="237" spans="1:11" s="11" customFormat="1" ht="14.25" customHeight="1">
      <c r="A237" s="33" t="s">
        <v>192</v>
      </c>
      <c r="B237" s="33">
        <v>12</v>
      </c>
      <c r="C237" s="33" t="s">
        <v>229</v>
      </c>
      <c r="D237" s="33" t="s">
        <v>1527</v>
      </c>
      <c r="E237" s="33" t="s">
        <v>230</v>
      </c>
      <c r="F237" s="33" t="s">
        <v>231</v>
      </c>
      <c r="G237" s="17">
        <f t="shared" si="15"/>
        <v>36.73</v>
      </c>
      <c r="H237" s="20">
        <f t="shared" si="16"/>
        <v>2758.8700000000003</v>
      </c>
      <c r="I237" s="20">
        <f t="shared" si="17"/>
        <v>3057.72</v>
      </c>
      <c r="J237" s="20">
        <f t="shared" si="18"/>
        <v>3546.8399999999997</v>
      </c>
      <c r="K237" s="20">
        <f t="shared" si="19"/>
        <v>4632.8099999999995</v>
      </c>
    </row>
    <row r="238" spans="1:11" s="11" customFormat="1" ht="14.25" customHeight="1">
      <c r="A238" s="33" t="s">
        <v>192</v>
      </c>
      <c r="B238" s="33">
        <v>13</v>
      </c>
      <c r="C238" s="33" t="s">
        <v>232</v>
      </c>
      <c r="D238" s="33" t="s">
        <v>1527</v>
      </c>
      <c r="E238" s="33" t="s">
        <v>233</v>
      </c>
      <c r="F238" s="33" t="s">
        <v>234</v>
      </c>
      <c r="G238" s="17">
        <f t="shared" si="15"/>
        <v>36.94</v>
      </c>
      <c r="H238" s="20">
        <f t="shared" si="16"/>
        <v>2768.77</v>
      </c>
      <c r="I238" s="20">
        <f t="shared" si="17"/>
        <v>3067.6200000000003</v>
      </c>
      <c r="J238" s="20">
        <f t="shared" si="18"/>
        <v>3556.7400000000002</v>
      </c>
      <c r="K238" s="20">
        <f t="shared" si="19"/>
        <v>4642.71</v>
      </c>
    </row>
    <row r="239" spans="1:11" s="11" customFormat="1" ht="14.25" customHeight="1">
      <c r="A239" s="33" t="s">
        <v>192</v>
      </c>
      <c r="B239" s="33">
        <v>14</v>
      </c>
      <c r="C239" s="33" t="s">
        <v>17</v>
      </c>
      <c r="D239" s="33" t="s">
        <v>1527</v>
      </c>
      <c r="E239" s="33" t="s">
        <v>235</v>
      </c>
      <c r="F239" s="33" t="s">
        <v>1866</v>
      </c>
      <c r="G239" s="17">
        <f t="shared" si="15"/>
        <v>36.58</v>
      </c>
      <c r="H239" s="20">
        <f t="shared" si="16"/>
        <v>2751.23</v>
      </c>
      <c r="I239" s="20">
        <f t="shared" si="17"/>
        <v>3050.08</v>
      </c>
      <c r="J239" s="20">
        <f t="shared" si="18"/>
        <v>3539.2</v>
      </c>
      <c r="K239" s="20">
        <f t="shared" si="19"/>
        <v>4625.17</v>
      </c>
    </row>
    <row r="240" spans="1:11" s="11" customFormat="1" ht="14.25" customHeight="1">
      <c r="A240" s="33" t="s">
        <v>192</v>
      </c>
      <c r="B240" s="33">
        <v>15</v>
      </c>
      <c r="C240" s="33" t="s">
        <v>236</v>
      </c>
      <c r="D240" s="33" t="s">
        <v>1527</v>
      </c>
      <c r="E240" s="33" t="s">
        <v>237</v>
      </c>
      <c r="F240" s="33" t="s">
        <v>238</v>
      </c>
      <c r="G240" s="17">
        <f t="shared" si="15"/>
        <v>36.37</v>
      </c>
      <c r="H240" s="20">
        <f t="shared" si="16"/>
        <v>2741.19</v>
      </c>
      <c r="I240" s="20">
        <f t="shared" si="17"/>
        <v>3040.04</v>
      </c>
      <c r="J240" s="20">
        <f t="shared" si="18"/>
        <v>3529.16</v>
      </c>
      <c r="K240" s="20">
        <f t="shared" si="19"/>
        <v>4615.13</v>
      </c>
    </row>
    <row r="241" spans="1:11" s="11" customFormat="1" ht="14.25" customHeight="1">
      <c r="A241" s="33" t="s">
        <v>192</v>
      </c>
      <c r="B241" s="33">
        <v>16</v>
      </c>
      <c r="C241" s="33" t="s">
        <v>239</v>
      </c>
      <c r="D241" s="33" t="s">
        <v>1527</v>
      </c>
      <c r="E241" s="33" t="s">
        <v>240</v>
      </c>
      <c r="F241" s="33" t="s">
        <v>241</v>
      </c>
      <c r="G241" s="17">
        <f t="shared" si="15"/>
        <v>36.3</v>
      </c>
      <c r="H241" s="20">
        <f t="shared" si="16"/>
        <v>2737.8300000000004</v>
      </c>
      <c r="I241" s="20">
        <f t="shared" si="17"/>
        <v>3036.6800000000003</v>
      </c>
      <c r="J241" s="20">
        <f t="shared" si="18"/>
        <v>3525.8</v>
      </c>
      <c r="K241" s="20">
        <f t="shared" si="19"/>
        <v>4611.77</v>
      </c>
    </row>
    <row r="242" spans="1:11" s="11" customFormat="1" ht="14.25" customHeight="1">
      <c r="A242" s="33" t="s">
        <v>192</v>
      </c>
      <c r="B242" s="33">
        <v>17</v>
      </c>
      <c r="C242" s="33" t="s">
        <v>242</v>
      </c>
      <c r="D242" s="33" t="s">
        <v>1527</v>
      </c>
      <c r="E242" s="33" t="s">
        <v>243</v>
      </c>
      <c r="F242" s="33" t="s">
        <v>244</v>
      </c>
      <c r="G242" s="17">
        <f t="shared" si="15"/>
        <v>34.45</v>
      </c>
      <c r="H242" s="20">
        <f t="shared" si="16"/>
        <v>2648.35</v>
      </c>
      <c r="I242" s="20">
        <f t="shared" si="17"/>
        <v>2947.2</v>
      </c>
      <c r="J242" s="20">
        <f t="shared" si="18"/>
        <v>3436.3199999999997</v>
      </c>
      <c r="K242" s="20">
        <f t="shared" si="19"/>
        <v>4522.29</v>
      </c>
    </row>
    <row r="243" spans="1:11" s="11" customFormat="1" ht="14.25" customHeight="1">
      <c r="A243" s="33" t="s">
        <v>192</v>
      </c>
      <c r="B243" s="33">
        <v>18</v>
      </c>
      <c r="C243" s="33" t="s">
        <v>245</v>
      </c>
      <c r="D243" s="33" t="s">
        <v>1527</v>
      </c>
      <c r="E243" s="33" t="s">
        <v>246</v>
      </c>
      <c r="F243" s="33" t="s">
        <v>247</v>
      </c>
      <c r="G243" s="17">
        <f t="shared" si="15"/>
        <v>37.11</v>
      </c>
      <c r="H243" s="20">
        <f t="shared" si="16"/>
        <v>2777.1200000000003</v>
      </c>
      <c r="I243" s="20">
        <f t="shared" si="17"/>
        <v>3075.97</v>
      </c>
      <c r="J243" s="20">
        <f t="shared" si="18"/>
        <v>3565.0899999999997</v>
      </c>
      <c r="K243" s="20">
        <f t="shared" si="19"/>
        <v>4651.0599999999995</v>
      </c>
    </row>
    <row r="244" spans="1:11" s="11" customFormat="1" ht="14.25" customHeight="1">
      <c r="A244" s="33" t="s">
        <v>192</v>
      </c>
      <c r="B244" s="33">
        <v>19</v>
      </c>
      <c r="C244" s="33" t="s">
        <v>248</v>
      </c>
      <c r="D244" s="33" t="s">
        <v>1527</v>
      </c>
      <c r="E244" s="33" t="s">
        <v>249</v>
      </c>
      <c r="F244" s="33" t="s">
        <v>250</v>
      </c>
      <c r="G244" s="17">
        <f t="shared" si="15"/>
        <v>37.52</v>
      </c>
      <c r="H244" s="20">
        <f t="shared" si="16"/>
        <v>2797.02</v>
      </c>
      <c r="I244" s="20">
        <f t="shared" si="17"/>
        <v>3095.87</v>
      </c>
      <c r="J244" s="20">
        <f t="shared" si="18"/>
        <v>3584.99</v>
      </c>
      <c r="K244" s="20">
        <f t="shared" si="19"/>
        <v>4670.960000000001</v>
      </c>
    </row>
    <row r="245" spans="1:11" s="11" customFormat="1" ht="14.25" customHeight="1">
      <c r="A245" s="33" t="s">
        <v>192</v>
      </c>
      <c r="B245" s="33">
        <v>20</v>
      </c>
      <c r="C245" s="33" t="s">
        <v>251</v>
      </c>
      <c r="D245" s="33" t="s">
        <v>1527</v>
      </c>
      <c r="E245" s="33" t="s">
        <v>252</v>
      </c>
      <c r="F245" s="33" t="s">
        <v>253</v>
      </c>
      <c r="G245" s="17">
        <f t="shared" si="15"/>
        <v>37.57</v>
      </c>
      <c r="H245" s="20">
        <f t="shared" si="16"/>
        <v>2799.4700000000003</v>
      </c>
      <c r="I245" s="20">
        <f t="shared" si="17"/>
        <v>3098.32</v>
      </c>
      <c r="J245" s="20">
        <f t="shared" si="18"/>
        <v>3587.44</v>
      </c>
      <c r="K245" s="20">
        <f t="shared" si="19"/>
        <v>4673.41</v>
      </c>
    </row>
    <row r="246" spans="1:11" s="11" customFormat="1" ht="14.25" customHeight="1">
      <c r="A246" s="33" t="s">
        <v>192</v>
      </c>
      <c r="B246" s="33">
        <v>21</v>
      </c>
      <c r="C246" s="33" t="s">
        <v>254</v>
      </c>
      <c r="D246" s="33" t="s">
        <v>1527</v>
      </c>
      <c r="E246" s="33" t="s">
        <v>255</v>
      </c>
      <c r="F246" s="33" t="s">
        <v>256</v>
      </c>
      <c r="G246" s="17">
        <f t="shared" si="15"/>
        <v>37.04</v>
      </c>
      <c r="H246" s="20">
        <f t="shared" si="16"/>
        <v>2773.52</v>
      </c>
      <c r="I246" s="20">
        <f t="shared" si="17"/>
        <v>3072.37</v>
      </c>
      <c r="J246" s="20">
        <f t="shared" si="18"/>
        <v>3561.49</v>
      </c>
      <c r="K246" s="20">
        <f t="shared" si="19"/>
        <v>4647.46</v>
      </c>
    </row>
    <row r="247" spans="1:11" s="11" customFormat="1" ht="14.25" customHeight="1">
      <c r="A247" s="33" t="s">
        <v>192</v>
      </c>
      <c r="B247" s="33">
        <v>22</v>
      </c>
      <c r="C247" s="33" t="s">
        <v>257</v>
      </c>
      <c r="D247" s="33" t="s">
        <v>1527</v>
      </c>
      <c r="E247" s="33" t="s">
        <v>258</v>
      </c>
      <c r="F247" s="33" t="s">
        <v>259</v>
      </c>
      <c r="G247" s="17">
        <f t="shared" si="15"/>
        <v>34.93</v>
      </c>
      <c r="H247" s="20">
        <f t="shared" si="16"/>
        <v>2671.47</v>
      </c>
      <c r="I247" s="20">
        <f t="shared" si="17"/>
        <v>2970.32</v>
      </c>
      <c r="J247" s="20">
        <f t="shared" si="18"/>
        <v>3459.44</v>
      </c>
      <c r="K247" s="20">
        <f t="shared" si="19"/>
        <v>4545.410000000001</v>
      </c>
    </row>
    <row r="248" spans="1:11" s="11" customFormat="1" ht="14.25" customHeight="1">
      <c r="A248" s="33" t="s">
        <v>192</v>
      </c>
      <c r="B248" s="33">
        <v>23</v>
      </c>
      <c r="C248" s="33" t="s">
        <v>260</v>
      </c>
      <c r="D248" s="33" t="s">
        <v>1527</v>
      </c>
      <c r="E248" s="33" t="s">
        <v>261</v>
      </c>
      <c r="F248" s="33" t="s">
        <v>262</v>
      </c>
      <c r="G248" s="17">
        <f t="shared" si="15"/>
        <v>31.99</v>
      </c>
      <c r="H248" s="20">
        <f t="shared" si="16"/>
        <v>2529.45</v>
      </c>
      <c r="I248" s="20">
        <f t="shared" si="17"/>
        <v>2828.2999999999997</v>
      </c>
      <c r="J248" s="20">
        <f t="shared" si="18"/>
        <v>3317.4199999999996</v>
      </c>
      <c r="K248" s="20">
        <f t="shared" si="19"/>
        <v>4403.389999999999</v>
      </c>
    </row>
    <row r="249" spans="1:11" s="11" customFormat="1" ht="14.25" customHeight="1">
      <c r="A249" s="33" t="s">
        <v>263</v>
      </c>
      <c r="B249" s="33">
        <v>0</v>
      </c>
      <c r="C249" s="33" t="s">
        <v>264</v>
      </c>
      <c r="D249" s="33" t="s">
        <v>1527</v>
      </c>
      <c r="E249" s="33" t="s">
        <v>265</v>
      </c>
      <c r="F249" s="33" t="s">
        <v>266</v>
      </c>
      <c r="G249" s="17">
        <f t="shared" si="15"/>
        <v>25.08</v>
      </c>
      <c r="H249" s="20">
        <f t="shared" si="16"/>
        <v>2194.9</v>
      </c>
      <c r="I249" s="20">
        <f t="shared" si="17"/>
        <v>2493.75</v>
      </c>
      <c r="J249" s="20">
        <f t="shared" si="18"/>
        <v>2982.87</v>
      </c>
      <c r="K249" s="20">
        <f t="shared" si="19"/>
        <v>4068.84</v>
      </c>
    </row>
    <row r="250" spans="1:11" s="11" customFormat="1" ht="14.25" customHeight="1">
      <c r="A250" s="33" t="s">
        <v>263</v>
      </c>
      <c r="B250" s="33">
        <v>1</v>
      </c>
      <c r="C250" s="33" t="s">
        <v>267</v>
      </c>
      <c r="D250" s="33" t="s">
        <v>1527</v>
      </c>
      <c r="E250" s="33" t="s">
        <v>268</v>
      </c>
      <c r="F250" s="33" t="s">
        <v>269</v>
      </c>
      <c r="G250" s="17">
        <f t="shared" si="15"/>
        <v>22.62</v>
      </c>
      <c r="H250" s="20">
        <f t="shared" si="16"/>
        <v>2075.62</v>
      </c>
      <c r="I250" s="20">
        <f t="shared" si="17"/>
        <v>2374.47</v>
      </c>
      <c r="J250" s="20">
        <f t="shared" si="18"/>
        <v>2863.5899999999997</v>
      </c>
      <c r="K250" s="20">
        <f t="shared" si="19"/>
        <v>3949.56</v>
      </c>
    </row>
    <row r="251" spans="1:11" s="11" customFormat="1" ht="14.25" customHeight="1">
      <c r="A251" s="33" t="s">
        <v>263</v>
      </c>
      <c r="B251" s="33">
        <v>2</v>
      </c>
      <c r="C251" s="33" t="s">
        <v>270</v>
      </c>
      <c r="D251" s="33" t="s">
        <v>1527</v>
      </c>
      <c r="E251" s="33" t="s">
        <v>271</v>
      </c>
      <c r="F251" s="33" t="s">
        <v>272</v>
      </c>
      <c r="G251" s="17">
        <f t="shared" si="15"/>
        <v>21.37</v>
      </c>
      <c r="H251" s="20">
        <f t="shared" si="16"/>
        <v>2015.51</v>
      </c>
      <c r="I251" s="20">
        <f t="shared" si="17"/>
        <v>2314.3599999999997</v>
      </c>
      <c r="J251" s="20">
        <f t="shared" si="18"/>
        <v>2803.4799999999996</v>
      </c>
      <c r="K251" s="20">
        <f t="shared" si="19"/>
        <v>3889.45</v>
      </c>
    </row>
    <row r="252" spans="1:11" s="11" customFormat="1" ht="14.25" customHeight="1">
      <c r="A252" s="33" t="s">
        <v>263</v>
      </c>
      <c r="B252" s="33">
        <v>3</v>
      </c>
      <c r="C252" s="33" t="s">
        <v>273</v>
      </c>
      <c r="D252" s="33" t="s">
        <v>1527</v>
      </c>
      <c r="E252" s="33" t="s">
        <v>274</v>
      </c>
      <c r="F252" s="33" t="s">
        <v>275</v>
      </c>
      <c r="G252" s="17">
        <f t="shared" si="15"/>
        <v>20.31</v>
      </c>
      <c r="H252" s="20">
        <f t="shared" si="16"/>
        <v>1964.01</v>
      </c>
      <c r="I252" s="20">
        <f t="shared" si="17"/>
        <v>2262.86</v>
      </c>
      <c r="J252" s="20">
        <f t="shared" si="18"/>
        <v>2751.98</v>
      </c>
      <c r="K252" s="20">
        <f t="shared" si="19"/>
        <v>3837.9500000000003</v>
      </c>
    </row>
    <row r="253" spans="1:11" s="11" customFormat="1" ht="14.25" customHeight="1">
      <c r="A253" s="33" t="s">
        <v>263</v>
      </c>
      <c r="B253" s="33">
        <v>4</v>
      </c>
      <c r="C253" s="33" t="s">
        <v>276</v>
      </c>
      <c r="D253" s="33" t="s">
        <v>1527</v>
      </c>
      <c r="E253" s="33" t="s">
        <v>277</v>
      </c>
      <c r="F253" s="33" t="s">
        <v>278</v>
      </c>
      <c r="G253" s="17">
        <f t="shared" si="15"/>
        <v>21.17</v>
      </c>
      <c r="H253" s="20">
        <f t="shared" si="16"/>
        <v>2005.5500000000002</v>
      </c>
      <c r="I253" s="20">
        <f t="shared" si="17"/>
        <v>2304.4</v>
      </c>
      <c r="J253" s="20">
        <f t="shared" si="18"/>
        <v>2793.52</v>
      </c>
      <c r="K253" s="20">
        <f t="shared" si="19"/>
        <v>3879.4900000000002</v>
      </c>
    </row>
    <row r="254" spans="1:11" s="11" customFormat="1" ht="14.25" customHeight="1">
      <c r="A254" s="33" t="s">
        <v>263</v>
      </c>
      <c r="B254" s="33">
        <v>5</v>
      </c>
      <c r="C254" s="33" t="s">
        <v>279</v>
      </c>
      <c r="D254" s="33" t="s">
        <v>280</v>
      </c>
      <c r="E254" s="33" t="s">
        <v>1527</v>
      </c>
      <c r="F254" s="33" t="s">
        <v>281</v>
      </c>
      <c r="G254" s="17">
        <f t="shared" si="15"/>
        <v>22.65</v>
      </c>
      <c r="H254" s="20">
        <f t="shared" si="16"/>
        <v>2077.2100000000005</v>
      </c>
      <c r="I254" s="20">
        <f t="shared" si="17"/>
        <v>2376.06</v>
      </c>
      <c r="J254" s="20">
        <f t="shared" si="18"/>
        <v>2865.18</v>
      </c>
      <c r="K254" s="20">
        <f t="shared" si="19"/>
        <v>3951.15</v>
      </c>
    </row>
    <row r="255" spans="1:11" s="11" customFormat="1" ht="14.25" customHeight="1">
      <c r="A255" s="33" t="s">
        <v>263</v>
      </c>
      <c r="B255" s="33">
        <v>6</v>
      </c>
      <c r="C255" s="33" t="s">
        <v>282</v>
      </c>
      <c r="D255" s="33" t="s">
        <v>1756</v>
      </c>
      <c r="E255" s="33" t="s">
        <v>1527</v>
      </c>
      <c r="F255" s="33" t="s">
        <v>283</v>
      </c>
      <c r="G255" s="17">
        <f t="shared" si="15"/>
        <v>25.99</v>
      </c>
      <c r="H255" s="20">
        <f t="shared" si="16"/>
        <v>2238.71</v>
      </c>
      <c r="I255" s="20">
        <f t="shared" si="17"/>
        <v>2537.5599999999995</v>
      </c>
      <c r="J255" s="20">
        <f t="shared" si="18"/>
        <v>3026.6799999999994</v>
      </c>
      <c r="K255" s="20">
        <f t="shared" si="19"/>
        <v>4112.65</v>
      </c>
    </row>
    <row r="256" spans="1:11" s="11" customFormat="1" ht="14.25" customHeight="1">
      <c r="A256" s="33" t="s">
        <v>263</v>
      </c>
      <c r="B256" s="33">
        <v>7</v>
      </c>
      <c r="C256" s="33" t="s">
        <v>284</v>
      </c>
      <c r="D256" s="33" t="s">
        <v>1542</v>
      </c>
      <c r="E256" s="33" t="s">
        <v>1527</v>
      </c>
      <c r="F256" s="33" t="s">
        <v>285</v>
      </c>
      <c r="G256" s="17">
        <f t="shared" si="15"/>
        <v>33.01</v>
      </c>
      <c r="H256" s="20">
        <f t="shared" si="16"/>
        <v>2578.5600000000004</v>
      </c>
      <c r="I256" s="20">
        <f t="shared" si="17"/>
        <v>2877.4100000000003</v>
      </c>
      <c r="J256" s="20">
        <f t="shared" si="18"/>
        <v>3366.53</v>
      </c>
      <c r="K256" s="20">
        <f t="shared" si="19"/>
        <v>4452.5</v>
      </c>
    </row>
    <row r="257" spans="1:11" s="11" customFormat="1" ht="14.25" customHeight="1">
      <c r="A257" s="33" t="s">
        <v>263</v>
      </c>
      <c r="B257" s="33">
        <v>8</v>
      </c>
      <c r="C257" s="33" t="s">
        <v>286</v>
      </c>
      <c r="D257" s="33" t="s">
        <v>287</v>
      </c>
      <c r="E257" s="33" t="s">
        <v>1527</v>
      </c>
      <c r="F257" s="33" t="s">
        <v>288</v>
      </c>
      <c r="G257" s="17">
        <f t="shared" si="15"/>
        <v>34.35</v>
      </c>
      <c r="H257" s="20">
        <f t="shared" si="16"/>
        <v>2643.4</v>
      </c>
      <c r="I257" s="20">
        <f t="shared" si="17"/>
        <v>2942.25</v>
      </c>
      <c r="J257" s="20">
        <f t="shared" si="18"/>
        <v>3431.37</v>
      </c>
      <c r="K257" s="20">
        <f t="shared" si="19"/>
        <v>4517.34</v>
      </c>
    </row>
    <row r="258" spans="1:11" s="11" customFormat="1" ht="14.25" customHeight="1">
      <c r="A258" s="33" t="s">
        <v>263</v>
      </c>
      <c r="B258" s="33">
        <v>9</v>
      </c>
      <c r="C258" s="33" t="s">
        <v>289</v>
      </c>
      <c r="D258" s="33" t="s">
        <v>1527</v>
      </c>
      <c r="E258" s="33" t="s">
        <v>290</v>
      </c>
      <c r="F258" s="33" t="s">
        <v>291</v>
      </c>
      <c r="G258" s="17">
        <f t="shared" si="15"/>
        <v>37</v>
      </c>
      <c r="H258" s="20">
        <f t="shared" si="16"/>
        <v>2771.6800000000003</v>
      </c>
      <c r="I258" s="20">
        <f t="shared" si="17"/>
        <v>3070.5299999999997</v>
      </c>
      <c r="J258" s="20">
        <f t="shared" si="18"/>
        <v>3559.6499999999996</v>
      </c>
      <c r="K258" s="20">
        <f t="shared" si="19"/>
        <v>4645.62</v>
      </c>
    </row>
    <row r="259" spans="1:11" s="11" customFormat="1" ht="14.25" customHeight="1">
      <c r="A259" s="33" t="s">
        <v>263</v>
      </c>
      <c r="B259" s="33">
        <v>10</v>
      </c>
      <c r="C259" s="33" t="s">
        <v>292</v>
      </c>
      <c r="D259" s="33" t="s">
        <v>1527</v>
      </c>
      <c r="E259" s="33" t="s">
        <v>293</v>
      </c>
      <c r="F259" s="33" t="s">
        <v>294</v>
      </c>
      <c r="G259" s="17">
        <f t="shared" si="15"/>
        <v>37.1</v>
      </c>
      <c r="H259" s="20">
        <f t="shared" si="16"/>
        <v>2776.5899999999997</v>
      </c>
      <c r="I259" s="20">
        <f t="shared" si="17"/>
        <v>3075.44</v>
      </c>
      <c r="J259" s="20">
        <f t="shared" si="18"/>
        <v>3564.56</v>
      </c>
      <c r="K259" s="20">
        <f t="shared" si="19"/>
        <v>4650.530000000001</v>
      </c>
    </row>
    <row r="260" spans="1:11" s="11" customFormat="1" ht="14.25" customHeight="1">
      <c r="A260" s="33" t="s">
        <v>263</v>
      </c>
      <c r="B260" s="33">
        <v>11</v>
      </c>
      <c r="C260" s="33" t="s">
        <v>295</v>
      </c>
      <c r="D260" s="33" t="s">
        <v>1527</v>
      </c>
      <c r="E260" s="33" t="s">
        <v>296</v>
      </c>
      <c r="F260" s="33" t="s">
        <v>297</v>
      </c>
      <c r="G260" s="17">
        <f t="shared" si="15"/>
        <v>36.9</v>
      </c>
      <c r="H260" s="20">
        <f t="shared" si="16"/>
        <v>2766.7400000000002</v>
      </c>
      <c r="I260" s="20">
        <f t="shared" si="17"/>
        <v>3065.59</v>
      </c>
      <c r="J260" s="20">
        <f t="shared" si="18"/>
        <v>3554.71</v>
      </c>
      <c r="K260" s="20">
        <f t="shared" si="19"/>
        <v>4640.68</v>
      </c>
    </row>
    <row r="261" spans="1:11" s="11" customFormat="1" ht="14.25" customHeight="1">
      <c r="A261" s="33" t="s">
        <v>263</v>
      </c>
      <c r="B261" s="33">
        <v>12</v>
      </c>
      <c r="C261" s="33" t="s">
        <v>298</v>
      </c>
      <c r="D261" s="33" t="s">
        <v>1527</v>
      </c>
      <c r="E261" s="33" t="s">
        <v>299</v>
      </c>
      <c r="F261" s="33" t="s">
        <v>300</v>
      </c>
      <c r="G261" s="17">
        <f t="shared" si="15"/>
        <v>36.52</v>
      </c>
      <c r="H261" s="20">
        <f t="shared" si="16"/>
        <v>2748.4500000000003</v>
      </c>
      <c r="I261" s="20">
        <f t="shared" si="17"/>
        <v>3047.2999999999997</v>
      </c>
      <c r="J261" s="20">
        <f t="shared" si="18"/>
        <v>3536.4199999999996</v>
      </c>
      <c r="K261" s="20">
        <f t="shared" si="19"/>
        <v>4622.39</v>
      </c>
    </row>
    <row r="262" spans="1:11" s="11" customFormat="1" ht="14.25" customHeight="1">
      <c r="A262" s="33" t="s">
        <v>263</v>
      </c>
      <c r="B262" s="33">
        <v>13</v>
      </c>
      <c r="C262" s="33" t="s">
        <v>301</v>
      </c>
      <c r="D262" s="33" t="s">
        <v>1527</v>
      </c>
      <c r="E262" s="33" t="s">
        <v>302</v>
      </c>
      <c r="F262" s="33" t="s">
        <v>303</v>
      </c>
      <c r="G262" s="17">
        <f t="shared" si="15"/>
        <v>36.59</v>
      </c>
      <c r="H262" s="20">
        <f t="shared" si="16"/>
        <v>2751.8700000000003</v>
      </c>
      <c r="I262" s="20">
        <f t="shared" si="17"/>
        <v>3050.7200000000003</v>
      </c>
      <c r="J262" s="20">
        <f t="shared" si="18"/>
        <v>3539.84</v>
      </c>
      <c r="K262" s="20">
        <f t="shared" si="19"/>
        <v>4625.81</v>
      </c>
    </row>
    <row r="263" spans="1:11" s="11" customFormat="1" ht="14.25" customHeight="1">
      <c r="A263" s="33" t="s">
        <v>263</v>
      </c>
      <c r="B263" s="33">
        <v>14</v>
      </c>
      <c r="C263" s="33" t="s">
        <v>304</v>
      </c>
      <c r="D263" s="33" t="s">
        <v>1527</v>
      </c>
      <c r="E263" s="33" t="s">
        <v>305</v>
      </c>
      <c r="F263" s="33" t="s">
        <v>306</v>
      </c>
      <c r="G263" s="17">
        <f t="shared" si="15"/>
        <v>34.16</v>
      </c>
      <c r="H263" s="20">
        <f t="shared" si="16"/>
        <v>2634.3599999999997</v>
      </c>
      <c r="I263" s="20">
        <f t="shared" si="17"/>
        <v>2933.21</v>
      </c>
      <c r="J263" s="20">
        <f t="shared" si="18"/>
        <v>3422.33</v>
      </c>
      <c r="K263" s="20">
        <f t="shared" si="19"/>
        <v>4508.3</v>
      </c>
    </row>
    <row r="264" spans="1:11" s="11" customFormat="1" ht="14.25" customHeight="1">
      <c r="A264" s="33" t="s">
        <v>263</v>
      </c>
      <c r="B264" s="33">
        <v>15</v>
      </c>
      <c r="C264" s="33" t="s">
        <v>307</v>
      </c>
      <c r="D264" s="33" t="s">
        <v>308</v>
      </c>
      <c r="E264" s="33" t="s">
        <v>1527</v>
      </c>
      <c r="F264" s="33" t="s">
        <v>309</v>
      </c>
      <c r="G264" s="17">
        <f t="shared" si="15"/>
        <v>33.95</v>
      </c>
      <c r="H264" s="20">
        <f t="shared" si="16"/>
        <v>2624.18</v>
      </c>
      <c r="I264" s="20">
        <f t="shared" si="17"/>
        <v>2923.0299999999997</v>
      </c>
      <c r="J264" s="20">
        <f t="shared" si="18"/>
        <v>3412.1499999999996</v>
      </c>
      <c r="K264" s="20">
        <f t="shared" si="19"/>
        <v>4498.12</v>
      </c>
    </row>
    <row r="265" spans="1:11" s="11" customFormat="1" ht="14.25" customHeight="1">
      <c r="A265" s="33" t="s">
        <v>263</v>
      </c>
      <c r="B265" s="33">
        <v>16</v>
      </c>
      <c r="C265" s="33" t="s">
        <v>310</v>
      </c>
      <c r="D265" s="33" t="s">
        <v>1527</v>
      </c>
      <c r="E265" s="33" t="s">
        <v>311</v>
      </c>
      <c r="F265" s="33" t="s">
        <v>312</v>
      </c>
      <c r="G265" s="17">
        <f t="shared" si="15"/>
        <v>33.52</v>
      </c>
      <c r="H265" s="20">
        <f t="shared" si="16"/>
        <v>2603.27</v>
      </c>
      <c r="I265" s="20">
        <f t="shared" si="17"/>
        <v>2902.12</v>
      </c>
      <c r="J265" s="20">
        <f t="shared" si="18"/>
        <v>3391.24</v>
      </c>
      <c r="K265" s="20">
        <f t="shared" si="19"/>
        <v>4477.210000000001</v>
      </c>
    </row>
    <row r="266" spans="1:11" s="11" customFormat="1" ht="14.25" customHeight="1">
      <c r="A266" s="33" t="s">
        <v>263</v>
      </c>
      <c r="B266" s="33">
        <v>17</v>
      </c>
      <c r="C266" s="33" t="s">
        <v>313</v>
      </c>
      <c r="D266" s="33" t="s">
        <v>314</v>
      </c>
      <c r="E266" s="33" t="s">
        <v>1527</v>
      </c>
      <c r="F266" s="33" t="s">
        <v>315</v>
      </c>
      <c r="G266" s="17">
        <f aca="true" t="shared" si="20" ref="G266:G329">ROUND((F266*0.0211),2)</f>
        <v>33.45</v>
      </c>
      <c r="H266" s="20">
        <f aca="true" t="shared" si="21" ref="H266:H329">F266+$M$3+G266</f>
        <v>2599.8199999999997</v>
      </c>
      <c r="I266" s="20">
        <f aca="true" t="shared" si="22" ref="I266:I329">F266+$N$3+G266</f>
        <v>2898.67</v>
      </c>
      <c r="J266" s="20">
        <f aca="true" t="shared" si="23" ref="J266:J329">F266+$O$3+G266</f>
        <v>3387.79</v>
      </c>
      <c r="K266" s="20">
        <f aca="true" t="shared" si="24" ref="K266:K329">F266+$P$3+G266</f>
        <v>4473.76</v>
      </c>
    </row>
    <row r="267" spans="1:11" s="11" customFormat="1" ht="14.25" customHeight="1">
      <c r="A267" s="33" t="s">
        <v>263</v>
      </c>
      <c r="B267" s="33">
        <v>18</v>
      </c>
      <c r="C267" s="33" t="s">
        <v>1571</v>
      </c>
      <c r="D267" s="33" t="s">
        <v>1527</v>
      </c>
      <c r="E267" s="33" t="s">
        <v>316</v>
      </c>
      <c r="F267" s="33" t="s">
        <v>317</v>
      </c>
      <c r="G267" s="17">
        <f t="shared" si="20"/>
        <v>36.78</v>
      </c>
      <c r="H267" s="20">
        <f t="shared" si="21"/>
        <v>2760.94</v>
      </c>
      <c r="I267" s="20">
        <f t="shared" si="22"/>
        <v>3059.7900000000004</v>
      </c>
      <c r="J267" s="20">
        <f t="shared" si="23"/>
        <v>3548.9100000000003</v>
      </c>
      <c r="K267" s="20">
        <f t="shared" si="24"/>
        <v>4634.88</v>
      </c>
    </row>
    <row r="268" spans="1:11" s="11" customFormat="1" ht="14.25" customHeight="1">
      <c r="A268" s="33" t="s">
        <v>263</v>
      </c>
      <c r="B268" s="33">
        <v>19</v>
      </c>
      <c r="C268" s="33" t="s">
        <v>318</v>
      </c>
      <c r="D268" s="33" t="s">
        <v>1527</v>
      </c>
      <c r="E268" s="33" t="s">
        <v>319</v>
      </c>
      <c r="F268" s="33" t="s">
        <v>320</v>
      </c>
      <c r="G268" s="17">
        <f t="shared" si="20"/>
        <v>37.1</v>
      </c>
      <c r="H268" s="20">
        <f t="shared" si="21"/>
        <v>2776.37</v>
      </c>
      <c r="I268" s="20">
        <f t="shared" si="22"/>
        <v>3075.22</v>
      </c>
      <c r="J268" s="20">
        <f t="shared" si="23"/>
        <v>3564.3399999999997</v>
      </c>
      <c r="K268" s="20">
        <f t="shared" si="24"/>
        <v>4650.31</v>
      </c>
    </row>
    <row r="269" spans="1:11" s="11" customFormat="1" ht="14.25" customHeight="1">
      <c r="A269" s="33" t="s">
        <v>263</v>
      </c>
      <c r="B269" s="33">
        <v>20</v>
      </c>
      <c r="C269" s="33" t="s">
        <v>321</v>
      </c>
      <c r="D269" s="33" t="s">
        <v>1527</v>
      </c>
      <c r="E269" s="33" t="s">
        <v>322</v>
      </c>
      <c r="F269" s="33" t="s">
        <v>323</v>
      </c>
      <c r="G269" s="17">
        <f t="shared" si="20"/>
        <v>37.41</v>
      </c>
      <c r="H269" s="20">
        <f t="shared" si="21"/>
        <v>2791.59</v>
      </c>
      <c r="I269" s="20">
        <f t="shared" si="22"/>
        <v>3090.4399999999996</v>
      </c>
      <c r="J269" s="20">
        <f t="shared" si="23"/>
        <v>3579.5599999999995</v>
      </c>
      <c r="K269" s="20">
        <f t="shared" si="24"/>
        <v>4665.53</v>
      </c>
    </row>
    <row r="270" spans="1:11" s="11" customFormat="1" ht="14.25" customHeight="1">
      <c r="A270" s="33" t="s">
        <v>263</v>
      </c>
      <c r="B270" s="33">
        <v>21</v>
      </c>
      <c r="C270" s="33" t="s">
        <v>1585</v>
      </c>
      <c r="D270" s="33" t="s">
        <v>1527</v>
      </c>
      <c r="E270" s="33" t="s">
        <v>324</v>
      </c>
      <c r="F270" s="33" t="s">
        <v>1596</v>
      </c>
      <c r="G270" s="17">
        <f t="shared" si="20"/>
        <v>36.45</v>
      </c>
      <c r="H270" s="20">
        <f t="shared" si="21"/>
        <v>2745.13</v>
      </c>
      <c r="I270" s="20">
        <f t="shared" si="22"/>
        <v>3043.9799999999996</v>
      </c>
      <c r="J270" s="20">
        <f t="shared" si="23"/>
        <v>3533.0999999999995</v>
      </c>
      <c r="K270" s="20">
        <f t="shared" si="24"/>
        <v>4619.07</v>
      </c>
    </row>
    <row r="271" spans="1:11" s="11" customFormat="1" ht="14.25" customHeight="1">
      <c r="A271" s="33" t="s">
        <v>263</v>
      </c>
      <c r="B271" s="33">
        <v>22</v>
      </c>
      <c r="C271" s="33" t="s">
        <v>325</v>
      </c>
      <c r="D271" s="33" t="s">
        <v>1527</v>
      </c>
      <c r="E271" s="33" t="s">
        <v>326</v>
      </c>
      <c r="F271" s="33" t="s">
        <v>327</v>
      </c>
      <c r="G271" s="17">
        <f t="shared" si="20"/>
        <v>35.09</v>
      </c>
      <c r="H271" s="20">
        <f t="shared" si="21"/>
        <v>2679.4100000000003</v>
      </c>
      <c r="I271" s="20">
        <f t="shared" si="22"/>
        <v>2978.26</v>
      </c>
      <c r="J271" s="20">
        <f t="shared" si="23"/>
        <v>3467.38</v>
      </c>
      <c r="K271" s="20">
        <f t="shared" si="24"/>
        <v>4553.35</v>
      </c>
    </row>
    <row r="272" spans="1:11" s="11" customFormat="1" ht="14.25" customHeight="1">
      <c r="A272" s="33" t="s">
        <v>263</v>
      </c>
      <c r="B272" s="33">
        <v>23</v>
      </c>
      <c r="C272" s="33" t="s">
        <v>328</v>
      </c>
      <c r="D272" s="33" t="s">
        <v>1527</v>
      </c>
      <c r="E272" s="33" t="s">
        <v>329</v>
      </c>
      <c r="F272" s="33" t="s">
        <v>330</v>
      </c>
      <c r="G272" s="17">
        <f t="shared" si="20"/>
        <v>31.98</v>
      </c>
      <c r="H272" s="20">
        <f t="shared" si="21"/>
        <v>2528.8</v>
      </c>
      <c r="I272" s="20">
        <f t="shared" si="22"/>
        <v>2827.65</v>
      </c>
      <c r="J272" s="20">
        <f t="shared" si="23"/>
        <v>3316.77</v>
      </c>
      <c r="K272" s="20">
        <f t="shared" si="24"/>
        <v>4402.74</v>
      </c>
    </row>
    <row r="273" spans="1:11" s="11" customFormat="1" ht="14.25" customHeight="1">
      <c r="A273" s="33" t="s">
        <v>331</v>
      </c>
      <c r="B273" s="33">
        <v>0</v>
      </c>
      <c r="C273" s="33" t="s">
        <v>332</v>
      </c>
      <c r="D273" s="33" t="s">
        <v>1527</v>
      </c>
      <c r="E273" s="33" t="s">
        <v>333</v>
      </c>
      <c r="F273" s="33" t="s">
        <v>334</v>
      </c>
      <c r="G273" s="17">
        <f t="shared" si="20"/>
        <v>26.69</v>
      </c>
      <c r="H273" s="20">
        <f t="shared" si="21"/>
        <v>2272.7400000000002</v>
      </c>
      <c r="I273" s="20">
        <f t="shared" si="22"/>
        <v>2571.59</v>
      </c>
      <c r="J273" s="20">
        <f t="shared" si="23"/>
        <v>3060.71</v>
      </c>
      <c r="K273" s="20">
        <f t="shared" si="24"/>
        <v>4146.679999999999</v>
      </c>
    </row>
    <row r="274" spans="1:11" s="11" customFormat="1" ht="14.25" customHeight="1">
      <c r="A274" s="33" t="s">
        <v>331</v>
      </c>
      <c r="B274" s="33">
        <v>1</v>
      </c>
      <c r="C274" s="33" t="s">
        <v>335</v>
      </c>
      <c r="D274" s="33" t="s">
        <v>1527</v>
      </c>
      <c r="E274" s="33" t="s">
        <v>336</v>
      </c>
      <c r="F274" s="33" t="s">
        <v>337</v>
      </c>
      <c r="G274" s="17">
        <f t="shared" si="20"/>
        <v>24.85</v>
      </c>
      <c r="H274" s="20">
        <f t="shared" si="21"/>
        <v>2183.68</v>
      </c>
      <c r="I274" s="20">
        <f t="shared" si="22"/>
        <v>2482.53</v>
      </c>
      <c r="J274" s="20">
        <f t="shared" si="23"/>
        <v>2971.65</v>
      </c>
      <c r="K274" s="20">
        <f t="shared" si="24"/>
        <v>4057.6200000000003</v>
      </c>
    </row>
    <row r="275" spans="1:11" s="11" customFormat="1" ht="14.25" customHeight="1">
      <c r="A275" s="33" t="s">
        <v>331</v>
      </c>
      <c r="B275" s="33">
        <v>2</v>
      </c>
      <c r="C275" s="33" t="s">
        <v>338</v>
      </c>
      <c r="D275" s="33" t="s">
        <v>1527</v>
      </c>
      <c r="E275" s="33" t="s">
        <v>339</v>
      </c>
      <c r="F275" s="33" t="s">
        <v>340</v>
      </c>
      <c r="G275" s="17">
        <f t="shared" si="20"/>
        <v>22.98</v>
      </c>
      <c r="H275" s="20">
        <f t="shared" si="21"/>
        <v>2093.22</v>
      </c>
      <c r="I275" s="20">
        <f t="shared" si="22"/>
        <v>2392.07</v>
      </c>
      <c r="J275" s="20">
        <f t="shared" si="23"/>
        <v>2881.19</v>
      </c>
      <c r="K275" s="20">
        <f t="shared" si="24"/>
        <v>3967.1600000000003</v>
      </c>
    </row>
    <row r="276" spans="1:11" s="11" customFormat="1" ht="14.25" customHeight="1">
      <c r="A276" s="33" t="s">
        <v>331</v>
      </c>
      <c r="B276" s="33">
        <v>3</v>
      </c>
      <c r="C276" s="33" t="s">
        <v>341</v>
      </c>
      <c r="D276" s="33" t="s">
        <v>1527</v>
      </c>
      <c r="E276" s="33" t="s">
        <v>342</v>
      </c>
      <c r="F276" s="33" t="s">
        <v>343</v>
      </c>
      <c r="G276" s="17">
        <f t="shared" si="20"/>
        <v>21.61</v>
      </c>
      <c r="H276" s="20">
        <f t="shared" si="21"/>
        <v>2027.02</v>
      </c>
      <c r="I276" s="20">
        <f t="shared" si="22"/>
        <v>2325.8700000000003</v>
      </c>
      <c r="J276" s="20">
        <f t="shared" si="23"/>
        <v>2814.9900000000002</v>
      </c>
      <c r="K276" s="20">
        <f t="shared" si="24"/>
        <v>3900.9600000000005</v>
      </c>
    </row>
    <row r="277" spans="1:11" s="11" customFormat="1" ht="14.25" customHeight="1">
      <c r="A277" s="33" t="s">
        <v>331</v>
      </c>
      <c r="B277" s="33">
        <v>4</v>
      </c>
      <c r="C277" s="33" t="s">
        <v>344</v>
      </c>
      <c r="D277" s="33" t="s">
        <v>1527</v>
      </c>
      <c r="E277" s="33" t="s">
        <v>345</v>
      </c>
      <c r="F277" s="33" t="s">
        <v>346</v>
      </c>
      <c r="G277" s="17">
        <f t="shared" si="20"/>
        <v>22.45</v>
      </c>
      <c r="H277" s="20">
        <f t="shared" si="21"/>
        <v>2067.39</v>
      </c>
      <c r="I277" s="20">
        <f t="shared" si="22"/>
        <v>2366.24</v>
      </c>
      <c r="J277" s="20">
        <f t="shared" si="23"/>
        <v>2855.3599999999997</v>
      </c>
      <c r="K277" s="20">
        <f t="shared" si="24"/>
        <v>3941.33</v>
      </c>
    </row>
    <row r="278" spans="1:11" s="11" customFormat="1" ht="14.25" customHeight="1">
      <c r="A278" s="33" t="s">
        <v>331</v>
      </c>
      <c r="B278" s="33">
        <v>5</v>
      </c>
      <c r="C278" s="33" t="s">
        <v>347</v>
      </c>
      <c r="D278" s="33" t="s">
        <v>348</v>
      </c>
      <c r="E278" s="33" t="s">
        <v>349</v>
      </c>
      <c r="F278" s="33" t="s">
        <v>350</v>
      </c>
      <c r="G278" s="17">
        <f t="shared" si="20"/>
        <v>23.54</v>
      </c>
      <c r="H278" s="20">
        <f t="shared" si="21"/>
        <v>2120.33</v>
      </c>
      <c r="I278" s="20">
        <f t="shared" si="22"/>
        <v>2419.1800000000003</v>
      </c>
      <c r="J278" s="20">
        <f t="shared" si="23"/>
        <v>2908.3</v>
      </c>
      <c r="K278" s="20">
        <f t="shared" si="24"/>
        <v>3994.2700000000004</v>
      </c>
    </row>
    <row r="279" spans="1:11" s="11" customFormat="1" ht="14.25" customHeight="1">
      <c r="A279" s="33" t="s">
        <v>331</v>
      </c>
      <c r="B279" s="33">
        <v>6</v>
      </c>
      <c r="C279" s="33" t="s">
        <v>351</v>
      </c>
      <c r="D279" s="33" t="s">
        <v>352</v>
      </c>
      <c r="E279" s="33" t="s">
        <v>1527</v>
      </c>
      <c r="F279" s="33" t="s">
        <v>353</v>
      </c>
      <c r="G279" s="17">
        <f t="shared" si="20"/>
        <v>26.09</v>
      </c>
      <c r="H279" s="20">
        <f t="shared" si="21"/>
        <v>2243.88</v>
      </c>
      <c r="I279" s="20">
        <f t="shared" si="22"/>
        <v>2542.7300000000005</v>
      </c>
      <c r="J279" s="20">
        <f t="shared" si="23"/>
        <v>3031.8500000000004</v>
      </c>
      <c r="K279" s="20">
        <f t="shared" si="24"/>
        <v>4117.820000000001</v>
      </c>
    </row>
    <row r="280" spans="1:11" s="11" customFormat="1" ht="14.25" customHeight="1">
      <c r="A280" s="33" t="s">
        <v>331</v>
      </c>
      <c r="B280" s="33">
        <v>7</v>
      </c>
      <c r="C280" s="33" t="s">
        <v>354</v>
      </c>
      <c r="D280" s="33" t="s">
        <v>1527</v>
      </c>
      <c r="E280" s="33" t="s">
        <v>355</v>
      </c>
      <c r="F280" s="33" t="s">
        <v>356</v>
      </c>
      <c r="G280" s="17">
        <f t="shared" si="20"/>
        <v>32.9</v>
      </c>
      <c r="H280" s="20">
        <f t="shared" si="21"/>
        <v>2573.2400000000002</v>
      </c>
      <c r="I280" s="20">
        <f t="shared" si="22"/>
        <v>2872.09</v>
      </c>
      <c r="J280" s="20">
        <f t="shared" si="23"/>
        <v>3361.21</v>
      </c>
      <c r="K280" s="20">
        <f t="shared" si="24"/>
        <v>4447.18</v>
      </c>
    </row>
    <row r="281" spans="1:11" s="11" customFormat="1" ht="14.25" customHeight="1">
      <c r="A281" s="33" t="s">
        <v>331</v>
      </c>
      <c r="B281" s="33">
        <v>8</v>
      </c>
      <c r="C281" s="33" t="s">
        <v>357</v>
      </c>
      <c r="D281" s="33" t="s">
        <v>358</v>
      </c>
      <c r="E281" s="33" t="s">
        <v>1527</v>
      </c>
      <c r="F281" s="33" t="s">
        <v>359</v>
      </c>
      <c r="G281" s="17">
        <f t="shared" si="20"/>
        <v>36.15</v>
      </c>
      <c r="H281" s="20">
        <f t="shared" si="21"/>
        <v>2730.53</v>
      </c>
      <c r="I281" s="20">
        <f t="shared" si="22"/>
        <v>3029.38</v>
      </c>
      <c r="J281" s="20">
        <f t="shared" si="23"/>
        <v>3518.5</v>
      </c>
      <c r="K281" s="20">
        <f t="shared" si="24"/>
        <v>4604.469999999999</v>
      </c>
    </row>
    <row r="282" spans="1:11" s="11" customFormat="1" ht="14.25" customHeight="1">
      <c r="A282" s="33" t="s">
        <v>331</v>
      </c>
      <c r="B282" s="33">
        <v>9</v>
      </c>
      <c r="C282" s="33" t="s">
        <v>360</v>
      </c>
      <c r="D282" s="33" t="s">
        <v>1527</v>
      </c>
      <c r="E282" s="33" t="s">
        <v>361</v>
      </c>
      <c r="F282" s="33" t="s">
        <v>362</v>
      </c>
      <c r="G282" s="17">
        <f t="shared" si="20"/>
        <v>36.68</v>
      </c>
      <c r="H282" s="20">
        <f t="shared" si="21"/>
        <v>2756.04</v>
      </c>
      <c r="I282" s="20">
        <f t="shared" si="22"/>
        <v>3054.89</v>
      </c>
      <c r="J282" s="20">
        <f t="shared" si="23"/>
        <v>3544.0099999999998</v>
      </c>
      <c r="K282" s="20">
        <f t="shared" si="24"/>
        <v>4629.9800000000005</v>
      </c>
    </row>
    <row r="283" spans="1:11" s="11" customFormat="1" ht="14.25" customHeight="1">
      <c r="A283" s="33" t="s">
        <v>331</v>
      </c>
      <c r="B283" s="33">
        <v>10</v>
      </c>
      <c r="C283" s="33" t="s">
        <v>1920</v>
      </c>
      <c r="D283" s="33" t="s">
        <v>1527</v>
      </c>
      <c r="E283" s="33" t="s">
        <v>363</v>
      </c>
      <c r="F283" s="33" t="s">
        <v>364</v>
      </c>
      <c r="G283" s="17">
        <f t="shared" si="20"/>
        <v>36.97</v>
      </c>
      <c r="H283" s="20">
        <f t="shared" si="21"/>
        <v>2770.31</v>
      </c>
      <c r="I283" s="20">
        <f t="shared" si="22"/>
        <v>3069.16</v>
      </c>
      <c r="J283" s="20">
        <f t="shared" si="23"/>
        <v>3558.2799999999997</v>
      </c>
      <c r="K283" s="20">
        <f t="shared" si="24"/>
        <v>4644.250000000001</v>
      </c>
    </row>
    <row r="284" spans="1:11" s="11" customFormat="1" ht="14.25" customHeight="1">
      <c r="A284" s="33" t="s">
        <v>331</v>
      </c>
      <c r="B284" s="33">
        <v>11</v>
      </c>
      <c r="C284" s="33" t="s">
        <v>365</v>
      </c>
      <c r="D284" s="33" t="s">
        <v>1527</v>
      </c>
      <c r="E284" s="33" t="s">
        <v>366</v>
      </c>
      <c r="F284" s="33" t="s">
        <v>367</v>
      </c>
      <c r="G284" s="17">
        <f t="shared" si="20"/>
        <v>36.75</v>
      </c>
      <c r="H284" s="20">
        <f t="shared" si="21"/>
        <v>2759.48</v>
      </c>
      <c r="I284" s="20">
        <f t="shared" si="22"/>
        <v>3058.33</v>
      </c>
      <c r="J284" s="20">
        <f t="shared" si="23"/>
        <v>3547.45</v>
      </c>
      <c r="K284" s="20">
        <f t="shared" si="24"/>
        <v>4633.42</v>
      </c>
    </row>
    <row r="285" spans="1:11" s="11" customFormat="1" ht="14.25" customHeight="1">
      <c r="A285" s="33" t="s">
        <v>331</v>
      </c>
      <c r="B285" s="33">
        <v>12</v>
      </c>
      <c r="C285" s="33" t="s">
        <v>1990</v>
      </c>
      <c r="D285" s="33" t="s">
        <v>1527</v>
      </c>
      <c r="E285" s="33" t="s">
        <v>368</v>
      </c>
      <c r="F285" s="33" t="s">
        <v>1992</v>
      </c>
      <c r="G285" s="17">
        <f t="shared" si="20"/>
        <v>36.28</v>
      </c>
      <c r="H285" s="20">
        <f t="shared" si="21"/>
        <v>2736.8800000000006</v>
      </c>
      <c r="I285" s="20">
        <f t="shared" si="22"/>
        <v>3035.73</v>
      </c>
      <c r="J285" s="20">
        <f t="shared" si="23"/>
        <v>3524.85</v>
      </c>
      <c r="K285" s="20">
        <f t="shared" si="24"/>
        <v>4610.82</v>
      </c>
    </row>
    <row r="286" spans="1:11" s="11" customFormat="1" ht="14.25" customHeight="1">
      <c r="A286" s="33" t="s">
        <v>331</v>
      </c>
      <c r="B286" s="33">
        <v>13</v>
      </c>
      <c r="C286" s="33" t="s">
        <v>369</v>
      </c>
      <c r="D286" s="33" t="s">
        <v>1527</v>
      </c>
      <c r="E286" s="33" t="s">
        <v>370</v>
      </c>
      <c r="F286" s="33" t="s">
        <v>1587</v>
      </c>
      <c r="G286" s="17">
        <f t="shared" si="20"/>
        <v>36.26</v>
      </c>
      <c r="H286" s="20">
        <f t="shared" si="21"/>
        <v>2735.7400000000002</v>
      </c>
      <c r="I286" s="20">
        <f t="shared" si="22"/>
        <v>3034.59</v>
      </c>
      <c r="J286" s="20">
        <f t="shared" si="23"/>
        <v>3523.71</v>
      </c>
      <c r="K286" s="20">
        <f t="shared" si="24"/>
        <v>4609.68</v>
      </c>
    </row>
    <row r="287" spans="1:11" s="11" customFormat="1" ht="14.25" customHeight="1">
      <c r="A287" s="33" t="s">
        <v>331</v>
      </c>
      <c r="B287" s="33">
        <v>14</v>
      </c>
      <c r="C287" s="33" t="s">
        <v>371</v>
      </c>
      <c r="D287" s="33" t="s">
        <v>1527</v>
      </c>
      <c r="E287" s="33" t="s">
        <v>372</v>
      </c>
      <c r="F287" s="33" t="s">
        <v>373</v>
      </c>
      <c r="G287" s="17">
        <f t="shared" si="20"/>
        <v>36.14</v>
      </c>
      <c r="H287" s="20">
        <f t="shared" si="21"/>
        <v>2730.0499999999997</v>
      </c>
      <c r="I287" s="20">
        <f t="shared" si="22"/>
        <v>3028.9</v>
      </c>
      <c r="J287" s="20">
        <f t="shared" si="23"/>
        <v>3518.02</v>
      </c>
      <c r="K287" s="20">
        <f t="shared" si="24"/>
        <v>4603.990000000001</v>
      </c>
    </row>
    <row r="288" spans="1:11" s="11" customFormat="1" ht="14.25" customHeight="1">
      <c r="A288" s="33" t="s">
        <v>331</v>
      </c>
      <c r="B288" s="33">
        <v>15</v>
      </c>
      <c r="C288" s="33" t="s">
        <v>374</v>
      </c>
      <c r="D288" s="33" t="s">
        <v>1527</v>
      </c>
      <c r="E288" s="33" t="s">
        <v>375</v>
      </c>
      <c r="F288" s="33" t="s">
        <v>376</v>
      </c>
      <c r="G288" s="17">
        <f t="shared" si="20"/>
        <v>35.02</v>
      </c>
      <c r="H288" s="20">
        <f t="shared" si="21"/>
        <v>2675.81</v>
      </c>
      <c r="I288" s="20">
        <f t="shared" si="22"/>
        <v>2974.6600000000003</v>
      </c>
      <c r="J288" s="20">
        <f t="shared" si="23"/>
        <v>3463.78</v>
      </c>
      <c r="K288" s="20">
        <f t="shared" si="24"/>
        <v>4549.750000000001</v>
      </c>
    </row>
    <row r="289" spans="1:11" s="11" customFormat="1" ht="14.25" customHeight="1">
      <c r="A289" s="33" t="s">
        <v>331</v>
      </c>
      <c r="B289" s="33">
        <v>16</v>
      </c>
      <c r="C289" s="33" t="s">
        <v>377</v>
      </c>
      <c r="D289" s="33" t="s">
        <v>1527</v>
      </c>
      <c r="E289" s="33" t="s">
        <v>378</v>
      </c>
      <c r="F289" s="33" t="s">
        <v>379</v>
      </c>
      <c r="G289" s="17">
        <f t="shared" si="20"/>
        <v>34.05</v>
      </c>
      <c r="H289" s="20">
        <f t="shared" si="21"/>
        <v>2629.1500000000005</v>
      </c>
      <c r="I289" s="20">
        <f t="shared" si="22"/>
        <v>2928</v>
      </c>
      <c r="J289" s="20">
        <f t="shared" si="23"/>
        <v>3417.12</v>
      </c>
      <c r="K289" s="20">
        <f t="shared" si="24"/>
        <v>4503.09</v>
      </c>
    </row>
    <row r="290" spans="1:11" s="11" customFormat="1" ht="14.25" customHeight="1">
      <c r="A290" s="33" t="s">
        <v>331</v>
      </c>
      <c r="B290" s="33">
        <v>17</v>
      </c>
      <c r="C290" s="33" t="s">
        <v>380</v>
      </c>
      <c r="D290" s="33" t="s">
        <v>381</v>
      </c>
      <c r="E290" s="33" t="s">
        <v>1527</v>
      </c>
      <c r="F290" s="33" t="s">
        <v>382</v>
      </c>
      <c r="G290" s="17">
        <f t="shared" si="20"/>
        <v>33.33</v>
      </c>
      <c r="H290" s="20">
        <f t="shared" si="21"/>
        <v>2594.33</v>
      </c>
      <c r="I290" s="20">
        <f t="shared" si="22"/>
        <v>2893.18</v>
      </c>
      <c r="J290" s="20">
        <f t="shared" si="23"/>
        <v>3382.2999999999997</v>
      </c>
      <c r="K290" s="20">
        <f t="shared" si="24"/>
        <v>4468.27</v>
      </c>
    </row>
    <row r="291" spans="1:11" s="11" customFormat="1" ht="14.25" customHeight="1">
      <c r="A291" s="33" t="s">
        <v>331</v>
      </c>
      <c r="B291" s="33">
        <v>18</v>
      </c>
      <c r="C291" s="33" t="s">
        <v>383</v>
      </c>
      <c r="D291" s="33" t="s">
        <v>384</v>
      </c>
      <c r="E291" s="33" t="s">
        <v>1527</v>
      </c>
      <c r="F291" s="33" t="s">
        <v>385</v>
      </c>
      <c r="G291" s="17">
        <f t="shared" si="20"/>
        <v>35.36</v>
      </c>
      <c r="H291" s="20">
        <f t="shared" si="21"/>
        <v>2692.4600000000005</v>
      </c>
      <c r="I291" s="20">
        <f t="shared" si="22"/>
        <v>2991.31</v>
      </c>
      <c r="J291" s="20">
        <f t="shared" si="23"/>
        <v>3480.43</v>
      </c>
      <c r="K291" s="20">
        <f t="shared" si="24"/>
        <v>4566.4</v>
      </c>
    </row>
    <row r="292" spans="1:11" s="11" customFormat="1" ht="14.25" customHeight="1">
      <c r="A292" s="33" t="s">
        <v>331</v>
      </c>
      <c r="B292" s="33">
        <v>19</v>
      </c>
      <c r="C292" s="33" t="s">
        <v>386</v>
      </c>
      <c r="D292" s="33" t="s">
        <v>1527</v>
      </c>
      <c r="E292" s="33" t="s">
        <v>387</v>
      </c>
      <c r="F292" s="33" t="s">
        <v>388</v>
      </c>
      <c r="G292" s="17">
        <f t="shared" si="20"/>
        <v>37.03</v>
      </c>
      <c r="H292" s="20">
        <f t="shared" si="21"/>
        <v>2773.27</v>
      </c>
      <c r="I292" s="20">
        <f t="shared" si="22"/>
        <v>3072.1200000000003</v>
      </c>
      <c r="J292" s="20">
        <f t="shared" si="23"/>
        <v>3561.2400000000002</v>
      </c>
      <c r="K292" s="20">
        <f t="shared" si="24"/>
        <v>4647.21</v>
      </c>
    </row>
    <row r="293" spans="1:11" s="11" customFormat="1" ht="14.25" customHeight="1">
      <c r="A293" s="33" t="s">
        <v>331</v>
      </c>
      <c r="B293" s="33">
        <v>20</v>
      </c>
      <c r="C293" s="33" t="s">
        <v>389</v>
      </c>
      <c r="D293" s="33" t="s">
        <v>1527</v>
      </c>
      <c r="E293" s="33" t="s">
        <v>390</v>
      </c>
      <c r="F293" s="33" t="s">
        <v>391</v>
      </c>
      <c r="G293" s="17">
        <f t="shared" si="20"/>
        <v>37.01</v>
      </c>
      <c r="H293" s="20">
        <f t="shared" si="21"/>
        <v>2772.2200000000003</v>
      </c>
      <c r="I293" s="20">
        <f t="shared" si="22"/>
        <v>3071.07</v>
      </c>
      <c r="J293" s="20">
        <f t="shared" si="23"/>
        <v>3560.19</v>
      </c>
      <c r="K293" s="20">
        <f t="shared" si="24"/>
        <v>4646.16</v>
      </c>
    </row>
    <row r="294" spans="1:11" s="11" customFormat="1" ht="14.25" customHeight="1">
      <c r="A294" s="33" t="s">
        <v>331</v>
      </c>
      <c r="B294" s="33">
        <v>21</v>
      </c>
      <c r="C294" s="33" t="s">
        <v>392</v>
      </c>
      <c r="D294" s="33" t="s">
        <v>1527</v>
      </c>
      <c r="E294" s="33" t="s">
        <v>393</v>
      </c>
      <c r="F294" s="33" t="s">
        <v>394</v>
      </c>
      <c r="G294" s="17">
        <f t="shared" si="20"/>
        <v>36.19</v>
      </c>
      <c r="H294" s="20">
        <f t="shared" si="21"/>
        <v>2732.7000000000003</v>
      </c>
      <c r="I294" s="20">
        <f t="shared" si="22"/>
        <v>3031.5499999999997</v>
      </c>
      <c r="J294" s="20">
        <f t="shared" si="23"/>
        <v>3520.6699999999996</v>
      </c>
      <c r="K294" s="20">
        <f t="shared" si="24"/>
        <v>4606.639999999999</v>
      </c>
    </row>
    <row r="295" spans="1:11" s="11" customFormat="1" ht="14.25" customHeight="1">
      <c r="A295" s="33" t="s">
        <v>331</v>
      </c>
      <c r="B295" s="33">
        <v>22</v>
      </c>
      <c r="C295" s="33" t="s">
        <v>395</v>
      </c>
      <c r="D295" s="33" t="s">
        <v>1527</v>
      </c>
      <c r="E295" s="33" t="s">
        <v>396</v>
      </c>
      <c r="F295" s="33" t="s">
        <v>397</v>
      </c>
      <c r="G295" s="17">
        <f t="shared" si="20"/>
        <v>34.52</v>
      </c>
      <c r="H295" s="20">
        <f t="shared" si="21"/>
        <v>2651.7000000000003</v>
      </c>
      <c r="I295" s="20">
        <f t="shared" si="22"/>
        <v>2950.5499999999997</v>
      </c>
      <c r="J295" s="20">
        <f t="shared" si="23"/>
        <v>3439.6699999999996</v>
      </c>
      <c r="K295" s="20">
        <f t="shared" si="24"/>
        <v>4525.64</v>
      </c>
    </row>
    <row r="296" spans="1:11" s="11" customFormat="1" ht="14.25" customHeight="1">
      <c r="A296" s="33" t="s">
        <v>331</v>
      </c>
      <c r="B296" s="33">
        <v>23</v>
      </c>
      <c r="C296" s="33" t="s">
        <v>398</v>
      </c>
      <c r="D296" s="33" t="s">
        <v>1527</v>
      </c>
      <c r="E296" s="33" t="s">
        <v>399</v>
      </c>
      <c r="F296" s="33" t="s">
        <v>400</v>
      </c>
      <c r="G296" s="17">
        <f t="shared" si="20"/>
        <v>33.02</v>
      </c>
      <c r="H296" s="20">
        <f t="shared" si="21"/>
        <v>2579.1</v>
      </c>
      <c r="I296" s="20">
        <f t="shared" si="22"/>
        <v>2877.9500000000003</v>
      </c>
      <c r="J296" s="20">
        <f t="shared" si="23"/>
        <v>3367.07</v>
      </c>
      <c r="K296" s="20">
        <f t="shared" si="24"/>
        <v>4453.040000000001</v>
      </c>
    </row>
    <row r="297" spans="1:11" s="11" customFormat="1" ht="14.25" customHeight="1">
      <c r="A297" s="33" t="s">
        <v>401</v>
      </c>
      <c r="B297" s="33">
        <v>0</v>
      </c>
      <c r="C297" s="33" t="s">
        <v>402</v>
      </c>
      <c r="D297" s="33" t="s">
        <v>1527</v>
      </c>
      <c r="E297" s="33" t="s">
        <v>403</v>
      </c>
      <c r="F297" s="33" t="s">
        <v>404</v>
      </c>
      <c r="G297" s="17">
        <f t="shared" si="20"/>
        <v>31.06</v>
      </c>
      <c r="H297" s="20">
        <f t="shared" si="21"/>
        <v>2484.42</v>
      </c>
      <c r="I297" s="20">
        <f t="shared" si="22"/>
        <v>2783.27</v>
      </c>
      <c r="J297" s="20">
        <f t="shared" si="23"/>
        <v>3272.39</v>
      </c>
      <c r="K297" s="20">
        <f t="shared" si="24"/>
        <v>4358.360000000001</v>
      </c>
    </row>
    <row r="298" spans="1:11" s="11" customFormat="1" ht="14.25" customHeight="1">
      <c r="A298" s="33" t="s">
        <v>401</v>
      </c>
      <c r="B298" s="33">
        <v>1</v>
      </c>
      <c r="C298" s="33" t="s">
        <v>405</v>
      </c>
      <c r="D298" s="33" t="s">
        <v>1527</v>
      </c>
      <c r="E298" s="33" t="s">
        <v>406</v>
      </c>
      <c r="F298" s="33" t="s">
        <v>407</v>
      </c>
      <c r="G298" s="17">
        <f t="shared" si="20"/>
        <v>25.07</v>
      </c>
      <c r="H298" s="20">
        <f t="shared" si="21"/>
        <v>2194.4700000000003</v>
      </c>
      <c r="I298" s="20">
        <f t="shared" si="22"/>
        <v>2493.32</v>
      </c>
      <c r="J298" s="20">
        <f t="shared" si="23"/>
        <v>2982.44</v>
      </c>
      <c r="K298" s="20">
        <f t="shared" si="24"/>
        <v>4068.4100000000003</v>
      </c>
    </row>
    <row r="299" spans="1:11" s="11" customFormat="1" ht="14.25" customHeight="1">
      <c r="A299" s="33" t="s">
        <v>401</v>
      </c>
      <c r="B299" s="33">
        <v>2</v>
      </c>
      <c r="C299" s="33" t="s">
        <v>408</v>
      </c>
      <c r="D299" s="33" t="s">
        <v>1527</v>
      </c>
      <c r="E299" s="33" t="s">
        <v>409</v>
      </c>
      <c r="F299" s="33" t="s">
        <v>410</v>
      </c>
      <c r="G299" s="17">
        <f t="shared" si="20"/>
        <v>23.68</v>
      </c>
      <c r="H299" s="20">
        <f t="shared" si="21"/>
        <v>2127.3399999999997</v>
      </c>
      <c r="I299" s="20">
        <f t="shared" si="22"/>
        <v>2426.19</v>
      </c>
      <c r="J299" s="20">
        <f t="shared" si="23"/>
        <v>2915.31</v>
      </c>
      <c r="K299" s="20">
        <f t="shared" si="24"/>
        <v>4001.28</v>
      </c>
    </row>
    <row r="300" spans="1:11" s="11" customFormat="1" ht="14.25" customHeight="1">
      <c r="A300" s="33" t="s">
        <v>401</v>
      </c>
      <c r="B300" s="33">
        <v>3</v>
      </c>
      <c r="C300" s="33" t="s">
        <v>411</v>
      </c>
      <c r="D300" s="33" t="s">
        <v>1527</v>
      </c>
      <c r="E300" s="33" t="s">
        <v>412</v>
      </c>
      <c r="F300" s="33" t="s">
        <v>413</v>
      </c>
      <c r="G300" s="17">
        <f t="shared" si="20"/>
        <v>22.38</v>
      </c>
      <c r="H300" s="20">
        <f t="shared" si="21"/>
        <v>2064.21</v>
      </c>
      <c r="I300" s="20">
        <f t="shared" si="22"/>
        <v>2363.0600000000004</v>
      </c>
      <c r="J300" s="20">
        <f t="shared" si="23"/>
        <v>2852.1800000000003</v>
      </c>
      <c r="K300" s="20">
        <f t="shared" si="24"/>
        <v>3938.1500000000005</v>
      </c>
    </row>
    <row r="301" spans="1:11" s="11" customFormat="1" ht="14.25" customHeight="1">
      <c r="A301" s="33" t="s">
        <v>401</v>
      </c>
      <c r="B301" s="33">
        <v>4</v>
      </c>
      <c r="C301" s="33" t="s">
        <v>414</v>
      </c>
      <c r="D301" s="33" t="s">
        <v>1527</v>
      </c>
      <c r="E301" s="33" t="s">
        <v>415</v>
      </c>
      <c r="F301" s="33" t="s">
        <v>416</v>
      </c>
      <c r="G301" s="17">
        <f t="shared" si="20"/>
        <v>23.48</v>
      </c>
      <c r="H301" s="20">
        <f t="shared" si="21"/>
        <v>2117.3300000000004</v>
      </c>
      <c r="I301" s="20">
        <f t="shared" si="22"/>
        <v>2416.18</v>
      </c>
      <c r="J301" s="20">
        <f t="shared" si="23"/>
        <v>2905.2999999999997</v>
      </c>
      <c r="K301" s="20">
        <f t="shared" si="24"/>
        <v>3991.27</v>
      </c>
    </row>
    <row r="302" spans="1:11" s="11" customFormat="1" ht="14.25" customHeight="1">
      <c r="A302" s="33" t="s">
        <v>401</v>
      </c>
      <c r="B302" s="33">
        <v>5</v>
      </c>
      <c r="C302" s="33" t="s">
        <v>417</v>
      </c>
      <c r="D302" s="33" t="s">
        <v>1527</v>
      </c>
      <c r="E302" s="33" t="s">
        <v>418</v>
      </c>
      <c r="F302" s="33" t="s">
        <v>419</v>
      </c>
      <c r="G302" s="17">
        <f t="shared" si="20"/>
        <v>24.31</v>
      </c>
      <c r="H302" s="20">
        <f t="shared" si="21"/>
        <v>2157.38</v>
      </c>
      <c r="I302" s="20">
        <f t="shared" si="22"/>
        <v>2456.23</v>
      </c>
      <c r="J302" s="20">
        <f t="shared" si="23"/>
        <v>2945.35</v>
      </c>
      <c r="K302" s="20">
        <f t="shared" si="24"/>
        <v>4031.32</v>
      </c>
    </row>
    <row r="303" spans="1:11" s="11" customFormat="1" ht="14.25" customHeight="1">
      <c r="A303" s="33" t="s">
        <v>401</v>
      </c>
      <c r="B303" s="33">
        <v>6</v>
      </c>
      <c r="C303" s="33" t="s">
        <v>420</v>
      </c>
      <c r="D303" s="33" t="s">
        <v>421</v>
      </c>
      <c r="E303" s="33" t="s">
        <v>1527</v>
      </c>
      <c r="F303" s="33" t="s">
        <v>422</v>
      </c>
      <c r="G303" s="17">
        <f t="shared" si="20"/>
        <v>26.27</v>
      </c>
      <c r="H303" s="20">
        <f t="shared" si="21"/>
        <v>2252.54</v>
      </c>
      <c r="I303" s="20">
        <f t="shared" si="22"/>
        <v>2551.39</v>
      </c>
      <c r="J303" s="20">
        <f t="shared" si="23"/>
        <v>3040.5099999999998</v>
      </c>
      <c r="K303" s="20">
        <f t="shared" si="24"/>
        <v>4126.4800000000005</v>
      </c>
    </row>
    <row r="304" spans="1:11" s="11" customFormat="1" ht="14.25" customHeight="1">
      <c r="A304" s="33" t="s">
        <v>401</v>
      </c>
      <c r="B304" s="33">
        <v>7</v>
      </c>
      <c r="C304" s="33" t="s">
        <v>423</v>
      </c>
      <c r="D304" s="33" t="s">
        <v>1527</v>
      </c>
      <c r="E304" s="33" t="s">
        <v>424</v>
      </c>
      <c r="F304" s="33" t="s">
        <v>425</v>
      </c>
      <c r="G304" s="17">
        <f t="shared" si="20"/>
        <v>34.28</v>
      </c>
      <c r="H304" s="20">
        <f t="shared" si="21"/>
        <v>2640.26</v>
      </c>
      <c r="I304" s="20">
        <f t="shared" si="22"/>
        <v>2939.11</v>
      </c>
      <c r="J304" s="20">
        <f t="shared" si="23"/>
        <v>3428.23</v>
      </c>
      <c r="K304" s="20">
        <f t="shared" si="24"/>
        <v>4514.2</v>
      </c>
    </row>
    <row r="305" spans="1:11" s="11" customFormat="1" ht="14.25" customHeight="1">
      <c r="A305" s="33" t="s">
        <v>401</v>
      </c>
      <c r="B305" s="33">
        <v>8</v>
      </c>
      <c r="C305" s="33" t="s">
        <v>1854</v>
      </c>
      <c r="D305" s="33" t="s">
        <v>1527</v>
      </c>
      <c r="E305" s="33" t="s">
        <v>426</v>
      </c>
      <c r="F305" s="33" t="s">
        <v>1856</v>
      </c>
      <c r="G305" s="17">
        <f t="shared" si="20"/>
        <v>36.62</v>
      </c>
      <c r="H305" s="20">
        <f t="shared" si="21"/>
        <v>2753.2</v>
      </c>
      <c r="I305" s="20">
        <f t="shared" si="22"/>
        <v>3052.05</v>
      </c>
      <c r="J305" s="20">
        <f t="shared" si="23"/>
        <v>3541.17</v>
      </c>
      <c r="K305" s="20">
        <f t="shared" si="24"/>
        <v>4627.14</v>
      </c>
    </row>
    <row r="306" spans="1:11" s="11" customFormat="1" ht="14.25" customHeight="1">
      <c r="A306" s="33" t="s">
        <v>401</v>
      </c>
      <c r="B306" s="33">
        <v>9</v>
      </c>
      <c r="C306" s="33" t="s">
        <v>427</v>
      </c>
      <c r="D306" s="33" t="s">
        <v>1527</v>
      </c>
      <c r="E306" s="33" t="s">
        <v>428</v>
      </c>
      <c r="F306" s="33" t="s">
        <v>429</v>
      </c>
      <c r="G306" s="17">
        <f t="shared" si="20"/>
        <v>36.87</v>
      </c>
      <c r="H306" s="20">
        <f t="shared" si="21"/>
        <v>2765.6099999999997</v>
      </c>
      <c r="I306" s="20">
        <f t="shared" si="22"/>
        <v>3064.46</v>
      </c>
      <c r="J306" s="20">
        <f t="shared" si="23"/>
        <v>3553.58</v>
      </c>
      <c r="K306" s="20">
        <f t="shared" si="24"/>
        <v>4639.55</v>
      </c>
    </row>
    <row r="307" spans="1:11" s="11" customFormat="1" ht="14.25" customHeight="1">
      <c r="A307" s="33" t="s">
        <v>401</v>
      </c>
      <c r="B307" s="33">
        <v>10</v>
      </c>
      <c r="C307" s="33" t="s">
        <v>430</v>
      </c>
      <c r="D307" s="33" t="s">
        <v>1527</v>
      </c>
      <c r="E307" s="33" t="s">
        <v>431</v>
      </c>
      <c r="F307" s="33" t="s">
        <v>432</v>
      </c>
      <c r="G307" s="17">
        <f t="shared" si="20"/>
        <v>37.07</v>
      </c>
      <c r="H307" s="20">
        <f t="shared" si="21"/>
        <v>2775.19</v>
      </c>
      <c r="I307" s="20">
        <f t="shared" si="22"/>
        <v>3074.0400000000004</v>
      </c>
      <c r="J307" s="20">
        <f t="shared" si="23"/>
        <v>3563.1600000000003</v>
      </c>
      <c r="K307" s="20">
        <f t="shared" si="24"/>
        <v>4649.13</v>
      </c>
    </row>
    <row r="308" spans="1:11" s="11" customFormat="1" ht="14.25" customHeight="1">
      <c r="A308" s="33" t="s">
        <v>401</v>
      </c>
      <c r="B308" s="33">
        <v>11</v>
      </c>
      <c r="C308" s="33" t="s">
        <v>433</v>
      </c>
      <c r="D308" s="33" t="s">
        <v>1527</v>
      </c>
      <c r="E308" s="33" t="s">
        <v>434</v>
      </c>
      <c r="F308" s="33" t="s">
        <v>435</v>
      </c>
      <c r="G308" s="17">
        <f t="shared" si="20"/>
        <v>38.08</v>
      </c>
      <c r="H308" s="20">
        <f t="shared" si="21"/>
        <v>2824.15</v>
      </c>
      <c r="I308" s="20">
        <f t="shared" si="22"/>
        <v>3123</v>
      </c>
      <c r="J308" s="20">
        <f t="shared" si="23"/>
        <v>3612.12</v>
      </c>
      <c r="K308" s="20">
        <f t="shared" si="24"/>
        <v>4698.09</v>
      </c>
    </row>
    <row r="309" spans="1:11" s="11" customFormat="1" ht="14.25" customHeight="1">
      <c r="A309" s="33" t="s">
        <v>401</v>
      </c>
      <c r="B309" s="33">
        <v>12</v>
      </c>
      <c r="C309" s="33" t="s">
        <v>436</v>
      </c>
      <c r="D309" s="33" t="s">
        <v>1527</v>
      </c>
      <c r="E309" s="33" t="s">
        <v>437</v>
      </c>
      <c r="F309" s="33" t="s">
        <v>1909</v>
      </c>
      <c r="G309" s="17">
        <f t="shared" si="20"/>
        <v>36.57</v>
      </c>
      <c r="H309" s="20">
        <f t="shared" si="21"/>
        <v>2751.1300000000006</v>
      </c>
      <c r="I309" s="20">
        <f t="shared" si="22"/>
        <v>3049.98</v>
      </c>
      <c r="J309" s="20">
        <f t="shared" si="23"/>
        <v>3539.1</v>
      </c>
      <c r="K309" s="20">
        <f t="shared" si="24"/>
        <v>4625.07</v>
      </c>
    </row>
    <row r="310" spans="1:11" s="11" customFormat="1" ht="14.25" customHeight="1">
      <c r="A310" s="33" t="s">
        <v>401</v>
      </c>
      <c r="B310" s="33">
        <v>13</v>
      </c>
      <c r="C310" s="33" t="s">
        <v>438</v>
      </c>
      <c r="D310" s="33" t="s">
        <v>1527</v>
      </c>
      <c r="E310" s="33" t="s">
        <v>439</v>
      </c>
      <c r="F310" s="33" t="s">
        <v>440</v>
      </c>
      <c r="G310" s="17">
        <f t="shared" si="20"/>
        <v>36.66</v>
      </c>
      <c r="H310" s="20">
        <f t="shared" si="21"/>
        <v>2755.45</v>
      </c>
      <c r="I310" s="20">
        <f t="shared" si="22"/>
        <v>3054.3</v>
      </c>
      <c r="J310" s="20">
        <f t="shared" si="23"/>
        <v>3543.42</v>
      </c>
      <c r="K310" s="20">
        <f t="shared" si="24"/>
        <v>4629.39</v>
      </c>
    </row>
    <row r="311" spans="1:11" s="11" customFormat="1" ht="14.25" customHeight="1">
      <c r="A311" s="33" t="s">
        <v>401</v>
      </c>
      <c r="B311" s="33">
        <v>14</v>
      </c>
      <c r="C311" s="33" t="s">
        <v>441</v>
      </c>
      <c r="D311" s="33" t="s">
        <v>1527</v>
      </c>
      <c r="E311" s="33" t="s">
        <v>442</v>
      </c>
      <c r="F311" s="33" t="s">
        <v>443</v>
      </c>
      <c r="G311" s="17">
        <f t="shared" si="20"/>
        <v>36.55</v>
      </c>
      <c r="H311" s="20">
        <f t="shared" si="21"/>
        <v>2749.82</v>
      </c>
      <c r="I311" s="20">
        <f t="shared" si="22"/>
        <v>3048.67</v>
      </c>
      <c r="J311" s="20">
        <f t="shared" si="23"/>
        <v>3537.79</v>
      </c>
      <c r="K311" s="20">
        <f t="shared" si="24"/>
        <v>4623.76</v>
      </c>
    </row>
    <row r="312" spans="1:11" s="11" customFormat="1" ht="14.25" customHeight="1">
      <c r="A312" s="33" t="s">
        <v>401</v>
      </c>
      <c r="B312" s="33">
        <v>15</v>
      </c>
      <c r="C312" s="33" t="s">
        <v>444</v>
      </c>
      <c r="D312" s="33" t="s">
        <v>1527</v>
      </c>
      <c r="E312" s="33" t="s">
        <v>445</v>
      </c>
      <c r="F312" s="33" t="s">
        <v>446</v>
      </c>
      <c r="G312" s="17">
        <f t="shared" si="20"/>
        <v>36.22</v>
      </c>
      <c r="H312" s="20">
        <f t="shared" si="21"/>
        <v>2733.8799999999997</v>
      </c>
      <c r="I312" s="20">
        <f t="shared" si="22"/>
        <v>3032.73</v>
      </c>
      <c r="J312" s="20">
        <f t="shared" si="23"/>
        <v>3521.85</v>
      </c>
      <c r="K312" s="20">
        <f t="shared" si="24"/>
        <v>4607.820000000001</v>
      </c>
    </row>
    <row r="313" spans="1:11" s="11" customFormat="1" ht="14.25" customHeight="1">
      <c r="A313" s="33" t="s">
        <v>401</v>
      </c>
      <c r="B313" s="33">
        <v>16</v>
      </c>
      <c r="C313" s="33" t="s">
        <v>447</v>
      </c>
      <c r="D313" s="33" t="s">
        <v>1527</v>
      </c>
      <c r="E313" s="33" t="s">
        <v>448</v>
      </c>
      <c r="F313" s="33" t="s">
        <v>449</v>
      </c>
      <c r="G313" s="17">
        <f t="shared" si="20"/>
        <v>35.91</v>
      </c>
      <c r="H313" s="20">
        <f t="shared" si="21"/>
        <v>2719.1</v>
      </c>
      <c r="I313" s="20">
        <f t="shared" si="22"/>
        <v>3017.95</v>
      </c>
      <c r="J313" s="20">
        <f t="shared" si="23"/>
        <v>3507.0699999999997</v>
      </c>
      <c r="K313" s="20">
        <f t="shared" si="24"/>
        <v>4593.04</v>
      </c>
    </row>
    <row r="314" spans="1:11" s="11" customFormat="1" ht="14.25" customHeight="1">
      <c r="A314" s="33" t="s">
        <v>401</v>
      </c>
      <c r="B314" s="33">
        <v>17</v>
      </c>
      <c r="C314" s="33" t="s">
        <v>450</v>
      </c>
      <c r="D314" s="33" t="s">
        <v>1527</v>
      </c>
      <c r="E314" s="33" t="s">
        <v>451</v>
      </c>
      <c r="F314" s="33" t="s">
        <v>452</v>
      </c>
      <c r="G314" s="17">
        <f t="shared" si="20"/>
        <v>34.06</v>
      </c>
      <c r="H314" s="20">
        <f t="shared" si="21"/>
        <v>2629.5</v>
      </c>
      <c r="I314" s="20">
        <f t="shared" si="22"/>
        <v>2928.35</v>
      </c>
      <c r="J314" s="20">
        <f t="shared" si="23"/>
        <v>3417.47</v>
      </c>
      <c r="K314" s="20">
        <f t="shared" si="24"/>
        <v>4503.4400000000005</v>
      </c>
    </row>
    <row r="315" spans="1:11" s="11" customFormat="1" ht="14.25" customHeight="1">
      <c r="A315" s="33" t="s">
        <v>401</v>
      </c>
      <c r="B315" s="33">
        <v>18</v>
      </c>
      <c r="C315" s="33" t="s">
        <v>453</v>
      </c>
      <c r="D315" s="33" t="s">
        <v>454</v>
      </c>
      <c r="E315" s="33" t="s">
        <v>1527</v>
      </c>
      <c r="F315" s="33" t="s">
        <v>455</v>
      </c>
      <c r="G315" s="17">
        <f t="shared" si="20"/>
        <v>36.19</v>
      </c>
      <c r="H315" s="20">
        <f t="shared" si="21"/>
        <v>2732.35</v>
      </c>
      <c r="I315" s="20">
        <f t="shared" si="22"/>
        <v>3031.2000000000003</v>
      </c>
      <c r="J315" s="20">
        <f t="shared" si="23"/>
        <v>3520.32</v>
      </c>
      <c r="K315" s="20">
        <f t="shared" si="24"/>
        <v>4606.29</v>
      </c>
    </row>
    <row r="316" spans="1:11" s="11" customFormat="1" ht="14.25" customHeight="1">
      <c r="A316" s="33" t="s">
        <v>401</v>
      </c>
      <c r="B316" s="33">
        <v>19</v>
      </c>
      <c r="C316" s="33" t="s">
        <v>456</v>
      </c>
      <c r="D316" s="33" t="s">
        <v>1527</v>
      </c>
      <c r="E316" s="33" t="s">
        <v>457</v>
      </c>
      <c r="F316" s="33" t="s">
        <v>1592</v>
      </c>
      <c r="G316" s="17">
        <f t="shared" si="20"/>
        <v>37.16</v>
      </c>
      <c r="H316" s="20">
        <f t="shared" si="21"/>
        <v>2779.64</v>
      </c>
      <c r="I316" s="20">
        <f t="shared" si="22"/>
        <v>3078.49</v>
      </c>
      <c r="J316" s="20">
        <f t="shared" si="23"/>
        <v>3567.6099999999997</v>
      </c>
      <c r="K316" s="20">
        <f t="shared" si="24"/>
        <v>4653.58</v>
      </c>
    </row>
    <row r="317" spans="1:11" s="11" customFormat="1" ht="14.25" customHeight="1">
      <c r="A317" s="33" t="s">
        <v>401</v>
      </c>
      <c r="B317" s="33">
        <v>20</v>
      </c>
      <c r="C317" s="33" t="s">
        <v>458</v>
      </c>
      <c r="D317" s="33" t="s">
        <v>1527</v>
      </c>
      <c r="E317" s="33" t="s">
        <v>459</v>
      </c>
      <c r="F317" s="33" t="s">
        <v>460</v>
      </c>
      <c r="G317" s="17">
        <f t="shared" si="20"/>
        <v>37.21</v>
      </c>
      <c r="H317" s="20">
        <f t="shared" si="21"/>
        <v>2781.78</v>
      </c>
      <c r="I317" s="20">
        <f t="shared" si="22"/>
        <v>3080.63</v>
      </c>
      <c r="J317" s="20">
        <f t="shared" si="23"/>
        <v>3569.75</v>
      </c>
      <c r="K317" s="20">
        <f t="shared" si="24"/>
        <v>4655.72</v>
      </c>
    </row>
    <row r="318" spans="1:11" s="11" customFormat="1" ht="14.25" customHeight="1">
      <c r="A318" s="33" t="s">
        <v>401</v>
      </c>
      <c r="B318" s="33">
        <v>21</v>
      </c>
      <c r="C318" s="33" t="s">
        <v>461</v>
      </c>
      <c r="D318" s="33" t="s">
        <v>1527</v>
      </c>
      <c r="E318" s="33" t="s">
        <v>462</v>
      </c>
      <c r="F318" s="33" t="s">
        <v>1547</v>
      </c>
      <c r="G318" s="17">
        <f t="shared" si="20"/>
        <v>35.82</v>
      </c>
      <c r="H318" s="20">
        <f t="shared" si="21"/>
        <v>2714.48</v>
      </c>
      <c r="I318" s="20">
        <f t="shared" si="22"/>
        <v>3013.3300000000004</v>
      </c>
      <c r="J318" s="20">
        <f t="shared" si="23"/>
        <v>3502.4500000000003</v>
      </c>
      <c r="K318" s="20">
        <f t="shared" si="24"/>
        <v>4588.42</v>
      </c>
    </row>
    <row r="319" spans="1:11" s="11" customFormat="1" ht="14.25" customHeight="1">
      <c r="A319" s="33" t="s">
        <v>401</v>
      </c>
      <c r="B319" s="33">
        <v>22</v>
      </c>
      <c r="C319" s="33" t="s">
        <v>463</v>
      </c>
      <c r="D319" s="33" t="s">
        <v>1527</v>
      </c>
      <c r="E319" s="33" t="s">
        <v>464</v>
      </c>
      <c r="F319" s="33" t="s">
        <v>465</v>
      </c>
      <c r="G319" s="17">
        <f t="shared" si="20"/>
        <v>34.56</v>
      </c>
      <c r="H319" s="20">
        <f t="shared" si="21"/>
        <v>2653.81</v>
      </c>
      <c r="I319" s="20">
        <f t="shared" si="22"/>
        <v>2952.66</v>
      </c>
      <c r="J319" s="20">
        <f t="shared" si="23"/>
        <v>3441.7799999999997</v>
      </c>
      <c r="K319" s="20">
        <f t="shared" si="24"/>
        <v>4527.750000000001</v>
      </c>
    </row>
    <row r="320" spans="1:11" s="11" customFormat="1" ht="14.25" customHeight="1">
      <c r="A320" s="33" t="s">
        <v>401</v>
      </c>
      <c r="B320" s="33">
        <v>23</v>
      </c>
      <c r="C320" s="33" t="s">
        <v>466</v>
      </c>
      <c r="D320" s="33" t="s">
        <v>1527</v>
      </c>
      <c r="E320" s="33" t="s">
        <v>467</v>
      </c>
      <c r="F320" s="33" t="s">
        <v>468</v>
      </c>
      <c r="G320" s="17">
        <f t="shared" si="20"/>
        <v>33.39</v>
      </c>
      <c r="H320" s="20">
        <f t="shared" si="21"/>
        <v>2596.9500000000003</v>
      </c>
      <c r="I320" s="20">
        <f t="shared" si="22"/>
        <v>2895.7999999999997</v>
      </c>
      <c r="J320" s="20">
        <f t="shared" si="23"/>
        <v>3384.9199999999996</v>
      </c>
      <c r="K320" s="20">
        <f t="shared" si="24"/>
        <v>4470.89</v>
      </c>
    </row>
    <row r="321" spans="1:11" s="11" customFormat="1" ht="14.25" customHeight="1">
      <c r="A321" s="33" t="s">
        <v>469</v>
      </c>
      <c r="B321" s="33">
        <v>0</v>
      </c>
      <c r="C321" s="33" t="s">
        <v>470</v>
      </c>
      <c r="D321" s="33" t="s">
        <v>1527</v>
      </c>
      <c r="E321" s="33" t="s">
        <v>471</v>
      </c>
      <c r="F321" s="33" t="s">
        <v>472</v>
      </c>
      <c r="G321" s="17">
        <f t="shared" si="20"/>
        <v>24.93</v>
      </c>
      <c r="H321" s="20">
        <f t="shared" si="21"/>
        <v>2187.79</v>
      </c>
      <c r="I321" s="20">
        <f t="shared" si="22"/>
        <v>2486.64</v>
      </c>
      <c r="J321" s="20">
        <f t="shared" si="23"/>
        <v>2975.7599999999998</v>
      </c>
      <c r="K321" s="20">
        <f t="shared" si="24"/>
        <v>4061.73</v>
      </c>
    </row>
    <row r="322" spans="1:11" s="11" customFormat="1" ht="14.25" customHeight="1">
      <c r="A322" s="33" t="s">
        <v>469</v>
      </c>
      <c r="B322" s="33">
        <v>1</v>
      </c>
      <c r="C322" s="33" t="s">
        <v>473</v>
      </c>
      <c r="D322" s="33" t="s">
        <v>1527</v>
      </c>
      <c r="E322" s="33" t="s">
        <v>474</v>
      </c>
      <c r="F322" s="33" t="s">
        <v>475</v>
      </c>
      <c r="G322" s="17">
        <f t="shared" si="20"/>
        <v>24.22</v>
      </c>
      <c r="H322" s="20">
        <f t="shared" si="21"/>
        <v>2153.03</v>
      </c>
      <c r="I322" s="20">
        <f t="shared" si="22"/>
        <v>2451.8799999999997</v>
      </c>
      <c r="J322" s="20">
        <f t="shared" si="23"/>
        <v>2940.9999999999995</v>
      </c>
      <c r="K322" s="20">
        <f t="shared" si="24"/>
        <v>4026.97</v>
      </c>
    </row>
    <row r="323" spans="1:11" s="11" customFormat="1" ht="14.25" customHeight="1">
      <c r="A323" s="33" t="s">
        <v>469</v>
      </c>
      <c r="B323" s="33">
        <v>2</v>
      </c>
      <c r="C323" s="33" t="s">
        <v>476</v>
      </c>
      <c r="D323" s="33" t="s">
        <v>1527</v>
      </c>
      <c r="E323" s="33" t="s">
        <v>477</v>
      </c>
      <c r="F323" s="33" t="s">
        <v>478</v>
      </c>
      <c r="G323" s="17">
        <f t="shared" si="20"/>
        <v>23.08</v>
      </c>
      <c r="H323" s="20">
        <f t="shared" si="21"/>
        <v>2097.87</v>
      </c>
      <c r="I323" s="20">
        <f t="shared" si="22"/>
        <v>2396.7200000000003</v>
      </c>
      <c r="J323" s="20">
        <f t="shared" si="23"/>
        <v>2885.84</v>
      </c>
      <c r="K323" s="20">
        <f t="shared" si="24"/>
        <v>3971.8100000000004</v>
      </c>
    </row>
    <row r="324" spans="1:11" s="11" customFormat="1" ht="14.25" customHeight="1">
      <c r="A324" s="33" t="s">
        <v>469</v>
      </c>
      <c r="B324" s="33">
        <v>3</v>
      </c>
      <c r="C324" s="33" t="s">
        <v>479</v>
      </c>
      <c r="D324" s="33" t="s">
        <v>1527</v>
      </c>
      <c r="E324" s="33" t="s">
        <v>480</v>
      </c>
      <c r="F324" s="33" t="s">
        <v>481</v>
      </c>
      <c r="G324" s="17">
        <f t="shared" si="20"/>
        <v>20.76</v>
      </c>
      <c r="H324" s="20">
        <f t="shared" si="21"/>
        <v>1985.97</v>
      </c>
      <c r="I324" s="20">
        <f t="shared" si="22"/>
        <v>2284.82</v>
      </c>
      <c r="J324" s="20">
        <f t="shared" si="23"/>
        <v>2773.94</v>
      </c>
      <c r="K324" s="20">
        <f t="shared" si="24"/>
        <v>3859.9100000000003</v>
      </c>
    </row>
    <row r="325" spans="1:11" s="11" customFormat="1" ht="14.25" customHeight="1">
      <c r="A325" s="33" t="s">
        <v>469</v>
      </c>
      <c r="B325" s="33">
        <v>4</v>
      </c>
      <c r="C325" s="33" t="s">
        <v>482</v>
      </c>
      <c r="D325" s="33" t="s">
        <v>1527</v>
      </c>
      <c r="E325" s="33" t="s">
        <v>483</v>
      </c>
      <c r="F325" s="33" t="s">
        <v>484</v>
      </c>
      <c r="G325" s="17">
        <f t="shared" si="20"/>
        <v>22.19</v>
      </c>
      <c r="H325" s="20">
        <f t="shared" si="21"/>
        <v>2054.9700000000003</v>
      </c>
      <c r="I325" s="20">
        <f t="shared" si="22"/>
        <v>2353.82</v>
      </c>
      <c r="J325" s="20">
        <f t="shared" si="23"/>
        <v>2842.94</v>
      </c>
      <c r="K325" s="20">
        <f t="shared" si="24"/>
        <v>3928.9100000000003</v>
      </c>
    </row>
    <row r="326" spans="1:11" s="11" customFormat="1" ht="14.25" customHeight="1">
      <c r="A326" s="33" t="s">
        <v>469</v>
      </c>
      <c r="B326" s="33">
        <v>5</v>
      </c>
      <c r="C326" s="33" t="s">
        <v>485</v>
      </c>
      <c r="D326" s="33" t="s">
        <v>1527</v>
      </c>
      <c r="E326" s="33" t="s">
        <v>486</v>
      </c>
      <c r="F326" s="33" t="s">
        <v>487</v>
      </c>
      <c r="G326" s="17">
        <f t="shared" si="20"/>
        <v>23.65</v>
      </c>
      <c r="H326" s="20">
        <f t="shared" si="21"/>
        <v>2125.8300000000004</v>
      </c>
      <c r="I326" s="20">
        <f t="shared" si="22"/>
        <v>2424.68</v>
      </c>
      <c r="J326" s="20">
        <f t="shared" si="23"/>
        <v>2913.7999999999997</v>
      </c>
      <c r="K326" s="20">
        <f t="shared" si="24"/>
        <v>3999.77</v>
      </c>
    </row>
    <row r="327" spans="1:11" s="11" customFormat="1" ht="14.25" customHeight="1">
      <c r="A327" s="33" t="s">
        <v>469</v>
      </c>
      <c r="B327" s="33">
        <v>6</v>
      </c>
      <c r="C327" s="33" t="s">
        <v>488</v>
      </c>
      <c r="D327" s="33" t="s">
        <v>489</v>
      </c>
      <c r="E327" s="33" t="s">
        <v>1527</v>
      </c>
      <c r="F327" s="33" t="s">
        <v>490</v>
      </c>
      <c r="G327" s="17">
        <f t="shared" si="20"/>
        <v>25.42</v>
      </c>
      <c r="H327" s="20">
        <f t="shared" si="21"/>
        <v>2211.13</v>
      </c>
      <c r="I327" s="20">
        <f t="shared" si="22"/>
        <v>2509.98</v>
      </c>
      <c r="J327" s="20">
        <f t="shared" si="23"/>
        <v>2999.1</v>
      </c>
      <c r="K327" s="20">
        <f t="shared" si="24"/>
        <v>4085.07</v>
      </c>
    </row>
    <row r="328" spans="1:11" s="11" customFormat="1" ht="14.25" customHeight="1">
      <c r="A328" s="33" t="s">
        <v>469</v>
      </c>
      <c r="B328" s="33">
        <v>7</v>
      </c>
      <c r="C328" s="33" t="s">
        <v>491</v>
      </c>
      <c r="D328" s="33" t="s">
        <v>492</v>
      </c>
      <c r="E328" s="33" t="s">
        <v>1527</v>
      </c>
      <c r="F328" s="33" t="s">
        <v>493</v>
      </c>
      <c r="G328" s="17">
        <f t="shared" si="20"/>
        <v>32.44</v>
      </c>
      <c r="H328" s="20">
        <f t="shared" si="21"/>
        <v>2551.09</v>
      </c>
      <c r="I328" s="20">
        <f t="shared" si="22"/>
        <v>2849.94</v>
      </c>
      <c r="J328" s="20">
        <f t="shared" si="23"/>
        <v>3339.06</v>
      </c>
      <c r="K328" s="20">
        <f t="shared" si="24"/>
        <v>4425.03</v>
      </c>
    </row>
    <row r="329" spans="1:11" s="11" customFormat="1" ht="14.25" customHeight="1">
      <c r="A329" s="33" t="s">
        <v>469</v>
      </c>
      <c r="B329" s="33">
        <v>8</v>
      </c>
      <c r="C329" s="33" t="s">
        <v>494</v>
      </c>
      <c r="D329" s="33" t="s">
        <v>1527</v>
      </c>
      <c r="E329" s="33" t="s">
        <v>495</v>
      </c>
      <c r="F329" s="33" t="s">
        <v>453</v>
      </c>
      <c r="G329" s="17">
        <f t="shared" si="20"/>
        <v>35.91</v>
      </c>
      <c r="H329" s="20">
        <f t="shared" si="21"/>
        <v>2719.08</v>
      </c>
      <c r="I329" s="20">
        <f t="shared" si="22"/>
        <v>3017.93</v>
      </c>
      <c r="J329" s="20">
        <f t="shared" si="23"/>
        <v>3507.0499999999997</v>
      </c>
      <c r="K329" s="20">
        <f t="shared" si="24"/>
        <v>4593.02</v>
      </c>
    </row>
    <row r="330" spans="1:11" s="11" customFormat="1" ht="14.25" customHeight="1">
      <c r="A330" s="33" t="s">
        <v>469</v>
      </c>
      <c r="B330" s="33">
        <v>9</v>
      </c>
      <c r="C330" s="33" t="s">
        <v>496</v>
      </c>
      <c r="D330" s="33" t="s">
        <v>1527</v>
      </c>
      <c r="E330" s="33" t="s">
        <v>497</v>
      </c>
      <c r="F330" s="33" t="s">
        <v>498</v>
      </c>
      <c r="G330" s="17">
        <f aca="true" t="shared" si="25" ref="G330:G393">ROUND((F330*0.0211),2)</f>
        <v>36.55</v>
      </c>
      <c r="H330" s="20">
        <f aca="true" t="shared" si="26" ref="H330:H393">F330+$M$3+G330</f>
        <v>2750.0200000000004</v>
      </c>
      <c r="I330" s="20">
        <f aca="true" t="shared" si="27" ref="I330:I393">F330+$N$3+G330</f>
        <v>3048.87</v>
      </c>
      <c r="J330" s="20">
        <f aca="true" t="shared" si="28" ref="J330:J393">F330+$O$3+G330</f>
        <v>3537.99</v>
      </c>
      <c r="K330" s="20">
        <f aca="true" t="shared" si="29" ref="K330:K393">F330+$P$3+G330</f>
        <v>4623.96</v>
      </c>
    </row>
    <row r="331" spans="1:11" s="11" customFormat="1" ht="14.25" customHeight="1">
      <c r="A331" s="33" t="s">
        <v>469</v>
      </c>
      <c r="B331" s="33">
        <v>10</v>
      </c>
      <c r="C331" s="33" t="s">
        <v>499</v>
      </c>
      <c r="D331" s="33" t="s">
        <v>1527</v>
      </c>
      <c r="E331" s="33" t="s">
        <v>500</v>
      </c>
      <c r="F331" s="33" t="s">
        <v>501</v>
      </c>
      <c r="G331" s="17">
        <f t="shared" si="25"/>
        <v>36.59</v>
      </c>
      <c r="H331" s="20">
        <f t="shared" si="26"/>
        <v>2752.1000000000004</v>
      </c>
      <c r="I331" s="20">
        <f t="shared" si="27"/>
        <v>3050.95</v>
      </c>
      <c r="J331" s="20">
        <f t="shared" si="28"/>
        <v>3540.0699999999997</v>
      </c>
      <c r="K331" s="20">
        <f t="shared" si="29"/>
        <v>4626.04</v>
      </c>
    </row>
    <row r="332" spans="1:11" s="11" customFormat="1" ht="14.25" customHeight="1">
      <c r="A332" s="33" t="s">
        <v>469</v>
      </c>
      <c r="B332" s="33">
        <v>11</v>
      </c>
      <c r="C332" s="33" t="s">
        <v>502</v>
      </c>
      <c r="D332" s="33" t="s">
        <v>1527</v>
      </c>
      <c r="E332" s="33" t="s">
        <v>503</v>
      </c>
      <c r="F332" s="33" t="s">
        <v>504</v>
      </c>
      <c r="G332" s="17">
        <f t="shared" si="25"/>
        <v>36.37</v>
      </c>
      <c r="H332" s="20">
        <f t="shared" si="26"/>
        <v>2740.99</v>
      </c>
      <c r="I332" s="20">
        <f t="shared" si="27"/>
        <v>3039.84</v>
      </c>
      <c r="J332" s="20">
        <f t="shared" si="28"/>
        <v>3528.96</v>
      </c>
      <c r="K332" s="20">
        <f t="shared" si="29"/>
        <v>4614.93</v>
      </c>
    </row>
    <row r="333" spans="1:11" s="11" customFormat="1" ht="14.25" customHeight="1">
      <c r="A333" s="33" t="s">
        <v>469</v>
      </c>
      <c r="B333" s="33">
        <v>12</v>
      </c>
      <c r="C333" s="33" t="s">
        <v>505</v>
      </c>
      <c r="D333" s="33" t="s">
        <v>1527</v>
      </c>
      <c r="E333" s="33" t="s">
        <v>506</v>
      </c>
      <c r="F333" s="33" t="s">
        <v>507</v>
      </c>
      <c r="G333" s="17">
        <f t="shared" si="25"/>
        <v>36.07</v>
      </c>
      <c r="H333" s="20">
        <f t="shared" si="26"/>
        <v>2726.6200000000003</v>
      </c>
      <c r="I333" s="20">
        <f t="shared" si="27"/>
        <v>3025.4700000000003</v>
      </c>
      <c r="J333" s="20">
        <f t="shared" si="28"/>
        <v>3514.59</v>
      </c>
      <c r="K333" s="20">
        <f t="shared" si="29"/>
        <v>4600.5599999999995</v>
      </c>
    </row>
    <row r="334" spans="1:11" s="11" customFormat="1" ht="14.25" customHeight="1">
      <c r="A334" s="33" t="s">
        <v>469</v>
      </c>
      <c r="B334" s="33">
        <v>13</v>
      </c>
      <c r="C334" s="33" t="s">
        <v>508</v>
      </c>
      <c r="D334" s="33" t="s">
        <v>1527</v>
      </c>
      <c r="E334" s="33" t="s">
        <v>509</v>
      </c>
      <c r="F334" s="33" t="s">
        <v>510</v>
      </c>
      <c r="G334" s="17">
        <f t="shared" si="25"/>
        <v>36.06</v>
      </c>
      <c r="H334" s="20">
        <f t="shared" si="26"/>
        <v>2726.07</v>
      </c>
      <c r="I334" s="20">
        <f t="shared" si="27"/>
        <v>3024.9199999999996</v>
      </c>
      <c r="J334" s="20">
        <f t="shared" si="28"/>
        <v>3514.0399999999995</v>
      </c>
      <c r="K334" s="20">
        <f t="shared" si="29"/>
        <v>4600.01</v>
      </c>
    </row>
    <row r="335" spans="1:11" s="11" customFormat="1" ht="14.25" customHeight="1">
      <c r="A335" s="33" t="s">
        <v>469</v>
      </c>
      <c r="B335" s="33">
        <v>14</v>
      </c>
      <c r="C335" s="33" t="s">
        <v>1551</v>
      </c>
      <c r="D335" s="33" t="s">
        <v>1527</v>
      </c>
      <c r="E335" s="33" t="s">
        <v>511</v>
      </c>
      <c r="F335" s="33" t="s">
        <v>512</v>
      </c>
      <c r="G335" s="17">
        <f t="shared" si="25"/>
        <v>35.08</v>
      </c>
      <c r="H335" s="20">
        <f t="shared" si="26"/>
        <v>2678.85</v>
      </c>
      <c r="I335" s="20">
        <f t="shared" si="27"/>
        <v>2977.7</v>
      </c>
      <c r="J335" s="20">
        <f t="shared" si="28"/>
        <v>3466.8199999999997</v>
      </c>
      <c r="K335" s="20">
        <f t="shared" si="29"/>
        <v>4552.79</v>
      </c>
    </row>
    <row r="336" spans="1:11" s="11" customFormat="1" ht="14.25" customHeight="1">
      <c r="A336" s="33" t="s">
        <v>469</v>
      </c>
      <c r="B336" s="33">
        <v>15</v>
      </c>
      <c r="C336" s="33" t="s">
        <v>513</v>
      </c>
      <c r="D336" s="33" t="s">
        <v>1527</v>
      </c>
      <c r="E336" s="33" t="s">
        <v>514</v>
      </c>
      <c r="F336" s="33" t="s">
        <v>515</v>
      </c>
      <c r="G336" s="17">
        <f t="shared" si="25"/>
        <v>34.34</v>
      </c>
      <c r="H336" s="20">
        <f t="shared" si="26"/>
        <v>2643.1200000000003</v>
      </c>
      <c r="I336" s="20">
        <f t="shared" si="27"/>
        <v>2941.9700000000003</v>
      </c>
      <c r="J336" s="20">
        <f t="shared" si="28"/>
        <v>3431.09</v>
      </c>
      <c r="K336" s="20">
        <f t="shared" si="29"/>
        <v>4517.06</v>
      </c>
    </row>
    <row r="337" spans="1:11" s="11" customFormat="1" ht="14.25" customHeight="1">
      <c r="A337" s="33" t="s">
        <v>469</v>
      </c>
      <c r="B337" s="33">
        <v>16</v>
      </c>
      <c r="C337" s="33" t="s">
        <v>516</v>
      </c>
      <c r="D337" s="33" t="s">
        <v>1527</v>
      </c>
      <c r="E337" s="33" t="s">
        <v>517</v>
      </c>
      <c r="F337" s="33" t="s">
        <v>518</v>
      </c>
      <c r="G337" s="17">
        <f t="shared" si="25"/>
        <v>32.85</v>
      </c>
      <c r="H337" s="20">
        <f t="shared" si="26"/>
        <v>2570.72</v>
      </c>
      <c r="I337" s="20">
        <f t="shared" si="27"/>
        <v>2869.57</v>
      </c>
      <c r="J337" s="20">
        <f t="shared" si="28"/>
        <v>3358.69</v>
      </c>
      <c r="K337" s="20">
        <f t="shared" si="29"/>
        <v>4444.660000000001</v>
      </c>
    </row>
    <row r="338" spans="1:11" s="11" customFormat="1" ht="14.25" customHeight="1">
      <c r="A338" s="33" t="s">
        <v>469</v>
      </c>
      <c r="B338" s="33">
        <v>17</v>
      </c>
      <c r="C338" s="33" t="s">
        <v>519</v>
      </c>
      <c r="D338" s="33" t="s">
        <v>1527</v>
      </c>
      <c r="E338" s="33" t="s">
        <v>520</v>
      </c>
      <c r="F338" s="33" t="s">
        <v>521</v>
      </c>
      <c r="G338" s="17">
        <f t="shared" si="25"/>
        <v>32.61</v>
      </c>
      <c r="H338" s="20">
        <f t="shared" si="26"/>
        <v>2559.28</v>
      </c>
      <c r="I338" s="20">
        <f t="shared" si="27"/>
        <v>2858.13</v>
      </c>
      <c r="J338" s="20">
        <f t="shared" si="28"/>
        <v>3347.25</v>
      </c>
      <c r="K338" s="20">
        <f t="shared" si="29"/>
        <v>4433.22</v>
      </c>
    </row>
    <row r="339" spans="1:11" s="11" customFormat="1" ht="14.25" customHeight="1">
      <c r="A339" s="33" t="s">
        <v>469</v>
      </c>
      <c r="B339" s="33">
        <v>18</v>
      </c>
      <c r="C339" s="33" t="s">
        <v>522</v>
      </c>
      <c r="D339" s="33" t="s">
        <v>523</v>
      </c>
      <c r="E339" s="33" t="s">
        <v>1527</v>
      </c>
      <c r="F339" s="33" t="s">
        <v>524</v>
      </c>
      <c r="G339" s="17">
        <f t="shared" si="25"/>
        <v>33.23</v>
      </c>
      <c r="H339" s="20">
        <f t="shared" si="26"/>
        <v>2589.23</v>
      </c>
      <c r="I339" s="20">
        <f t="shared" si="27"/>
        <v>2888.08</v>
      </c>
      <c r="J339" s="20">
        <f t="shared" si="28"/>
        <v>3377.2</v>
      </c>
      <c r="K339" s="20">
        <f t="shared" si="29"/>
        <v>4463.17</v>
      </c>
    </row>
    <row r="340" spans="1:11" s="11" customFormat="1" ht="14.25" customHeight="1">
      <c r="A340" s="33" t="s">
        <v>469</v>
      </c>
      <c r="B340" s="33">
        <v>19</v>
      </c>
      <c r="C340" s="33" t="s">
        <v>525</v>
      </c>
      <c r="D340" s="33" t="s">
        <v>1527</v>
      </c>
      <c r="E340" s="33" t="s">
        <v>526</v>
      </c>
      <c r="F340" s="33" t="s">
        <v>527</v>
      </c>
      <c r="G340" s="17">
        <f t="shared" si="25"/>
        <v>36.43</v>
      </c>
      <c r="H340" s="20">
        <f t="shared" si="26"/>
        <v>2744.1</v>
      </c>
      <c r="I340" s="20">
        <f t="shared" si="27"/>
        <v>3042.95</v>
      </c>
      <c r="J340" s="20">
        <f t="shared" si="28"/>
        <v>3532.0699999999997</v>
      </c>
      <c r="K340" s="20">
        <f t="shared" si="29"/>
        <v>4618.040000000001</v>
      </c>
    </row>
    <row r="341" spans="1:11" s="11" customFormat="1" ht="14.25" customHeight="1">
      <c r="A341" s="33" t="s">
        <v>469</v>
      </c>
      <c r="B341" s="33">
        <v>20</v>
      </c>
      <c r="C341" s="33" t="s">
        <v>528</v>
      </c>
      <c r="D341" s="33" t="s">
        <v>1527</v>
      </c>
      <c r="E341" s="33" t="s">
        <v>529</v>
      </c>
      <c r="F341" s="33" t="s">
        <v>530</v>
      </c>
      <c r="G341" s="17">
        <f t="shared" si="25"/>
        <v>36.44</v>
      </c>
      <c r="H341" s="20">
        <f t="shared" si="26"/>
        <v>2744.73</v>
      </c>
      <c r="I341" s="20">
        <f t="shared" si="27"/>
        <v>3043.5800000000004</v>
      </c>
      <c r="J341" s="20">
        <f t="shared" si="28"/>
        <v>3532.7000000000003</v>
      </c>
      <c r="K341" s="20">
        <f t="shared" si="29"/>
        <v>4618.67</v>
      </c>
    </row>
    <row r="342" spans="1:11" s="11" customFormat="1" ht="14.25" customHeight="1">
      <c r="A342" s="33" t="s">
        <v>469</v>
      </c>
      <c r="B342" s="33">
        <v>21</v>
      </c>
      <c r="C342" s="33" t="s">
        <v>531</v>
      </c>
      <c r="D342" s="33" t="s">
        <v>1527</v>
      </c>
      <c r="E342" s="33" t="s">
        <v>532</v>
      </c>
      <c r="F342" s="33" t="s">
        <v>533</v>
      </c>
      <c r="G342" s="17">
        <f t="shared" si="25"/>
        <v>35.76</v>
      </c>
      <c r="H342" s="20">
        <f t="shared" si="26"/>
        <v>2711.9000000000005</v>
      </c>
      <c r="I342" s="20">
        <f t="shared" si="27"/>
        <v>3010.75</v>
      </c>
      <c r="J342" s="20">
        <f t="shared" si="28"/>
        <v>3499.87</v>
      </c>
      <c r="K342" s="20">
        <f t="shared" si="29"/>
        <v>4585.84</v>
      </c>
    </row>
    <row r="343" spans="1:11" s="11" customFormat="1" ht="14.25" customHeight="1">
      <c r="A343" s="33" t="s">
        <v>469</v>
      </c>
      <c r="B343" s="33">
        <v>22</v>
      </c>
      <c r="C343" s="33" t="s">
        <v>534</v>
      </c>
      <c r="D343" s="33" t="s">
        <v>1527</v>
      </c>
      <c r="E343" s="33" t="s">
        <v>535</v>
      </c>
      <c r="F343" s="33" t="s">
        <v>536</v>
      </c>
      <c r="G343" s="17">
        <f t="shared" si="25"/>
        <v>34.67</v>
      </c>
      <c r="H343" s="20">
        <f t="shared" si="26"/>
        <v>2658.87</v>
      </c>
      <c r="I343" s="20">
        <f t="shared" si="27"/>
        <v>2957.7200000000003</v>
      </c>
      <c r="J343" s="20">
        <f t="shared" si="28"/>
        <v>3446.84</v>
      </c>
      <c r="K343" s="20">
        <f t="shared" si="29"/>
        <v>4532.81</v>
      </c>
    </row>
    <row r="344" spans="1:11" s="11" customFormat="1" ht="14.25" customHeight="1">
      <c r="A344" s="33" t="s">
        <v>469</v>
      </c>
      <c r="B344" s="33">
        <v>23</v>
      </c>
      <c r="C344" s="33" t="s">
        <v>537</v>
      </c>
      <c r="D344" s="33" t="s">
        <v>1527</v>
      </c>
      <c r="E344" s="33" t="s">
        <v>538</v>
      </c>
      <c r="F344" s="33" t="s">
        <v>539</v>
      </c>
      <c r="G344" s="17">
        <f t="shared" si="25"/>
        <v>32.74</v>
      </c>
      <c r="H344" s="20">
        <f t="shared" si="26"/>
        <v>2565.4399999999996</v>
      </c>
      <c r="I344" s="20">
        <f t="shared" si="27"/>
        <v>2864.29</v>
      </c>
      <c r="J344" s="20">
        <f t="shared" si="28"/>
        <v>3353.41</v>
      </c>
      <c r="K344" s="20">
        <f t="shared" si="29"/>
        <v>4439.38</v>
      </c>
    </row>
    <row r="345" spans="1:11" s="11" customFormat="1" ht="14.25" customHeight="1">
      <c r="A345" s="33" t="s">
        <v>540</v>
      </c>
      <c r="B345" s="33">
        <v>0</v>
      </c>
      <c r="C345" s="33" t="s">
        <v>541</v>
      </c>
      <c r="D345" s="33" t="s">
        <v>1527</v>
      </c>
      <c r="E345" s="33" t="s">
        <v>542</v>
      </c>
      <c r="F345" s="33" t="s">
        <v>543</v>
      </c>
      <c r="G345" s="17">
        <f t="shared" si="25"/>
        <v>26.6</v>
      </c>
      <c r="H345" s="20">
        <f t="shared" si="26"/>
        <v>2268.38</v>
      </c>
      <c r="I345" s="20">
        <f t="shared" si="27"/>
        <v>2567.23</v>
      </c>
      <c r="J345" s="20">
        <f t="shared" si="28"/>
        <v>3056.35</v>
      </c>
      <c r="K345" s="20">
        <f t="shared" si="29"/>
        <v>4142.320000000001</v>
      </c>
    </row>
    <row r="346" spans="1:11" s="11" customFormat="1" ht="14.25" customHeight="1">
      <c r="A346" s="33" t="s">
        <v>540</v>
      </c>
      <c r="B346" s="33">
        <v>1</v>
      </c>
      <c r="C346" s="33" t="s">
        <v>544</v>
      </c>
      <c r="D346" s="33" t="s">
        <v>1527</v>
      </c>
      <c r="E346" s="33" t="s">
        <v>545</v>
      </c>
      <c r="F346" s="33" t="s">
        <v>546</v>
      </c>
      <c r="G346" s="17">
        <f t="shared" si="25"/>
        <v>25.09</v>
      </c>
      <c r="H346" s="20">
        <f t="shared" si="26"/>
        <v>2195.2700000000004</v>
      </c>
      <c r="I346" s="20">
        <f t="shared" si="27"/>
        <v>2494.12</v>
      </c>
      <c r="J346" s="20">
        <f t="shared" si="28"/>
        <v>2983.24</v>
      </c>
      <c r="K346" s="20">
        <f t="shared" si="29"/>
        <v>4069.21</v>
      </c>
    </row>
    <row r="347" spans="1:11" s="11" customFormat="1" ht="14.25" customHeight="1">
      <c r="A347" s="33" t="s">
        <v>540</v>
      </c>
      <c r="B347" s="33">
        <v>2</v>
      </c>
      <c r="C347" s="33" t="s">
        <v>547</v>
      </c>
      <c r="D347" s="33" t="s">
        <v>1527</v>
      </c>
      <c r="E347" s="33" t="s">
        <v>548</v>
      </c>
      <c r="F347" s="33" t="s">
        <v>549</v>
      </c>
      <c r="G347" s="17">
        <f t="shared" si="25"/>
        <v>24.44</v>
      </c>
      <c r="H347" s="20">
        <f t="shared" si="26"/>
        <v>2163.67</v>
      </c>
      <c r="I347" s="20">
        <f t="shared" si="27"/>
        <v>2462.52</v>
      </c>
      <c r="J347" s="20">
        <f t="shared" si="28"/>
        <v>2951.64</v>
      </c>
      <c r="K347" s="20">
        <f t="shared" si="29"/>
        <v>4037.61</v>
      </c>
    </row>
    <row r="348" spans="1:11" s="11" customFormat="1" ht="14.25" customHeight="1">
      <c r="A348" s="33" t="s">
        <v>540</v>
      </c>
      <c r="B348" s="33">
        <v>3</v>
      </c>
      <c r="C348" s="33" t="s">
        <v>550</v>
      </c>
      <c r="D348" s="33" t="s">
        <v>1527</v>
      </c>
      <c r="E348" s="33" t="s">
        <v>551</v>
      </c>
      <c r="F348" s="33" t="s">
        <v>552</v>
      </c>
      <c r="G348" s="17">
        <f t="shared" si="25"/>
        <v>23.27</v>
      </c>
      <c r="H348" s="20">
        <f t="shared" si="26"/>
        <v>2107.05</v>
      </c>
      <c r="I348" s="20">
        <f t="shared" si="27"/>
        <v>2405.9</v>
      </c>
      <c r="J348" s="20">
        <f t="shared" si="28"/>
        <v>2895.02</v>
      </c>
      <c r="K348" s="20">
        <f t="shared" si="29"/>
        <v>3980.9900000000002</v>
      </c>
    </row>
    <row r="349" spans="1:11" s="11" customFormat="1" ht="14.25" customHeight="1">
      <c r="A349" s="33" t="s">
        <v>540</v>
      </c>
      <c r="B349" s="33">
        <v>4</v>
      </c>
      <c r="C349" s="33" t="s">
        <v>553</v>
      </c>
      <c r="D349" s="33" t="s">
        <v>1527</v>
      </c>
      <c r="E349" s="33" t="s">
        <v>554</v>
      </c>
      <c r="F349" s="33" t="s">
        <v>555</v>
      </c>
      <c r="G349" s="17">
        <f t="shared" si="25"/>
        <v>23.51</v>
      </c>
      <c r="H349" s="20">
        <f t="shared" si="26"/>
        <v>2118.8300000000004</v>
      </c>
      <c r="I349" s="20">
        <f t="shared" si="27"/>
        <v>2417.6800000000003</v>
      </c>
      <c r="J349" s="20">
        <f t="shared" si="28"/>
        <v>2906.8</v>
      </c>
      <c r="K349" s="20">
        <f t="shared" si="29"/>
        <v>3992.7700000000004</v>
      </c>
    </row>
    <row r="350" spans="1:11" s="11" customFormat="1" ht="14.25" customHeight="1">
      <c r="A350" s="33" t="s">
        <v>540</v>
      </c>
      <c r="B350" s="33">
        <v>5</v>
      </c>
      <c r="C350" s="33" t="s">
        <v>556</v>
      </c>
      <c r="D350" s="33" t="s">
        <v>1527</v>
      </c>
      <c r="E350" s="33" t="s">
        <v>557</v>
      </c>
      <c r="F350" s="33" t="s">
        <v>558</v>
      </c>
      <c r="G350" s="17">
        <f t="shared" si="25"/>
        <v>23.86</v>
      </c>
      <c r="H350" s="20">
        <f t="shared" si="26"/>
        <v>2135.94</v>
      </c>
      <c r="I350" s="20">
        <f t="shared" si="27"/>
        <v>2434.7900000000004</v>
      </c>
      <c r="J350" s="20">
        <f t="shared" si="28"/>
        <v>2923.9100000000003</v>
      </c>
      <c r="K350" s="20">
        <f t="shared" si="29"/>
        <v>4009.8800000000006</v>
      </c>
    </row>
    <row r="351" spans="1:11" s="11" customFormat="1" ht="14.25" customHeight="1">
      <c r="A351" s="33" t="s">
        <v>540</v>
      </c>
      <c r="B351" s="33">
        <v>6</v>
      </c>
      <c r="C351" s="33" t="s">
        <v>559</v>
      </c>
      <c r="D351" s="33" t="s">
        <v>560</v>
      </c>
      <c r="E351" s="33" t="s">
        <v>1527</v>
      </c>
      <c r="F351" s="33" t="s">
        <v>561</v>
      </c>
      <c r="G351" s="17">
        <f t="shared" si="25"/>
        <v>24.7</v>
      </c>
      <c r="H351" s="20">
        <f t="shared" si="26"/>
        <v>2176.5</v>
      </c>
      <c r="I351" s="20">
        <f t="shared" si="27"/>
        <v>2475.35</v>
      </c>
      <c r="J351" s="20">
        <f t="shared" si="28"/>
        <v>2964.47</v>
      </c>
      <c r="K351" s="20">
        <f t="shared" si="29"/>
        <v>4050.44</v>
      </c>
    </row>
    <row r="352" spans="1:11" s="11" customFormat="1" ht="14.25" customHeight="1">
      <c r="A352" s="33" t="s">
        <v>540</v>
      </c>
      <c r="B352" s="33">
        <v>7</v>
      </c>
      <c r="C352" s="33" t="s">
        <v>562</v>
      </c>
      <c r="D352" s="33" t="s">
        <v>1527</v>
      </c>
      <c r="E352" s="33" t="s">
        <v>563</v>
      </c>
      <c r="F352" s="33" t="s">
        <v>564</v>
      </c>
      <c r="G352" s="17">
        <f t="shared" si="25"/>
        <v>31.24</v>
      </c>
      <c r="H352" s="20">
        <f t="shared" si="26"/>
        <v>2493.06</v>
      </c>
      <c r="I352" s="20">
        <f t="shared" si="27"/>
        <v>2791.91</v>
      </c>
      <c r="J352" s="20">
        <f t="shared" si="28"/>
        <v>3281.0299999999997</v>
      </c>
      <c r="K352" s="20">
        <f t="shared" si="29"/>
        <v>4367</v>
      </c>
    </row>
    <row r="353" spans="1:11" s="11" customFormat="1" ht="14.25" customHeight="1">
      <c r="A353" s="33" t="s">
        <v>540</v>
      </c>
      <c r="B353" s="33">
        <v>8</v>
      </c>
      <c r="C353" s="33" t="s">
        <v>565</v>
      </c>
      <c r="D353" s="33" t="s">
        <v>566</v>
      </c>
      <c r="E353" s="33" t="s">
        <v>1527</v>
      </c>
      <c r="F353" s="33" t="s">
        <v>567</v>
      </c>
      <c r="G353" s="17">
        <f t="shared" si="25"/>
        <v>32.97</v>
      </c>
      <c r="H353" s="20">
        <f t="shared" si="26"/>
        <v>2576.5899999999997</v>
      </c>
      <c r="I353" s="20">
        <f t="shared" si="27"/>
        <v>2875.44</v>
      </c>
      <c r="J353" s="20">
        <f t="shared" si="28"/>
        <v>3364.56</v>
      </c>
      <c r="K353" s="20">
        <f t="shared" si="29"/>
        <v>4450.530000000001</v>
      </c>
    </row>
    <row r="354" spans="1:11" s="11" customFormat="1" ht="14.25" customHeight="1">
      <c r="A354" s="33" t="s">
        <v>540</v>
      </c>
      <c r="B354" s="33">
        <v>9</v>
      </c>
      <c r="C354" s="33" t="s">
        <v>568</v>
      </c>
      <c r="D354" s="33" t="s">
        <v>1527</v>
      </c>
      <c r="E354" s="33" t="s">
        <v>569</v>
      </c>
      <c r="F354" s="33" t="s">
        <v>570</v>
      </c>
      <c r="G354" s="17">
        <f t="shared" si="25"/>
        <v>35.45</v>
      </c>
      <c r="H354" s="20">
        <f t="shared" si="26"/>
        <v>2696.68</v>
      </c>
      <c r="I354" s="20">
        <f t="shared" si="27"/>
        <v>2995.5299999999997</v>
      </c>
      <c r="J354" s="20">
        <f t="shared" si="28"/>
        <v>3484.6499999999996</v>
      </c>
      <c r="K354" s="20">
        <f t="shared" si="29"/>
        <v>4570.62</v>
      </c>
    </row>
    <row r="355" spans="1:11" s="11" customFormat="1" ht="14.25" customHeight="1">
      <c r="A355" s="33" t="s">
        <v>540</v>
      </c>
      <c r="B355" s="33">
        <v>10</v>
      </c>
      <c r="C355" s="33" t="s">
        <v>571</v>
      </c>
      <c r="D355" s="33" t="s">
        <v>1527</v>
      </c>
      <c r="E355" s="33" t="s">
        <v>572</v>
      </c>
      <c r="F355" s="33" t="s">
        <v>573</v>
      </c>
      <c r="G355" s="17">
        <f t="shared" si="25"/>
        <v>35.75</v>
      </c>
      <c r="H355" s="20">
        <f t="shared" si="26"/>
        <v>2711.38</v>
      </c>
      <c r="I355" s="20">
        <f t="shared" si="27"/>
        <v>3010.23</v>
      </c>
      <c r="J355" s="20">
        <f t="shared" si="28"/>
        <v>3499.35</v>
      </c>
      <c r="K355" s="20">
        <f t="shared" si="29"/>
        <v>4585.32</v>
      </c>
    </row>
    <row r="356" spans="1:11" s="11" customFormat="1" ht="14.25" customHeight="1">
      <c r="A356" s="33" t="s">
        <v>540</v>
      </c>
      <c r="B356" s="33">
        <v>11</v>
      </c>
      <c r="C356" s="33" t="s">
        <v>574</v>
      </c>
      <c r="D356" s="33" t="s">
        <v>1527</v>
      </c>
      <c r="E356" s="33" t="s">
        <v>575</v>
      </c>
      <c r="F356" s="33" t="s">
        <v>576</v>
      </c>
      <c r="G356" s="17">
        <f t="shared" si="25"/>
        <v>35.79</v>
      </c>
      <c r="H356" s="20">
        <f t="shared" si="26"/>
        <v>2713.33</v>
      </c>
      <c r="I356" s="20">
        <f t="shared" si="27"/>
        <v>3012.1800000000003</v>
      </c>
      <c r="J356" s="20">
        <f t="shared" si="28"/>
        <v>3501.3</v>
      </c>
      <c r="K356" s="20">
        <f t="shared" si="29"/>
        <v>4587.27</v>
      </c>
    </row>
    <row r="357" spans="1:11" s="11" customFormat="1" ht="14.25" customHeight="1">
      <c r="A357" s="33" t="s">
        <v>540</v>
      </c>
      <c r="B357" s="33">
        <v>12</v>
      </c>
      <c r="C357" s="33" t="s">
        <v>577</v>
      </c>
      <c r="D357" s="33" t="s">
        <v>1527</v>
      </c>
      <c r="E357" s="33" t="s">
        <v>578</v>
      </c>
      <c r="F357" s="33" t="s">
        <v>579</v>
      </c>
      <c r="G357" s="17">
        <f t="shared" si="25"/>
        <v>35.62</v>
      </c>
      <c r="H357" s="20">
        <f t="shared" si="26"/>
        <v>2705.1</v>
      </c>
      <c r="I357" s="20">
        <f t="shared" si="27"/>
        <v>3003.95</v>
      </c>
      <c r="J357" s="20">
        <f t="shared" si="28"/>
        <v>3493.0699999999997</v>
      </c>
      <c r="K357" s="20">
        <f t="shared" si="29"/>
        <v>4579.04</v>
      </c>
    </row>
    <row r="358" spans="1:11" s="11" customFormat="1" ht="14.25" customHeight="1">
      <c r="A358" s="33" t="s">
        <v>540</v>
      </c>
      <c r="B358" s="33">
        <v>13</v>
      </c>
      <c r="C358" s="33" t="s">
        <v>580</v>
      </c>
      <c r="D358" s="33" t="s">
        <v>1527</v>
      </c>
      <c r="E358" s="33" t="s">
        <v>581</v>
      </c>
      <c r="F358" s="33" t="s">
        <v>582</v>
      </c>
      <c r="G358" s="17">
        <f t="shared" si="25"/>
        <v>34.38</v>
      </c>
      <c r="H358" s="20">
        <f t="shared" si="26"/>
        <v>2644.7000000000003</v>
      </c>
      <c r="I358" s="20">
        <f t="shared" si="27"/>
        <v>2943.55</v>
      </c>
      <c r="J358" s="20">
        <f t="shared" si="28"/>
        <v>3432.67</v>
      </c>
      <c r="K358" s="20">
        <f t="shared" si="29"/>
        <v>4518.64</v>
      </c>
    </row>
    <row r="359" spans="1:11" s="11" customFormat="1" ht="14.25" customHeight="1">
      <c r="A359" s="33" t="s">
        <v>540</v>
      </c>
      <c r="B359" s="33">
        <v>14</v>
      </c>
      <c r="C359" s="33" t="s">
        <v>583</v>
      </c>
      <c r="D359" s="33" t="s">
        <v>1527</v>
      </c>
      <c r="E359" s="33" t="s">
        <v>584</v>
      </c>
      <c r="F359" s="33" t="s">
        <v>585</v>
      </c>
      <c r="G359" s="17">
        <f t="shared" si="25"/>
        <v>34.2</v>
      </c>
      <c r="H359" s="20">
        <f t="shared" si="26"/>
        <v>2636.06</v>
      </c>
      <c r="I359" s="20">
        <f t="shared" si="27"/>
        <v>2934.91</v>
      </c>
      <c r="J359" s="20">
        <f t="shared" si="28"/>
        <v>3424.0299999999997</v>
      </c>
      <c r="K359" s="20">
        <f t="shared" si="29"/>
        <v>4510</v>
      </c>
    </row>
    <row r="360" spans="1:11" s="11" customFormat="1" ht="14.25" customHeight="1">
      <c r="A360" s="33" t="s">
        <v>540</v>
      </c>
      <c r="B360" s="33">
        <v>15</v>
      </c>
      <c r="C360" s="33" t="s">
        <v>586</v>
      </c>
      <c r="D360" s="33" t="s">
        <v>1527</v>
      </c>
      <c r="E360" s="33" t="s">
        <v>587</v>
      </c>
      <c r="F360" s="33" t="s">
        <v>588</v>
      </c>
      <c r="G360" s="17">
        <f t="shared" si="25"/>
        <v>33.37</v>
      </c>
      <c r="H360" s="20">
        <f t="shared" si="26"/>
        <v>2595.96</v>
      </c>
      <c r="I360" s="20">
        <f t="shared" si="27"/>
        <v>2894.81</v>
      </c>
      <c r="J360" s="20">
        <f t="shared" si="28"/>
        <v>3383.93</v>
      </c>
      <c r="K360" s="20">
        <f t="shared" si="29"/>
        <v>4469.900000000001</v>
      </c>
    </row>
    <row r="361" spans="1:11" s="11" customFormat="1" ht="14.25" customHeight="1">
      <c r="A361" s="33" t="s">
        <v>540</v>
      </c>
      <c r="B361" s="33">
        <v>16</v>
      </c>
      <c r="C361" s="33" t="s">
        <v>589</v>
      </c>
      <c r="D361" s="33" t="s">
        <v>1527</v>
      </c>
      <c r="E361" s="33" t="s">
        <v>590</v>
      </c>
      <c r="F361" s="33" t="s">
        <v>591</v>
      </c>
      <c r="G361" s="17">
        <f t="shared" si="25"/>
        <v>33.77</v>
      </c>
      <c r="H361" s="20">
        <f t="shared" si="26"/>
        <v>2615.55</v>
      </c>
      <c r="I361" s="20">
        <f t="shared" si="27"/>
        <v>2914.4</v>
      </c>
      <c r="J361" s="20">
        <f t="shared" si="28"/>
        <v>3403.52</v>
      </c>
      <c r="K361" s="20">
        <f t="shared" si="29"/>
        <v>4489.490000000001</v>
      </c>
    </row>
    <row r="362" spans="1:11" s="11" customFormat="1" ht="14.25" customHeight="1">
      <c r="A362" s="33" t="s">
        <v>540</v>
      </c>
      <c r="B362" s="33">
        <v>17</v>
      </c>
      <c r="C362" s="33" t="s">
        <v>592</v>
      </c>
      <c r="D362" s="33" t="s">
        <v>1527</v>
      </c>
      <c r="E362" s="33" t="s">
        <v>593</v>
      </c>
      <c r="F362" s="33" t="s">
        <v>594</v>
      </c>
      <c r="G362" s="17">
        <f t="shared" si="25"/>
        <v>32.38</v>
      </c>
      <c r="H362" s="20">
        <f t="shared" si="26"/>
        <v>2547.92</v>
      </c>
      <c r="I362" s="20">
        <f t="shared" si="27"/>
        <v>2846.7700000000004</v>
      </c>
      <c r="J362" s="20">
        <f t="shared" si="28"/>
        <v>3335.8900000000003</v>
      </c>
      <c r="K362" s="20">
        <f t="shared" si="29"/>
        <v>4421.860000000001</v>
      </c>
    </row>
    <row r="363" spans="1:11" s="11" customFormat="1" ht="14.25" customHeight="1">
      <c r="A363" s="33" t="s">
        <v>540</v>
      </c>
      <c r="B363" s="33">
        <v>18</v>
      </c>
      <c r="C363" s="33" t="s">
        <v>595</v>
      </c>
      <c r="D363" s="33" t="s">
        <v>1540</v>
      </c>
      <c r="E363" s="33" t="s">
        <v>1527</v>
      </c>
      <c r="F363" s="33" t="s">
        <v>596</v>
      </c>
      <c r="G363" s="17">
        <f t="shared" si="25"/>
        <v>32.95</v>
      </c>
      <c r="H363" s="20">
        <f t="shared" si="26"/>
        <v>2575.7799999999997</v>
      </c>
      <c r="I363" s="20">
        <f t="shared" si="27"/>
        <v>2874.63</v>
      </c>
      <c r="J363" s="20">
        <f t="shared" si="28"/>
        <v>3363.75</v>
      </c>
      <c r="K363" s="20">
        <f t="shared" si="29"/>
        <v>4449.72</v>
      </c>
    </row>
    <row r="364" spans="1:11" s="11" customFormat="1" ht="14.25" customHeight="1">
      <c r="A364" s="33" t="s">
        <v>540</v>
      </c>
      <c r="B364" s="33">
        <v>19</v>
      </c>
      <c r="C364" s="33" t="s">
        <v>597</v>
      </c>
      <c r="D364" s="33" t="s">
        <v>1527</v>
      </c>
      <c r="E364" s="33" t="s">
        <v>598</v>
      </c>
      <c r="F364" s="33" t="s">
        <v>599</v>
      </c>
      <c r="G364" s="17">
        <f t="shared" si="25"/>
        <v>36.12</v>
      </c>
      <c r="H364" s="20">
        <f t="shared" si="26"/>
        <v>2729.1099999999997</v>
      </c>
      <c r="I364" s="20">
        <f t="shared" si="27"/>
        <v>3027.96</v>
      </c>
      <c r="J364" s="20">
        <f t="shared" si="28"/>
        <v>3517.08</v>
      </c>
      <c r="K364" s="20">
        <f t="shared" si="29"/>
        <v>4603.05</v>
      </c>
    </row>
    <row r="365" spans="1:11" s="11" customFormat="1" ht="14.25" customHeight="1">
      <c r="A365" s="33" t="s">
        <v>540</v>
      </c>
      <c r="B365" s="33">
        <v>20</v>
      </c>
      <c r="C365" s="33" t="s">
        <v>600</v>
      </c>
      <c r="D365" s="33" t="s">
        <v>1527</v>
      </c>
      <c r="E365" s="33" t="s">
        <v>601</v>
      </c>
      <c r="F365" s="33" t="s">
        <v>602</v>
      </c>
      <c r="G365" s="17">
        <f t="shared" si="25"/>
        <v>35.55</v>
      </c>
      <c r="H365" s="20">
        <f t="shared" si="26"/>
        <v>2701.63</v>
      </c>
      <c r="I365" s="20">
        <f t="shared" si="27"/>
        <v>3000.4800000000005</v>
      </c>
      <c r="J365" s="20">
        <f t="shared" si="28"/>
        <v>3489.6000000000004</v>
      </c>
      <c r="K365" s="20">
        <f t="shared" si="29"/>
        <v>4575.570000000001</v>
      </c>
    </row>
    <row r="366" spans="1:11" s="11" customFormat="1" ht="14.25" customHeight="1">
      <c r="A366" s="33" t="s">
        <v>540</v>
      </c>
      <c r="B366" s="33">
        <v>21</v>
      </c>
      <c r="C366" s="33" t="s">
        <v>603</v>
      </c>
      <c r="D366" s="33" t="s">
        <v>1527</v>
      </c>
      <c r="E366" s="33" t="s">
        <v>604</v>
      </c>
      <c r="F366" s="33" t="s">
        <v>605</v>
      </c>
      <c r="G366" s="17">
        <f t="shared" si="25"/>
        <v>35.21</v>
      </c>
      <c r="H366" s="20">
        <f t="shared" si="26"/>
        <v>2684.94</v>
      </c>
      <c r="I366" s="20">
        <f t="shared" si="27"/>
        <v>2983.79</v>
      </c>
      <c r="J366" s="20">
        <f t="shared" si="28"/>
        <v>3472.91</v>
      </c>
      <c r="K366" s="20">
        <f t="shared" si="29"/>
        <v>4558.88</v>
      </c>
    </row>
    <row r="367" spans="1:11" s="11" customFormat="1" ht="14.25" customHeight="1">
      <c r="A367" s="33" t="s">
        <v>540</v>
      </c>
      <c r="B367" s="33">
        <v>22</v>
      </c>
      <c r="C367" s="33" t="s">
        <v>606</v>
      </c>
      <c r="D367" s="33" t="s">
        <v>1527</v>
      </c>
      <c r="E367" s="33" t="s">
        <v>607</v>
      </c>
      <c r="F367" s="33" t="s">
        <v>608</v>
      </c>
      <c r="G367" s="17">
        <f t="shared" si="25"/>
        <v>35.84</v>
      </c>
      <c r="H367" s="20">
        <f t="shared" si="26"/>
        <v>2715.36</v>
      </c>
      <c r="I367" s="20">
        <f t="shared" si="27"/>
        <v>3014.21</v>
      </c>
      <c r="J367" s="20">
        <f t="shared" si="28"/>
        <v>3503.33</v>
      </c>
      <c r="K367" s="20">
        <f t="shared" si="29"/>
        <v>4589.3</v>
      </c>
    </row>
    <row r="368" spans="1:11" s="11" customFormat="1" ht="14.25" customHeight="1">
      <c r="A368" s="33" t="s">
        <v>540</v>
      </c>
      <c r="B368" s="33">
        <v>23</v>
      </c>
      <c r="C368" s="33" t="s">
        <v>609</v>
      </c>
      <c r="D368" s="33" t="s">
        <v>1527</v>
      </c>
      <c r="E368" s="33" t="s">
        <v>610</v>
      </c>
      <c r="F368" s="33" t="s">
        <v>611</v>
      </c>
      <c r="G368" s="17">
        <f t="shared" si="25"/>
        <v>34.78</v>
      </c>
      <c r="H368" s="20">
        <f t="shared" si="26"/>
        <v>2664.11</v>
      </c>
      <c r="I368" s="20">
        <f t="shared" si="27"/>
        <v>2962.9600000000005</v>
      </c>
      <c r="J368" s="20">
        <f t="shared" si="28"/>
        <v>3452.0800000000004</v>
      </c>
      <c r="K368" s="20">
        <f t="shared" si="29"/>
        <v>4538.05</v>
      </c>
    </row>
    <row r="369" spans="1:11" s="11" customFormat="1" ht="14.25" customHeight="1">
      <c r="A369" s="33" t="s">
        <v>612</v>
      </c>
      <c r="B369" s="33">
        <v>0</v>
      </c>
      <c r="C369" s="33" t="s">
        <v>613</v>
      </c>
      <c r="D369" s="33" t="s">
        <v>1527</v>
      </c>
      <c r="E369" s="33" t="s">
        <v>614</v>
      </c>
      <c r="F369" s="33" t="s">
        <v>615</v>
      </c>
      <c r="G369" s="17">
        <f t="shared" si="25"/>
        <v>25.1</v>
      </c>
      <c r="H369" s="20">
        <f t="shared" si="26"/>
        <v>2195.94</v>
      </c>
      <c r="I369" s="20">
        <f t="shared" si="27"/>
        <v>2494.79</v>
      </c>
      <c r="J369" s="20">
        <f t="shared" si="28"/>
        <v>2983.91</v>
      </c>
      <c r="K369" s="20">
        <f t="shared" si="29"/>
        <v>4069.88</v>
      </c>
    </row>
    <row r="370" spans="1:11" s="11" customFormat="1" ht="14.25" customHeight="1">
      <c r="A370" s="33" t="s">
        <v>612</v>
      </c>
      <c r="B370" s="33">
        <v>1</v>
      </c>
      <c r="C370" s="33" t="s">
        <v>616</v>
      </c>
      <c r="D370" s="33" t="s">
        <v>1527</v>
      </c>
      <c r="E370" s="33" t="s">
        <v>617</v>
      </c>
      <c r="F370" s="33" t="s">
        <v>618</v>
      </c>
      <c r="G370" s="17">
        <f t="shared" si="25"/>
        <v>23.84</v>
      </c>
      <c r="H370" s="20">
        <f t="shared" si="26"/>
        <v>2134.8700000000003</v>
      </c>
      <c r="I370" s="20">
        <f t="shared" si="27"/>
        <v>2433.7200000000003</v>
      </c>
      <c r="J370" s="20">
        <f t="shared" si="28"/>
        <v>2922.84</v>
      </c>
      <c r="K370" s="20">
        <f t="shared" si="29"/>
        <v>4008.8100000000004</v>
      </c>
    </row>
    <row r="371" spans="1:11" s="11" customFormat="1" ht="14.25" customHeight="1">
      <c r="A371" s="33" t="s">
        <v>612</v>
      </c>
      <c r="B371" s="33">
        <v>2</v>
      </c>
      <c r="C371" s="33" t="s">
        <v>619</v>
      </c>
      <c r="D371" s="33" t="s">
        <v>1527</v>
      </c>
      <c r="E371" s="33" t="s">
        <v>620</v>
      </c>
      <c r="F371" s="33" t="s">
        <v>621</v>
      </c>
      <c r="G371" s="17">
        <f t="shared" si="25"/>
        <v>22.29</v>
      </c>
      <c r="H371" s="20">
        <f t="shared" si="26"/>
        <v>2059.67</v>
      </c>
      <c r="I371" s="20">
        <f t="shared" si="27"/>
        <v>2358.52</v>
      </c>
      <c r="J371" s="20">
        <f t="shared" si="28"/>
        <v>2847.64</v>
      </c>
      <c r="K371" s="20">
        <f t="shared" si="29"/>
        <v>3933.61</v>
      </c>
    </row>
    <row r="372" spans="1:11" s="11" customFormat="1" ht="14.25" customHeight="1">
      <c r="A372" s="33" t="s">
        <v>612</v>
      </c>
      <c r="B372" s="33">
        <v>3</v>
      </c>
      <c r="C372" s="33" t="s">
        <v>622</v>
      </c>
      <c r="D372" s="33" t="s">
        <v>1527</v>
      </c>
      <c r="E372" s="33" t="s">
        <v>623</v>
      </c>
      <c r="F372" s="33" t="s">
        <v>624</v>
      </c>
      <c r="G372" s="17">
        <f t="shared" si="25"/>
        <v>20.89</v>
      </c>
      <c r="H372" s="20">
        <f t="shared" si="26"/>
        <v>1991.97</v>
      </c>
      <c r="I372" s="20">
        <f t="shared" si="27"/>
        <v>2290.8199999999997</v>
      </c>
      <c r="J372" s="20">
        <f t="shared" si="28"/>
        <v>2779.9399999999996</v>
      </c>
      <c r="K372" s="20">
        <f t="shared" si="29"/>
        <v>3865.91</v>
      </c>
    </row>
    <row r="373" spans="1:11" s="11" customFormat="1" ht="14.25" customHeight="1">
      <c r="A373" s="33" t="s">
        <v>612</v>
      </c>
      <c r="B373" s="33">
        <v>4</v>
      </c>
      <c r="C373" s="33" t="s">
        <v>625</v>
      </c>
      <c r="D373" s="33" t="s">
        <v>1527</v>
      </c>
      <c r="E373" s="33" t="s">
        <v>626</v>
      </c>
      <c r="F373" s="33" t="s">
        <v>627</v>
      </c>
      <c r="G373" s="17">
        <f t="shared" si="25"/>
        <v>20.92</v>
      </c>
      <c r="H373" s="20">
        <f t="shared" si="26"/>
        <v>1993.5900000000001</v>
      </c>
      <c r="I373" s="20">
        <f t="shared" si="27"/>
        <v>2292.44</v>
      </c>
      <c r="J373" s="20">
        <f t="shared" si="28"/>
        <v>2781.56</v>
      </c>
      <c r="K373" s="20">
        <f t="shared" si="29"/>
        <v>3867.53</v>
      </c>
    </row>
    <row r="374" spans="1:11" s="11" customFormat="1" ht="14.25" customHeight="1">
      <c r="A374" s="33" t="s">
        <v>612</v>
      </c>
      <c r="B374" s="33">
        <v>5</v>
      </c>
      <c r="C374" s="33" t="s">
        <v>628</v>
      </c>
      <c r="D374" s="33" t="s">
        <v>1527</v>
      </c>
      <c r="E374" s="33" t="s">
        <v>629</v>
      </c>
      <c r="F374" s="33" t="s">
        <v>630</v>
      </c>
      <c r="G374" s="17">
        <f t="shared" si="25"/>
        <v>22.33</v>
      </c>
      <c r="H374" s="20">
        <f t="shared" si="26"/>
        <v>2061.79</v>
      </c>
      <c r="I374" s="20">
        <f t="shared" si="27"/>
        <v>2360.64</v>
      </c>
      <c r="J374" s="20">
        <f t="shared" si="28"/>
        <v>2849.7599999999998</v>
      </c>
      <c r="K374" s="20">
        <f t="shared" si="29"/>
        <v>3935.73</v>
      </c>
    </row>
    <row r="375" spans="1:11" s="11" customFormat="1" ht="14.25" customHeight="1">
      <c r="A375" s="33" t="s">
        <v>612</v>
      </c>
      <c r="B375" s="33">
        <v>6</v>
      </c>
      <c r="C375" s="33" t="s">
        <v>631</v>
      </c>
      <c r="D375" s="33" t="s">
        <v>632</v>
      </c>
      <c r="E375" s="33" t="s">
        <v>1527</v>
      </c>
      <c r="F375" s="33" t="s">
        <v>633</v>
      </c>
      <c r="G375" s="17">
        <f t="shared" si="25"/>
        <v>22.33</v>
      </c>
      <c r="H375" s="20">
        <f t="shared" si="26"/>
        <v>2061.71</v>
      </c>
      <c r="I375" s="20">
        <f t="shared" si="27"/>
        <v>2360.56</v>
      </c>
      <c r="J375" s="20">
        <f t="shared" si="28"/>
        <v>2849.68</v>
      </c>
      <c r="K375" s="20">
        <f t="shared" si="29"/>
        <v>3935.65</v>
      </c>
    </row>
    <row r="376" spans="1:11" s="11" customFormat="1" ht="14.25" customHeight="1">
      <c r="A376" s="33" t="s">
        <v>612</v>
      </c>
      <c r="B376" s="33">
        <v>7</v>
      </c>
      <c r="C376" s="33" t="s">
        <v>634</v>
      </c>
      <c r="D376" s="33" t="s">
        <v>1527</v>
      </c>
      <c r="E376" s="33" t="s">
        <v>635</v>
      </c>
      <c r="F376" s="33" t="s">
        <v>636</v>
      </c>
      <c r="G376" s="17">
        <f t="shared" si="25"/>
        <v>24.42</v>
      </c>
      <c r="H376" s="20">
        <f t="shared" si="26"/>
        <v>2162.84</v>
      </c>
      <c r="I376" s="20">
        <f t="shared" si="27"/>
        <v>2461.69</v>
      </c>
      <c r="J376" s="20">
        <f t="shared" si="28"/>
        <v>2950.81</v>
      </c>
      <c r="K376" s="20">
        <f t="shared" si="29"/>
        <v>4036.78</v>
      </c>
    </row>
    <row r="377" spans="1:11" s="11" customFormat="1" ht="14.25" customHeight="1">
      <c r="A377" s="33" t="s">
        <v>612</v>
      </c>
      <c r="B377" s="33">
        <v>8</v>
      </c>
      <c r="C377" s="33" t="s">
        <v>637</v>
      </c>
      <c r="D377" s="33" t="s">
        <v>1527</v>
      </c>
      <c r="E377" s="33" t="s">
        <v>638</v>
      </c>
      <c r="F377" s="33" t="s">
        <v>639</v>
      </c>
      <c r="G377" s="17">
        <f t="shared" si="25"/>
        <v>31.09</v>
      </c>
      <c r="H377" s="20">
        <f t="shared" si="26"/>
        <v>2485.83</v>
      </c>
      <c r="I377" s="20">
        <f t="shared" si="27"/>
        <v>2784.6800000000003</v>
      </c>
      <c r="J377" s="20">
        <f t="shared" si="28"/>
        <v>3273.8</v>
      </c>
      <c r="K377" s="20">
        <f t="shared" si="29"/>
        <v>4359.77</v>
      </c>
    </row>
    <row r="378" spans="1:11" s="11" customFormat="1" ht="14.25" customHeight="1">
      <c r="A378" s="33" t="s">
        <v>612</v>
      </c>
      <c r="B378" s="33">
        <v>9</v>
      </c>
      <c r="C378" s="33" t="s">
        <v>640</v>
      </c>
      <c r="D378" s="33" t="s">
        <v>1527</v>
      </c>
      <c r="E378" s="33" t="s">
        <v>641</v>
      </c>
      <c r="F378" s="33" t="s">
        <v>642</v>
      </c>
      <c r="G378" s="17">
        <f t="shared" si="25"/>
        <v>31.65</v>
      </c>
      <c r="H378" s="20">
        <f t="shared" si="26"/>
        <v>2512.6200000000003</v>
      </c>
      <c r="I378" s="20">
        <f t="shared" si="27"/>
        <v>2811.47</v>
      </c>
      <c r="J378" s="20">
        <f t="shared" si="28"/>
        <v>3300.5899999999997</v>
      </c>
      <c r="K378" s="20">
        <f t="shared" si="29"/>
        <v>4386.5599999999995</v>
      </c>
    </row>
    <row r="379" spans="1:11" s="11" customFormat="1" ht="14.25" customHeight="1">
      <c r="A379" s="33" t="s">
        <v>612</v>
      </c>
      <c r="B379" s="33">
        <v>10</v>
      </c>
      <c r="C379" s="33" t="s">
        <v>643</v>
      </c>
      <c r="D379" s="33" t="s">
        <v>1527</v>
      </c>
      <c r="E379" s="33" t="s">
        <v>644</v>
      </c>
      <c r="F379" s="33" t="s">
        <v>645</v>
      </c>
      <c r="G379" s="17">
        <f t="shared" si="25"/>
        <v>33.55</v>
      </c>
      <c r="H379" s="20">
        <f t="shared" si="26"/>
        <v>2604.75</v>
      </c>
      <c r="I379" s="20">
        <f t="shared" si="27"/>
        <v>2903.6000000000004</v>
      </c>
      <c r="J379" s="20">
        <f t="shared" si="28"/>
        <v>3392.7200000000003</v>
      </c>
      <c r="K379" s="20">
        <f t="shared" si="29"/>
        <v>4478.6900000000005</v>
      </c>
    </row>
    <row r="380" spans="1:11" s="11" customFormat="1" ht="14.25" customHeight="1">
      <c r="A380" s="33" t="s">
        <v>612</v>
      </c>
      <c r="B380" s="33">
        <v>11</v>
      </c>
      <c r="C380" s="33" t="s">
        <v>646</v>
      </c>
      <c r="D380" s="33" t="s">
        <v>1527</v>
      </c>
      <c r="E380" s="33" t="s">
        <v>647</v>
      </c>
      <c r="F380" s="33" t="s">
        <v>648</v>
      </c>
      <c r="G380" s="17">
        <f t="shared" si="25"/>
        <v>33.99</v>
      </c>
      <c r="H380" s="20">
        <f t="shared" si="26"/>
        <v>2625.83</v>
      </c>
      <c r="I380" s="20">
        <f t="shared" si="27"/>
        <v>2924.68</v>
      </c>
      <c r="J380" s="20">
        <f t="shared" si="28"/>
        <v>3413.7999999999997</v>
      </c>
      <c r="K380" s="20">
        <f t="shared" si="29"/>
        <v>4499.77</v>
      </c>
    </row>
    <row r="381" spans="1:11" s="11" customFormat="1" ht="14.25" customHeight="1">
      <c r="A381" s="33" t="s">
        <v>612</v>
      </c>
      <c r="B381" s="33">
        <v>12</v>
      </c>
      <c r="C381" s="33" t="s">
        <v>646</v>
      </c>
      <c r="D381" s="33" t="s">
        <v>1527</v>
      </c>
      <c r="E381" s="33" t="s">
        <v>649</v>
      </c>
      <c r="F381" s="33" t="s">
        <v>648</v>
      </c>
      <c r="G381" s="17">
        <f t="shared" si="25"/>
        <v>33.99</v>
      </c>
      <c r="H381" s="20">
        <f t="shared" si="26"/>
        <v>2625.83</v>
      </c>
      <c r="I381" s="20">
        <f t="shared" si="27"/>
        <v>2924.68</v>
      </c>
      <c r="J381" s="20">
        <f t="shared" si="28"/>
        <v>3413.7999999999997</v>
      </c>
      <c r="K381" s="20">
        <f t="shared" si="29"/>
        <v>4499.77</v>
      </c>
    </row>
    <row r="382" spans="1:11" s="11" customFormat="1" ht="14.25" customHeight="1">
      <c r="A382" s="33" t="s">
        <v>612</v>
      </c>
      <c r="B382" s="33">
        <v>13</v>
      </c>
      <c r="C382" s="33" t="s">
        <v>650</v>
      </c>
      <c r="D382" s="33" t="s">
        <v>1527</v>
      </c>
      <c r="E382" s="33" t="s">
        <v>651</v>
      </c>
      <c r="F382" s="33" t="s">
        <v>652</v>
      </c>
      <c r="G382" s="17">
        <f t="shared" si="25"/>
        <v>33.93</v>
      </c>
      <c r="H382" s="20">
        <f t="shared" si="26"/>
        <v>2623.14</v>
      </c>
      <c r="I382" s="20">
        <f t="shared" si="27"/>
        <v>2921.99</v>
      </c>
      <c r="J382" s="20">
        <f t="shared" si="28"/>
        <v>3411.1099999999997</v>
      </c>
      <c r="K382" s="20">
        <f t="shared" si="29"/>
        <v>4497.08</v>
      </c>
    </row>
    <row r="383" spans="1:11" s="11" customFormat="1" ht="14.25" customHeight="1">
      <c r="A383" s="33" t="s">
        <v>612</v>
      </c>
      <c r="B383" s="33">
        <v>14</v>
      </c>
      <c r="C383" s="33" t="s">
        <v>653</v>
      </c>
      <c r="D383" s="33" t="s">
        <v>1527</v>
      </c>
      <c r="E383" s="33" t="s">
        <v>654</v>
      </c>
      <c r="F383" s="33" t="s">
        <v>655</v>
      </c>
      <c r="G383" s="17">
        <f t="shared" si="25"/>
        <v>33.86</v>
      </c>
      <c r="H383" s="20">
        <f t="shared" si="26"/>
        <v>2619.98</v>
      </c>
      <c r="I383" s="20">
        <f t="shared" si="27"/>
        <v>2918.8300000000004</v>
      </c>
      <c r="J383" s="20">
        <f t="shared" si="28"/>
        <v>3407.9500000000003</v>
      </c>
      <c r="K383" s="20">
        <f t="shared" si="29"/>
        <v>4493.92</v>
      </c>
    </row>
    <row r="384" spans="1:11" s="11" customFormat="1" ht="14.25" customHeight="1">
      <c r="A384" s="33" t="s">
        <v>612</v>
      </c>
      <c r="B384" s="33">
        <v>15</v>
      </c>
      <c r="C384" s="33" t="s">
        <v>656</v>
      </c>
      <c r="D384" s="33" t="s">
        <v>1527</v>
      </c>
      <c r="E384" s="33" t="s">
        <v>657</v>
      </c>
      <c r="F384" s="33" t="s">
        <v>658</v>
      </c>
      <c r="G384" s="17">
        <f t="shared" si="25"/>
        <v>33.57</v>
      </c>
      <c r="H384" s="20">
        <f t="shared" si="26"/>
        <v>2605.53</v>
      </c>
      <c r="I384" s="20">
        <f t="shared" si="27"/>
        <v>2904.38</v>
      </c>
      <c r="J384" s="20">
        <f t="shared" si="28"/>
        <v>3393.5</v>
      </c>
      <c r="K384" s="20">
        <f t="shared" si="29"/>
        <v>4479.469999999999</v>
      </c>
    </row>
    <row r="385" spans="1:11" s="11" customFormat="1" ht="14.25" customHeight="1">
      <c r="A385" s="33" t="s">
        <v>612</v>
      </c>
      <c r="B385" s="33">
        <v>16</v>
      </c>
      <c r="C385" s="33" t="s">
        <v>1544</v>
      </c>
      <c r="D385" s="33" t="s">
        <v>1527</v>
      </c>
      <c r="E385" s="33" t="s">
        <v>659</v>
      </c>
      <c r="F385" s="33" t="s">
        <v>660</v>
      </c>
      <c r="G385" s="17">
        <f t="shared" si="25"/>
        <v>34.67</v>
      </c>
      <c r="H385" s="20">
        <f t="shared" si="26"/>
        <v>2658.9500000000003</v>
      </c>
      <c r="I385" s="20">
        <f t="shared" si="27"/>
        <v>2957.8</v>
      </c>
      <c r="J385" s="20">
        <f t="shared" si="28"/>
        <v>3446.92</v>
      </c>
      <c r="K385" s="20">
        <f t="shared" si="29"/>
        <v>4532.89</v>
      </c>
    </row>
    <row r="386" spans="1:11" s="11" customFormat="1" ht="14.25" customHeight="1">
      <c r="A386" s="33" t="s">
        <v>612</v>
      </c>
      <c r="B386" s="33">
        <v>17</v>
      </c>
      <c r="C386" s="33" t="s">
        <v>661</v>
      </c>
      <c r="D386" s="33" t="s">
        <v>1527</v>
      </c>
      <c r="E386" s="33" t="s">
        <v>662</v>
      </c>
      <c r="F386" s="33" t="s">
        <v>663</v>
      </c>
      <c r="G386" s="17">
        <f t="shared" si="25"/>
        <v>32.24</v>
      </c>
      <c r="H386" s="20">
        <f t="shared" si="26"/>
        <v>2541.5</v>
      </c>
      <c r="I386" s="20">
        <f t="shared" si="27"/>
        <v>2840.3499999999995</v>
      </c>
      <c r="J386" s="20">
        <f t="shared" si="28"/>
        <v>3329.4699999999993</v>
      </c>
      <c r="K386" s="20">
        <f t="shared" si="29"/>
        <v>4415.44</v>
      </c>
    </row>
    <row r="387" spans="1:11" s="11" customFormat="1" ht="14.25" customHeight="1">
      <c r="A387" s="33" t="s">
        <v>612</v>
      </c>
      <c r="B387" s="33">
        <v>18</v>
      </c>
      <c r="C387" s="33" t="s">
        <v>664</v>
      </c>
      <c r="D387" s="33" t="s">
        <v>665</v>
      </c>
      <c r="E387" s="33" t="s">
        <v>1527</v>
      </c>
      <c r="F387" s="33" t="s">
        <v>666</v>
      </c>
      <c r="G387" s="17">
        <f t="shared" si="25"/>
        <v>33.17</v>
      </c>
      <c r="H387" s="20">
        <f t="shared" si="26"/>
        <v>2586.4</v>
      </c>
      <c r="I387" s="20">
        <f t="shared" si="27"/>
        <v>2885.25</v>
      </c>
      <c r="J387" s="20">
        <f t="shared" si="28"/>
        <v>3374.37</v>
      </c>
      <c r="K387" s="20">
        <f t="shared" si="29"/>
        <v>4460.34</v>
      </c>
    </row>
    <row r="388" spans="1:11" s="11" customFormat="1" ht="14.25" customHeight="1">
      <c r="A388" s="33" t="s">
        <v>612</v>
      </c>
      <c r="B388" s="33">
        <v>19</v>
      </c>
      <c r="C388" s="33" t="s">
        <v>667</v>
      </c>
      <c r="D388" s="33" t="s">
        <v>1527</v>
      </c>
      <c r="E388" s="33" t="s">
        <v>668</v>
      </c>
      <c r="F388" s="33" t="s">
        <v>669</v>
      </c>
      <c r="G388" s="17">
        <f t="shared" si="25"/>
        <v>36.29</v>
      </c>
      <c r="H388" s="20">
        <f t="shared" si="26"/>
        <v>2737.19</v>
      </c>
      <c r="I388" s="20">
        <f t="shared" si="27"/>
        <v>3036.04</v>
      </c>
      <c r="J388" s="20">
        <f t="shared" si="28"/>
        <v>3525.16</v>
      </c>
      <c r="K388" s="20">
        <f t="shared" si="29"/>
        <v>4611.13</v>
      </c>
    </row>
    <row r="389" spans="1:11" s="11" customFormat="1" ht="14.25" customHeight="1">
      <c r="A389" s="33" t="s">
        <v>612</v>
      </c>
      <c r="B389" s="33">
        <v>20</v>
      </c>
      <c r="C389" s="33" t="s">
        <v>670</v>
      </c>
      <c r="D389" s="33" t="s">
        <v>1527</v>
      </c>
      <c r="E389" s="33" t="s">
        <v>671</v>
      </c>
      <c r="F389" s="33" t="s">
        <v>672</v>
      </c>
      <c r="G389" s="17">
        <f t="shared" si="25"/>
        <v>35.67</v>
      </c>
      <c r="H389" s="20">
        <f t="shared" si="26"/>
        <v>2707.42</v>
      </c>
      <c r="I389" s="20">
        <f t="shared" si="27"/>
        <v>3006.27</v>
      </c>
      <c r="J389" s="20">
        <f t="shared" si="28"/>
        <v>3495.39</v>
      </c>
      <c r="K389" s="20">
        <f t="shared" si="29"/>
        <v>4581.360000000001</v>
      </c>
    </row>
    <row r="390" spans="1:11" s="11" customFormat="1" ht="14.25" customHeight="1">
      <c r="A390" s="33" t="s">
        <v>612</v>
      </c>
      <c r="B390" s="33">
        <v>21</v>
      </c>
      <c r="C390" s="33" t="s">
        <v>673</v>
      </c>
      <c r="D390" s="33" t="s">
        <v>1527</v>
      </c>
      <c r="E390" s="33" t="s">
        <v>674</v>
      </c>
      <c r="F390" s="33" t="s">
        <v>1552</v>
      </c>
      <c r="G390" s="17">
        <f t="shared" si="25"/>
        <v>35.32</v>
      </c>
      <c r="H390" s="20">
        <f t="shared" si="26"/>
        <v>2690.53</v>
      </c>
      <c r="I390" s="20">
        <f t="shared" si="27"/>
        <v>2989.38</v>
      </c>
      <c r="J390" s="20">
        <f t="shared" si="28"/>
        <v>3478.5</v>
      </c>
      <c r="K390" s="20">
        <f t="shared" si="29"/>
        <v>4564.469999999999</v>
      </c>
    </row>
    <row r="391" spans="1:11" s="11" customFormat="1" ht="14.25" customHeight="1">
      <c r="A391" s="33" t="s">
        <v>612</v>
      </c>
      <c r="B391" s="33">
        <v>22</v>
      </c>
      <c r="C391" s="33" t="s">
        <v>675</v>
      </c>
      <c r="D391" s="33" t="s">
        <v>1527</v>
      </c>
      <c r="E391" s="33" t="s">
        <v>676</v>
      </c>
      <c r="F391" s="33" t="s">
        <v>677</v>
      </c>
      <c r="G391" s="17">
        <f t="shared" si="25"/>
        <v>34.51</v>
      </c>
      <c r="H391" s="20">
        <f t="shared" si="26"/>
        <v>2651.4000000000005</v>
      </c>
      <c r="I391" s="20">
        <f t="shared" si="27"/>
        <v>2950.25</v>
      </c>
      <c r="J391" s="20">
        <f t="shared" si="28"/>
        <v>3439.37</v>
      </c>
      <c r="K391" s="20">
        <f t="shared" si="29"/>
        <v>4525.34</v>
      </c>
    </row>
    <row r="392" spans="1:11" s="11" customFormat="1" ht="14.25" customHeight="1">
      <c r="A392" s="33" t="s">
        <v>612</v>
      </c>
      <c r="B392" s="33">
        <v>23</v>
      </c>
      <c r="C392" s="33" t="s">
        <v>678</v>
      </c>
      <c r="D392" s="33" t="s">
        <v>1527</v>
      </c>
      <c r="E392" s="33" t="s">
        <v>679</v>
      </c>
      <c r="F392" s="33" t="s">
        <v>680</v>
      </c>
      <c r="G392" s="17">
        <f t="shared" si="25"/>
        <v>33.74</v>
      </c>
      <c r="H392" s="20">
        <f t="shared" si="26"/>
        <v>2613.92</v>
      </c>
      <c r="I392" s="20">
        <f t="shared" si="27"/>
        <v>2912.7699999999995</v>
      </c>
      <c r="J392" s="20">
        <f t="shared" si="28"/>
        <v>3401.8899999999994</v>
      </c>
      <c r="K392" s="20">
        <f t="shared" si="29"/>
        <v>4487.86</v>
      </c>
    </row>
    <row r="393" spans="1:11" s="11" customFormat="1" ht="14.25" customHeight="1">
      <c r="A393" s="33" t="s">
        <v>681</v>
      </c>
      <c r="B393" s="33">
        <v>0</v>
      </c>
      <c r="C393" s="33" t="s">
        <v>682</v>
      </c>
      <c r="D393" s="33" t="s">
        <v>1527</v>
      </c>
      <c r="E393" s="33" t="s">
        <v>683</v>
      </c>
      <c r="F393" s="33" t="s">
        <v>684</v>
      </c>
      <c r="G393" s="17">
        <f t="shared" si="25"/>
        <v>25.68</v>
      </c>
      <c r="H393" s="20">
        <f t="shared" si="26"/>
        <v>2223.78</v>
      </c>
      <c r="I393" s="20">
        <f t="shared" si="27"/>
        <v>2522.6299999999997</v>
      </c>
      <c r="J393" s="20">
        <f t="shared" si="28"/>
        <v>3011.7499999999995</v>
      </c>
      <c r="K393" s="20">
        <f t="shared" si="29"/>
        <v>4097.72</v>
      </c>
    </row>
    <row r="394" spans="1:11" s="11" customFormat="1" ht="14.25" customHeight="1">
      <c r="A394" s="33" t="s">
        <v>681</v>
      </c>
      <c r="B394" s="33">
        <v>1</v>
      </c>
      <c r="C394" s="33" t="s">
        <v>685</v>
      </c>
      <c r="D394" s="33" t="s">
        <v>1527</v>
      </c>
      <c r="E394" s="33" t="s">
        <v>686</v>
      </c>
      <c r="F394" s="33" t="s">
        <v>687</v>
      </c>
      <c r="G394" s="17">
        <f aca="true" t="shared" si="30" ref="G394:G457">ROUND((F394*0.0211),2)</f>
        <v>24.24</v>
      </c>
      <c r="H394" s="20">
        <f aca="true" t="shared" si="31" ref="H394:H457">F394+$M$3+G394</f>
        <v>2153.99</v>
      </c>
      <c r="I394" s="20">
        <f aca="true" t="shared" si="32" ref="I394:I457">F394+$N$3+G394</f>
        <v>2452.8399999999997</v>
      </c>
      <c r="J394" s="20">
        <f aca="true" t="shared" si="33" ref="J394:J457">F394+$O$3+G394</f>
        <v>2941.9599999999996</v>
      </c>
      <c r="K394" s="20">
        <f aca="true" t="shared" si="34" ref="K394:K457">F394+$P$3+G394</f>
        <v>4027.93</v>
      </c>
    </row>
    <row r="395" spans="1:11" s="11" customFormat="1" ht="14.25" customHeight="1">
      <c r="A395" s="33" t="s">
        <v>681</v>
      </c>
      <c r="B395" s="33">
        <v>2</v>
      </c>
      <c r="C395" s="33" t="s">
        <v>688</v>
      </c>
      <c r="D395" s="33" t="s">
        <v>1527</v>
      </c>
      <c r="E395" s="33" t="s">
        <v>689</v>
      </c>
      <c r="F395" s="33" t="s">
        <v>690</v>
      </c>
      <c r="G395" s="17">
        <f t="shared" si="30"/>
        <v>21.79</v>
      </c>
      <c r="H395" s="20">
        <f t="shared" si="31"/>
        <v>2035.5700000000002</v>
      </c>
      <c r="I395" s="20">
        <f t="shared" si="32"/>
        <v>2334.42</v>
      </c>
      <c r="J395" s="20">
        <f t="shared" si="33"/>
        <v>2823.54</v>
      </c>
      <c r="K395" s="20">
        <f t="shared" si="34"/>
        <v>3909.51</v>
      </c>
    </row>
    <row r="396" spans="1:11" s="11" customFormat="1" ht="14.25" customHeight="1">
      <c r="A396" s="33" t="s">
        <v>681</v>
      </c>
      <c r="B396" s="33">
        <v>3</v>
      </c>
      <c r="C396" s="33" t="s">
        <v>691</v>
      </c>
      <c r="D396" s="33" t="s">
        <v>1527</v>
      </c>
      <c r="E396" s="33" t="s">
        <v>692</v>
      </c>
      <c r="F396" s="33" t="s">
        <v>693</v>
      </c>
      <c r="G396" s="17">
        <f t="shared" si="30"/>
        <v>21.48</v>
      </c>
      <c r="H396" s="20">
        <f t="shared" si="31"/>
        <v>2020.67</v>
      </c>
      <c r="I396" s="20">
        <f t="shared" si="32"/>
        <v>2319.52</v>
      </c>
      <c r="J396" s="20">
        <f t="shared" si="33"/>
        <v>2808.64</v>
      </c>
      <c r="K396" s="20">
        <f t="shared" si="34"/>
        <v>3894.61</v>
      </c>
    </row>
    <row r="397" spans="1:11" s="11" customFormat="1" ht="14.25" customHeight="1">
      <c r="A397" s="33" t="s">
        <v>681</v>
      </c>
      <c r="B397" s="33">
        <v>4</v>
      </c>
      <c r="C397" s="33" t="s">
        <v>694</v>
      </c>
      <c r="D397" s="33" t="s">
        <v>1527</v>
      </c>
      <c r="E397" s="33" t="s">
        <v>695</v>
      </c>
      <c r="F397" s="33" t="s">
        <v>696</v>
      </c>
      <c r="G397" s="17">
        <f t="shared" si="30"/>
        <v>22.26</v>
      </c>
      <c r="H397" s="20">
        <f t="shared" si="31"/>
        <v>2058.5</v>
      </c>
      <c r="I397" s="20">
        <f t="shared" si="32"/>
        <v>2357.3500000000004</v>
      </c>
      <c r="J397" s="20">
        <f t="shared" si="33"/>
        <v>2846.4700000000003</v>
      </c>
      <c r="K397" s="20">
        <f t="shared" si="34"/>
        <v>3932.4400000000005</v>
      </c>
    </row>
    <row r="398" spans="1:11" s="11" customFormat="1" ht="14.25" customHeight="1">
      <c r="A398" s="33" t="s">
        <v>681</v>
      </c>
      <c r="B398" s="33">
        <v>5</v>
      </c>
      <c r="C398" s="33" t="s">
        <v>697</v>
      </c>
      <c r="D398" s="33" t="s">
        <v>1527</v>
      </c>
      <c r="E398" s="33" t="s">
        <v>698</v>
      </c>
      <c r="F398" s="33" t="s">
        <v>699</v>
      </c>
      <c r="G398" s="17">
        <f t="shared" si="30"/>
        <v>23.28</v>
      </c>
      <c r="H398" s="20">
        <f t="shared" si="31"/>
        <v>2107.55</v>
      </c>
      <c r="I398" s="20">
        <f t="shared" si="32"/>
        <v>2406.4</v>
      </c>
      <c r="J398" s="20">
        <f t="shared" si="33"/>
        <v>2895.52</v>
      </c>
      <c r="K398" s="20">
        <f t="shared" si="34"/>
        <v>3981.4900000000002</v>
      </c>
    </row>
    <row r="399" spans="1:11" s="11" customFormat="1" ht="14.25" customHeight="1">
      <c r="A399" s="33" t="s">
        <v>681</v>
      </c>
      <c r="B399" s="33">
        <v>6</v>
      </c>
      <c r="C399" s="33" t="s">
        <v>700</v>
      </c>
      <c r="D399" s="33" t="s">
        <v>701</v>
      </c>
      <c r="E399" s="33" t="s">
        <v>1527</v>
      </c>
      <c r="F399" s="33" t="s">
        <v>702</v>
      </c>
      <c r="G399" s="17">
        <f t="shared" si="30"/>
        <v>26.26</v>
      </c>
      <c r="H399" s="20">
        <f t="shared" si="31"/>
        <v>2252.1900000000005</v>
      </c>
      <c r="I399" s="20">
        <f t="shared" si="32"/>
        <v>2551.04</v>
      </c>
      <c r="J399" s="20">
        <f t="shared" si="33"/>
        <v>3040.16</v>
      </c>
      <c r="K399" s="20">
        <f t="shared" si="34"/>
        <v>4126.13</v>
      </c>
    </row>
    <row r="400" spans="1:11" s="11" customFormat="1" ht="14.25" customHeight="1">
      <c r="A400" s="33" t="s">
        <v>681</v>
      </c>
      <c r="B400" s="33">
        <v>7</v>
      </c>
      <c r="C400" s="33" t="s">
        <v>703</v>
      </c>
      <c r="D400" s="33" t="s">
        <v>1527</v>
      </c>
      <c r="E400" s="33" t="s">
        <v>704</v>
      </c>
      <c r="F400" s="33" t="s">
        <v>705</v>
      </c>
      <c r="G400" s="17">
        <f t="shared" si="30"/>
        <v>32.5</v>
      </c>
      <c r="H400" s="20">
        <f t="shared" si="31"/>
        <v>2553.95</v>
      </c>
      <c r="I400" s="20">
        <f t="shared" si="32"/>
        <v>2852.8</v>
      </c>
      <c r="J400" s="20">
        <f t="shared" si="33"/>
        <v>3341.92</v>
      </c>
      <c r="K400" s="20">
        <f t="shared" si="34"/>
        <v>4427.89</v>
      </c>
    </row>
    <row r="401" spans="1:11" s="11" customFormat="1" ht="14.25" customHeight="1">
      <c r="A401" s="33" t="s">
        <v>681</v>
      </c>
      <c r="B401" s="33">
        <v>8</v>
      </c>
      <c r="C401" s="33" t="s">
        <v>706</v>
      </c>
      <c r="D401" s="33" t="s">
        <v>1527</v>
      </c>
      <c r="E401" s="33" t="s">
        <v>707</v>
      </c>
      <c r="F401" s="33" t="s">
        <v>708</v>
      </c>
      <c r="G401" s="17">
        <f t="shared" si="30"/>
        <v>35.51</v>
      </c>
      <c r="H401" s="20">
        <f t="shared" si="31"/>
        <v>2699.8200000000006</v>
      </c>
      <c r="I401" s="20">
        <f t="shared" si="32"/>
        <v>2998.67</v>
      </c>
      <c r="J401" s="20">
        <f t="shared" si="33"/>
        <v>3487.79</v>
      </c>
      <c r="K401" s="20">
        <f t="shared" si="34"/>
        <v>4573.76</v>
      </c>
    </row>
    <row r="402" spans="1:11" s="11" customFormat="1" ht="14.25" customHeight="1">
      <c r="A402" s="33" t="s">
        <v>681</v>
      </c>
      <c r="B402" s="33">
        <v>9</v>
      </c>
      <c r="C402" s="33" t="s">
        <v>709</v>
      </c>
      <c r="D402" s="33" t="s">
        <v>1527</v>
      </c>
      <c r="E402" s="33" t="s">
        <v>710</v>
      </c>
      <c r="F402" s="33" t="s">
        <v>711</v>
      </c>
      <c r="G402" s="17">
        <f t="shared" si="30"/>
        <v>36.2</v>
      </c>
      <c r="H402" s="20">
        <f t="shared" si="31"/>
        <v>2733.1099999999997</v>
      </c>
      <c r="I402" s="20">
        <f t="shared" si="32"/>
        <v>3031.96</v>
      </c>
      <c r="J402" s="20">
        <f t="shared" si="33"/>
        <v>3521.08</v>
      </c>
      <c r="K402" s="20">
        <f t="shared" si="34"/>
        <v>4607.05</v>
      </c>
    </row>
    <row r="403" spans="1:11" s="11" customFormat="1" ht="14.25" customHeight="1">
      <c r="A403" s="33" t="s">
        <v>681</v>
      </c>
      <c r="B403" s="33">
        <v>10</v>
      </c>
      <c r="C403" s="33" t="s">
        <v>712</v>
      </c>
      <c r="D403" s="33" t="s">
        <v>1527</v>
      </c>
      <c r="E403" s="33" t="s">
        <v>713</v>
      </c>
      <c r="F403" s="33" t="s">
        <v>714</v>
      </c>
      <c r="G403" s="17">
        <f t="shared" si="30"/>
        <v>36.32</v>
      </c>
      <c r="H403" s="20">
        <f t="shared" si="31"/>
        <v>2738.86</v>
      </c>
      <c r="I403" s="20">
        <f t="shared" si="32"/>
        <v>3037.7100000000005</v>
      </c>
      <c r="J403" s="20">
        <f t="shared" si="33"/>
        <v>3526.8300000000004</v>
      </c>
      <c r="K403" s="20">
        <f t="shared" si="34"/>
        <v>4612.8</v>
      </c>
    </row>
    <row r="404" spans="1:11" s="11" customFormat="1" ht="14.25" customHeight="1">
      <c r="A404" s="33" t="s">
        <v>681</v>
      </c>
      <c r="B404" s="33">
        <v>11</v>
      </c>
      <c r="C404" s="33" t="s">
        <v>715</v>
      </c>
      <c r="D404" s="33" t="s">
        <v>1527</v>
      </c>
      <c r="E404" s="33" t="s">
        <v>716</v>
      </c>
      <c r="F404" s="33" t="s">
        <v>717</v>
      </c>
      <c r="G404" s="17">
        <f t="shared" si="30"/>
        <v>36.16</v>
      </c>
      <c r="H404" s="20">
        <f t="shared" si="31"/>
        <v>2731.26</v>
      </c>
      <c r="I404" s="20">
        <f t="shared" si="32"/>
        <v>3030.1099999999997</v>
      </c>
      <c r="J404" s="20">
        <f t="shared" si="33"/>
        <v>3519.2299999999996</v>
      </c>
      <c r="K404" s="20">
        <f t="shared" si="34"/>
        <v>4605.2</v>
      </c>
    </row>
    <row r="405" spans="1:11" s="11" customFormat="1" ht="14.25" customHeight="1">
      <c r="A405" s="33" t="s">
        <v>681</v>
      </c>
      <c r="B405" s="33">
        <v>12</v>
      </c>
      <c r="C405" s="33" t="s">
        <v>718</v>
      </c>
      <c r="D405" s="33" t="s">
        <v>1527</v>
      </c>
      <c r="E405" s="33" t="s">
        <v>719</v>
      </c>
      <c r="F405" s="33" t="s">
        <v>720</v>
      </c>
      <c r="G405" s="17">
        <f t="shared" si="30"/>
        <v>35.91</v>
      </c>
      <c r="H405" s="20">
        <f t="shared" si="31"/>
        <v>2718.75</v>
      </c>
      <c r="I405" s="20">
        <f t="shared" si="32"/>
        <v>3017.6</v>
      </c>
      <c r="J405" s="20">
        <f t="shared" si="33"/>
        <v>3506.72</v>
      </c>
      <c r="K405" s="20">
        <f t="shared" si="34"/>
        <v>4592.6900000000005</v>
      </c>
    </row>
    <row r="406" spans="1:11" s="11" customFormat="1" ht="14.25" customHeight="1">
      <c r="A406" s="33" t="s">
        <v>681</v>
      </c>
      <c r="B406" s="33">
        <v>13</v>
      </c>
      <c r="C406" s="33" t="s">
        <v>721</v>
      </c>
      <c r="D406" s="33" t="s">
        <v>1527</v>
      </c>
      <c r="E406" s="33" t="s">
        <v>722</v>
      </c>
      <c r="F406" s="33" t="s">
        <v>723</v>
      </c>
      <c r="G406" s="17">
        <f t="shared" si="30"/>
        <v>35.88</v>
      </c>
      <c r="H406" s="20">
        <f t="shared" si="31"/>
        <v>2717.5</v>
      </c>
      <c r="I406" s="20">
        <f t="shared" si="32"/>
        <v>3016.3500000000004</v>
      </c>
      <c r="J406" s="20">
        <f t="shared" si="33"/>
        <v>3505.4700000000003</v>
      </c>
      <c r="K406" s="20">
        <f t="shared" si="34"/>
        <v>4591.4400000000005</v>
      </c>
    </row>
    <row r="407" spans="1:11" s="11" customFormat="1" ht="14.25" customHeight="1">
      <c r="A407" s="33" t="s">
        <v>681</v>
      </c>
      <c r="B407" s="33">
        <v>14</v>
      </c>
      <c r="C407" s="33" t="s">
        <v>724</v>
      </c>
      <c r="D407" s="33" t="s">
        <v>1527</v>
      </c>
      <c r="E407" s="33" t="s">
        <v>725</v>
      </c>
      <c r="F407" s="33" t="s">
        <v>726</v>
      </c>
      <c r="G407" s="17">
        <f t="shared" si="30"/>
        <v>35.76</v>
      </c>
      <c r="H407" s="20">
        <f t="shared" si="31"/>
        <v>2711.8700000000003</v>
      </c>
      <c r="I407" s="20">
        <f t="shared" si="32"/>
        <v>3010.7200000000003</v>
      </c>
      <c r="J407" s="20">
        <f t="shared" si="33"/>
        <v>3499.84</v>
      </c>
      <c r="K407" s="20">
        <f t="shared" si="34"/>
        <v>4585.81</v>
      </c>
    </row>
    <row r="408" spans="1:11" s="11" customFormat="1" ht="14.25" customHeight="1">
      <c r="A408" s="33" t="s">
        <v>681</v>
      </c>
      <c r="B408" s="33">
        <v>15</v>
      </c>
      <c r="C408" s="33" t="s">
        <v>727</v>
      </c>
      <c r="D408" s="33" t="s">
        <v>1527</v>
      </c>
      <c r="E408" s="33" t="s">
        <v>728</v>
      </c>
      <c r="F408" s="33" t="s">
        <v>729</v>
      </c>
      <c r="G408" s="17">
        <f t="shared" si="30"/>
        <v>35.39</v>
      </c>
      <c r="H408" s="20">
        <f t="shared" si="31"/>
        <v>2693.6299999999997</v>
      </c>
      <c r="I408" s="20">
        <f t="shared" si="32"/>
        <v>2992.48</v>
      </c>
      <c r="J408" s="20">
        <f t="shared" si="33"/>
        <v>3481.6</v>
      </c>
      <c r="K408" s="20">
        <f t="shared" si="34"/>
        <v>4567.570000000001</v>
      </c>
    </row>
    <row r="409" spans="1:11" s="11" customFormat="1" ht="14.25" customHeight="1">
      <c r="A409" s="33" t="s">
        <v>681</v>
      </c>
      <c r="B409" s="33">
        <v>16</v>
      </c>
      <c r="C409" s="33" t="s">
        <v>730</v>
      </c>
      <c r="D409" s="33" t="s">
        <v>1527</v>
      </c>
      <c r="E409" s="33" t="s">
        <v>731</v>
      </c>
      <c r="F409" s="33" t="s">
        <v>732</v>
      </c>
      <c r="G409" s="17">
        <f t="shared" si="30"/>
        <v>35.36</v>
      </c>
      <c r="H409" s="20">
        <f t="shared" si="31"/>
        <v>2692.2200000000003</v>
      </c>
      <c r="I409" s="20">
        <f t="shared" si="32"/>
        <v>2991.07</v>
      </c>
      <c r="J409" s="20">
        <f t="shared" si="33"/>
        <v>3480.19</v>
      </c>
      <c r="K409" s="20">
        <f t="shared" si="34"/>
        <v>4566.16</v>
      </c>
    </row>
    <row r="410" spans="1:11" s="11" customFormat="1" ht="14.25" customHeight="1">
      <c r="A410" s="33" t="s">
        <v>681</v>
      </c>
      <c r="B410" s="33">
        <v>17</v>
      </c>
      <c r="C410" s="33" t="s">
        <v>733</v>
      </c>
      <c r="D410" s="33" t="s">
        <v>1527</v>
      </c>
      <c r="E410" s="33" t="s">
        <v>734</v>
      </c>
      <c r="F410" s="33" t="s">
        <v>735</v>
      </c>
      <c r="G410" s="17">
        <f t="shared" si="30"/>
        <v>32.83</v>
      </c>
      <c r="H410" s="20">
        <f t="shared" si="31"/>
        <v>2570.09</v>
      </c>
      <c r="I410" s="20">
        <f t="shared" si="32"/>
        <v>2868.9399999999996</v>
      </c>
      <c r="J410" s="20">
        <f t="shared" si="33"/>
        <v>3358.0599999999995</v>
      </c>
      <c r="K410" s="20">
        <f t="shared" si="34"/>
        <v>4444.03</v>
      </c>
    </row>
    <row r="411" spans="1:11" s="11" customFormat="1" ht="14.25" customHeight="1">
      <c r="A411" s="33" t="s">
        <v>681</v>
      </c>
      <c r="B411" s="33">
        <v>18</v>
      </c>
      <c r="C411" s="33" t="s">
        <v>736</v>
      </c>
      <c r="D411" s="33" t="s">
        <v>1527</v>
      </c>
      <c r="E411" s="33" t="s">
        <v>737</v>
      </c>
      <c r="F411" s="33" t="s">
        <v>738</v>
      </c>
      <c r="G411" s="17">
        <f t="shared" si="30"/>
        <v>34.68</v>
      </c>
      <c r="H411" s="20">
        <f t="shared" si="31"/>
        <v>2659.61</v>
      </c>
      <c r="I411" s="20">
        <f t="shared" si="32"/>
        <v>2958.4599999999996</v>
      </c>
      <c r="J411" s="20">
        <f t="shared" si="33"/>
        <v>3447.5799999999995</v>
      </c>
      <c r="K411" s="20">
        <f t="shared" si="34"/>
        <v>4533.55</v>
      </c>
    </row>
    <row r="412" spans="1:11" s="11" customFormat="1" ht="14.25" customHeight="1">
      <c r="A412" s="33" t="s">
        <v>681</v>
      </c>
      <c r="B412" s="33">
        <v>19</v>
      </c>
      <c r="C412" s="33" t="s">
        <v>739</v>
      </c>
      <c r="D412" s="33" t="s">
        <v>1527</v>
      </c>
      <c r="E412" s="33" t="s">
        <v>740</v>
      </c>
      <c r="F412" s="33" t="s">
        <v>741</v>
      </c>
      <c r="G412" s="17">
        <f t="shared" si="30"/>
        <v>35.62</v>
      </c>
      <c r="H412" s="20">
        <f t="shared" si="31"/>
        <v>2704.91</v>
      </c>
      <c r="I412" s="20">
        <f t="shared" si="32"/>
        <v>3003.76</v>
      </c>
      <c r="J412" s="20">
        <f t="shared" si="33"/>
        <v>3492.88</v>
      </c>
      <c r="K412" s="20">
        <f t="shared" si="34"/>
        <v>4578.85</v>
      </c>
    </row>
    <row r="413" spans="1:11" s="11" customFormat="1" ht="14.25" customHeight="1">
      <c r="A413" s="33" t="s">
        <v>681</v>
      </c>
      <c r="B413" s="33">
        <v>20</v>
      </c>
      <c r="C413" s="33" t="s">
        <v>742</v>
      </c>
      <c r="D413" s="33" t="s">
        <v>1527</v>
      </c>
      <c r="E413" s="33" t="s">
        <v>743</v>
      </c>
      <c r="F413" s="33" t="s">
        <v>744</v>
      </c>
      <c r="G413" s="17">
        <f t="shared" si="30"/>
        <v>35.86</v>
      </c>
      <c r="H413" s="20">
        <f t="shared" si="31"/>
        <v>2716.3900000000003</v>
      </c>
      <c r="I413" s="20">
        <f t="shared" si="32"/>
        <v>3015.2400000000002</v>
      </c>
      <c r="J413" s="20">
        <f t="shared" si="33"/>
        <v>3504.36</v>
      </c>
      <c r="K413" s="20">
        <f t="shared" si="34"/>
        <v>4590.33</v>
      </c>
    </row>
    <row r="414" spans="1:11" s="11" customFormat="1" ht="14.25" customHeight="1">
      <c r="A414" s="33" t="s">
        <v>681</v>
      </c>
      <c r="B414" s="33">
        <v>21</v>
      </c>
      <c r="C414" s="33" t="s">
        <v>745</v>
      </c>
      <c r="D414" s="33" t="s">
        <v>1527</v>
      </c>
      <c r="E414" s="33" t="s">
        <v>746</v>
      </c>
      <c r="F414" s="33" t="s">
        <v>747</v>
      </c>
      <c r="G414" s="17">
        <f t="shared" si="30"/>
        <v>35.43</v>
      </c>
      <c r="H414" s="20">
        <f t="shared" si="31"/>
        <v>2695.62</v>
      </c>
      <c r="I414" s="20">
        <f t="shared" si="32"/>
        <v>2994.47</v>
      </c>
      <c r="J414" s="20">
        <f t="shared" si="33"/>
        <v>3483.5899999999997</v>
      </c>
      <c r="K414" s="20">
        <f t="shared" si="34"/>
        <v>4569.56</v>
      </c>
    </row>
    <row r="415" spans="1:11" s="11" customFormat="1" ht="14.25" customHeight="1">
      <c r="A415" s="33" t="s">
        <v>681</v>
      </c>
      <c r="B415" s="33">
        <v>22</v>
      </c>
      <c r="C415" s="33" t="s">
        <v>748</v>
      </c>
      <c r="D415" s="33" t="s">
        <v>1527</v>
      </c>
      <c r="E415" s="33" t="s">
        <v>749</v>
      </c>
      <c r="F415" s="33" t="s">
        <v>750</v>
      </c>
      <c r="G415" s="17">
        <f t="shared" si="30"/>
        <v>34.64</v>
      </c>
      <c r="H415" s="20">
        <f t="shared" si="31"/>
        <v>2657.5899999999997</v>
      </c>
      <c r="I415" s="20">
        <f t="shared" si="32"/>
        <v>2956.44</v>
      </c>
      <c r="J415" s="20">
        <f t="shared" si="33"/>
        <v>3445.56</v>
      </c>
      <c r="K415" s="20">
        <f t="shared" si="34"/>
        <v>4531.530000000001</v>
      </c>
    </row>
    <row r="416" spans="1:11" s="11" customFormat="1" ht="14.25" customHeight="1">
      <c r="A416" s="33" t="s">
        <v>681</v>
      </c>
      <c r="B416" s="33">
        <v>23</v>
      </c>
      <c r="C416" s="33" t="s">
        <v>751</v>
      </c>
      <c r="D416" s="33" t="s">
        <v>1527</v>
      </c>
      <c r="E416" s="33" t="s">
        <v>752</v>
      </c>
      <c r="F416" s="33" t="s">
        <v>753</v>
      </c>
      <c r="G416" s="17">
        <f t="shared" si="30"/>
        <v>31.53</v>
      </c>
      <c r="H416" s="20">
        <f t="shared" si="31"/>
        <v>2506.8</v>
      </c>
      <c r="I416" s="20">
        <f t="shared" si="32"/>
        <v>2805.65</v>
      </c>
      <c r="J416" s="20">
        <f t="shared" si="33"/>
        <v>3294.77</v>
      </c>
      <c r="K416" s="20">
        <f t="shared" si="34"/>
        <v>4380.74</v>
      </c>
    </row>
    <row r="417" spans="1:11" s="11" customFormat="1" ht="14.25" customHeight="1">
      <c r="A417" s="33" t="s">
        <v>754</v>
      </c>
      <c r="B417" s="33">
        <v>0</v>
      </c>
      <c r="C417" s="33" t="s">
        <v>755</v>
      </c>
      <c r="D417" s="33" t="s">
        <v>1527</v>
      </c>
      <c r="E417" s="33" t="s">
        <v>1546</v>
      </c>
      <c r="F417" s="33" t="s">
        <v>756</v>
      </c>
      <c r="G417" s="17">
        <f t="shared" si="30"/>
        <v>24.3</v>
      </c>
      <c r="H417" s="20">
        <f t="shared" si="31"/>
        <v>2157.0600000000004</v>
      </c>
      <c r="I417" s="20">
        <f t="shared" si="32"/>
        <v>2455.91</v>
      </c>
      <c r="J417" s="20">
        <f t="shared" si="33"/>
        <v>2945.0299999999997</v>
      </c>
      <c r="K417" s="20">
        <f t="shared" si="34"/>
        <v>4031</v>
      </c>
    </row>
    <row r="418" spans="1:11" s="11" customFormat="1" ht="14.25" customHeight="1">
      <c r="A418" s="33" t="s">
        <v>754</v>
      </c>
      <c r="B418" s="33">
        <v>1</v>
      </c>
      <c r="C418" s="33" t="s">
        <v>757</v>
      </c>
      <c r="D418" s="33" t="s">
        <v>1527</v>
      </c>
      <c r="E418" s="33" t="s">
        <v>758</v>
      </c>
      <c r="F418" s="33" t="s">
        <v>759</v>
      </c>
      <c r="G418" s="17">
        <f t="shared" si="30"/>
        <v>22.21</v>
      </c>
      <c r="H418" s="20">
        <f t="shared" si="31"/>
        <v>2055.77</v>
      </c>
      <c r="I418" s="20">
        <f t="shared" si="32"/>
        <v>2354.62</v>
      </c>
      <c r="J418" s="20">
        <f t="shared" si="33"/>
        <v>2843.74</v>
      </c>
      <c r="K418" s="20">
        <f t="shared" si="34"/>
        <v>3929.71</v>
      </c>
    </row>
    <row r="419" spans="1:11" s="11" customFormat="1" ht="14.25" customHeight="1">
      <c r="A419" s="33" t="s">
        <v>754</v>
      </c>
      <c r="B419" s="33">
        <v>2</v>
      </c>
      <c r="C419" s="33" t="s">
        <v>760</v>
      </c>
      <c r="D419" s="33" t="s">
        <v>1527</v>
      </c>
      <c r="E419" s="33" t="s">
        <v>761</v>
      </c>
      <c r="F419" s="33" t="s">
        <v>762</v>
      </c>
      <c r="G419" s="17">
        <f t="shared" si="30"/>
        <v>20.32</v>
      </c>
      <c r="H419" s="20">
        <f t="shared" si="31"/>
        <v>1964.3700000000001</v>
      </c>
      <c r="I419" s="20">
        <f t="shared" si="32"/>
        <v>2263.2200000000003</v>
      </c>
      <c r="J419" s="20">
        <f t="shared" si="33"/>
        <v>2752.34</v>
      </c>
      <c r="K419" s="20">
        <f t="shared" si="34"/>
        <v>3838.3100000000004</v>
      </c>
    </row>
    <row r="420" spans="1:11" s="11" customFormat="1" ht="14.25" customHeight="1">
      <c r="A420" s="33" t="s">
        <v>754</v>
      </c>
      <c r="B420" s="33">
        <v>3</v>
      </c>
      <c r="C420" s="33" t="s">
        <v>763</v>
      </c>
      <c r="D420" s="33" t="s">
        <v>1527</v>
      </c>
      <c r="E420" s="33" t="s">
        <v>764</v>
      </c>
      <c r="F420" s="33" t="s">
        <v>765</v>
      </c>
      <c r="G420" s="17">
        <f t="shared" si="30"/>
        <v>19.8</v>
      </c>
      <c r="H420" s="20">
        <f t="shared" si="31"/>
        <v>1939.24</v>
      </c>
      <c r="I420" s="20">
        <f t="shared" si="32"/>
        <v>2238.09</v>
      </c>
      <c r="J420" s="20">
        <f t="shared" si="33"/>
        <v>2727.21</v>
      </c>
      <c r="K420" s="20">
        <f t="shared" si="34"/>
        <v>3813.1800000000003</v>
      </c>
    </row>
    <row r="421" spans="1:11" s="11" customFormat="1" ht="14.25" customHeight="1">
      <c r="A421" s="33" t="s">
        <v>754</v>
      </c>
      <c r="B421" s="33">
        <v>4</v>
      </c>
      <c r="C421" s="33" t="s">
        <v>766</v>
      </c>
      <c r="D421" s="33" t="s">
        <v>1527</v>
      </c>
      <c r="E421" s="33" t="s">
        <v>767</v>
      </c>
      <c r="F421" s="33" t="s">
        <v>768</v>
      </c>
      <c r="G421" s="17">
        <f t="shared" si="30"/>
        <v>20.33</v>
      </c>
      <c r="H421" s="20">
        <f t="shared" si="31"/>
        <v>1965.0500000000002</v>
      </c>
      <c r="I421" s="20">
        <f t="shared" si="32"/>
        <v>2263.9</v>
      </c>
      <c r="J421" s="20">
        <f t="shared" si="33"/>
        <v>2753.02</v>
      </c>
      <c r="K421" s="20">
        <f t="shared" si="34"/>
        <v>3838.9900000000002</v>
      </c>
    </row>
    <row r="422" spans="1:11" s="11" customFormat="1" ht="14.25" customHeight="1">
      <c r="A422" s="33" t="s">
        <v>754</v>
      </c>
      <c r="B422" s="33">
        <v>5</v>
      </c>
      <c r="C422" s="33" t="s">
        <v>769</v>
      </c>
      <c r="D422" s="33" t="s">
        <v>1527</v>
      </c>
      <c r="E422" s="33" t="s">
        <v>770</v>
      </c>
      <c r="F422" s="33" t="s">
        <v>771</v>
      </c>
      <c r="G422" s="17">
        <f t="shared" si="30"/>
        <v>22.79</v>
      </c>
      <c r="H422" s="20">
        <f t="shared" si="31"/>
        <v>2084.02</v>
      </c>
      <c r="I422" s="20">
        <f t="shared" si="32"/>
        <v>2382.87</v>
      </c>
      <c r="J422" s="20">
        <f t="shared" si="33"/>
        <v>2871.99</v>
      </c>
      <c r="K422" s="20">
        <f t="shared" si="34"/>
        <v>3957.96</v>
      </c>
    </row>
    <row r="423" spans="1:11" s="11" customFormat="1" ht="14.25" customHeight="1">
      <c r="A423" s="33" t="s">
        <v>754</v>
      </c>
      <c r="B423" s="33">
        <v>6</v>
      </c>
      <c r="C423" s="33" t="s">
        <v>772</v>
      </c>
      <c r="D423" s="33" t="s">
        <v>773</v>
      </c>
      <c r="E423" s="33" t="s">
        <v>1527</v>
      </c>
      <c r="F423" s="33" t="s">
        <v>774</v>
      </c>
      <c r="G423" s="17">
        <f t="shared" si="30"/>
        <v>24.69</v>
      </c>
      <c r="H423" s="20">
        <f t="shared" si="31"/>
        <v>2175.86</v>
      </c>
      <c r="I423" s="20">
        <f t="shared" si="32"/>
        <v>2474.71</v>
      </c>
      <c r="J423" s="20">
        <f t="shared" si="33"/>
        <v>2963.83</v>
      </c>
      <c r="K423" s="20">
        <f t="shared" si="34"/>
        <v>4049.8</v>
      </c>
    </row>
    <row r="424" spans="1:11" s="11" customFormat="1" ht="14.25" customHeight="1">
      <c r="A424" s="33" t="s">
        <v>754</v>
      </c>
      <c r="B424" s="33">
        <v>7</v>
      </c>
      <c r="C424" s="33" t="s">
        <v>775</v>
      </c>
      <c r="D424" s="33" t="s">
        <v>1527</v>
      </c>
      <c r="E424" s="33" t="s">
        <v>776</v>
      </c>
      <c r="F424" s="33" t="s">
        <v>777</v>
      </c>
      <c r="G424" s="17">
        <f t="shared" si="30"/>
        <v>28.7</v>
      </c>
      <c r="H424" s="20">
        <f t="shared" si="31"/>
        <v>2369.91</v>
      </c>
      <c r="I424" s="20">
        <f t="shared" si="32"/>
        <v>2668.7599999999998</v>
      </c>
      <c r="J424" s="20">
        <f t="shared" si="33"/>
        <v>3157.8799999999997</v>
      </c>
      <c r="K424" s="20">
        <f t="shared" si="34"/>
        <v>4243.849999999999</v>
      </c>
    </row>
    <row r="425" spans="1:11" s="11" customFormat="1" ht="14.25" customHeight="1">
      <c r="A425" s="33" t="s">
        <v>754</v>
      </c>
      <c r="B425" s="33">
        <v>8</v>
      </c>
      <c r="C425" s="33" t="s">
        <v>778</v>
      </c>
      <c r="D425" s="33" t="s">
        <v>1527</v>
      </c>
      <c r="E425" s="33" t="s">
        <v>779</v>
      </c>
      <c r="F425" s="33" t="s">
        <v>780</v>
      </c>
      <c r="G425" s="17">
        <f t="shared" si="30"/>
        <v>31.81</v>
      </c>
      <c r="H425" s="20">
        <f t="shared" si="31"/>
        <v>2520.57</v>
      </c>
      <c r="I425" s="20">
        <f t="shared" si="32"/>
        <v>2819.4199999999996</v>
      </c>
      <c r="J425" s="20">
        <f t="shared" si="33"/>
        <v>3308.5399999999995</v>
      </c>
      <c r="K425" s="20">
        <f t="shared" si="34"/>
        <v>4394.51</v>
      </c>
    </row>
    <row r="426" spans="1:11" s="11" customFormat="1" ht="14.25" customHeight="1">
      <c r="A426" s="33" t="s">
        <v>754</v>
      </c>
      <c r="B426" s="33">
        <v>9</v>
      </c>
      <c r="C426" s="33" t="s">
        <v>781</v>
      </c>
      <c r="D426" s="33" t="s">
        <v>1527</v>
      </c>
      <c r="E426" s="33" t="s">
        <v>782</v>
      </c>
      <c r="F426" s="33" t="s">
        <v>783</v>
      </c>
      <c r="G426" s="17">
        <f t="shared" si="30"/>
        <v>32.15</v>
      </c>
      <c r="H426" s="20">
        <f t="shared" si="31"/>
        <v>2536.76</v>
      </c>
      <c r="I426" s="20">
        <f t="shared" si="32"/>
        <v>2835.61</v>
      </c>
      <c r="J426" s="20">
        <f t="shared" si="33"/>
        <v>3324.73</v>
      </c>
      <c r="K426" s="20">
        <f t="shared" si="34"/>
        <v>4410.7</v>
      </c>
    </row>
    <row r="427" spans="1:11" s="11" customFormat="1" ht="14.25" customHeight="1">
      <c r="A427" s="33" t="s">
        <v>754</v>
      </c>
      <c r="B427" s="33">
        <v>10</v>
      </c>
      <c r="C427" s="33" t="s">
        <v>784</v>
      </c>
      <c r="D427" s="33" t="s">
        <v>1527</v>
      </c>
      <c r="E427" s="33" t="s">
        <v>785</v>
      </c>
      <c r="F427" s="33" t="s">
        <v>786</v>
      </c>
      <c r="G427" s="17">
        <f t="shared" si="30"/>
        <v>32.88</v>
      </c>
      <c r="H427" s="20">
        <f t="shared" si="31"/>
        <v>2572.53</v>
      </c>
      <c r="I427" s="20">
        <f t="shared" si="32"/>
        <v>2871.38</v>
      </c>
      <c r="J427" s="20">
        <f t="shared" si="33"/>
        <v>3360.5</v>
      </c>
      <c r="K427" s="20">
        <f t="shared" si="34"/>
        <v>4446.47</v>
      </c>
    </row>
    <row r="428" spans="1:11" s="11" customFormat="1" ht="14.25" customHeight="1">
      <c r="A428" s="33" t="s">
        <v>754</v>
      </c>
      <c r="B428" s="33">
        <v>11</v>
      </c>
      <c r="C428" s="33" t="s">
        <v>787</v>
      </c>
      <c r="D428" s="33" t="s">
        <v>1527</v>
      </c>
      <c r="E428" s="33" t="s">
        <v>788</v>
      </c>
      <c r="F428" s="33" t="s">
        <v>789</v>
      </c>
      <c r="G428" s="17">
        <f t="shared" si="30"/>
        <v>32.06</v>
      </c>
      <c r="H428" s="20">
        <f t="shared" si="31"/>
        <v>2532.48</v>
      </c>
      <c r="I428" s="20">
        <f t="shared" si="32"/>
        <v>2831.33</v>
      </c>
      <c r="J428" s="20">
        <f t="shared" si="33"/>
        <v>3320.45</v>
      </c>
      <c r="K428" s="20">
        <f t="shared" si="34"/>
        <v>4406.420000000001</v>
      </c>
    </row>
    <row r="429" spans="1:11" s="11" customFormat="1" ht="14.25" customHeight="1">
      <c r="A429" s="33" t="s">
        <v>754</v>
      </c>
      <c r="B429" s="33">
        <v>12</v>
      </c>
      <c r="C429" s="33" t="s">
        <v>790</v>
      </c>
      <c r="D429" s="33" t="s">
        <v>1527</v>
      </c>
      <c r="E429" s="33" t="s">
        <v>791</v>
      </c>
      <c r="F429" s="33" t="s">
        <v>792</v>
      </c>
      <c r="G429" s="17">
        <f t="shared" si="30"/>
        <v>31.84</v>
      </c>
      <c r="H429" s="20">
        <f t="shared" si="31"/>
        <v>2522.08</v>
      </c>
      <c r="I429" s="20">
        <f t="shared" si="32"/>
        <v>2820.9300000000003</v>
      </c>
      <c r="J429" s="20">
        <f t="shared" si="33"/>
        <v>3310.05</v>
      </c>
      <c r="K429" s="20">
        <f t="shared" si="34"/>
        <v>4396.02</v>
      </c>
    </row>
    <row r="430" spans="1:11" s="11" customFormat="1" ht="14.25" customHeight="1">
      <c r="A430" s="33" t="s">
        <v>754</v>
      </c>
      <c r="B430" s="33">
        <v>13</v>
      </c>
      <c r="C430" s="33" t="s">
        <v>793</v>
      </c>
      <c r="D430" s="33" t="s">
        <v>1527</v>
      </c>
      <c r="E430" s="33" t="s">
        <v>794</v>
      </c>
      <c r="F430" s="33" t="s">
        <v>795</v>
      </c>
      <c r="G430" s="17">
        <f t="shared" si="30"/>
        <v>31.74</v>
      </c>
      <c r="H430" s="20">
        <f t="shared" si="31"/>
        <v>2517.2</v>
      </c>
      <c r="I430" s="20">
        <f t="shared" si="32"/>
        <v>2816.0499999999997</v>
      </c>
      <c r="J430" s="20">
        <f t="shared" si="33"/>
        <v>3305.1699999999996</v>
      </c>
      <c r="K430" s="20">
        <f t="shared" si="34"/>
        <v>4391.139999999999</v>
      </c>
    </row>
    <row r="431" spans="1:11" s="11" customFormat="1" ht="14.25" customHeight="1">
      <c r="A431" s="33" t="s">
        <v>754</v>
      </c>
      <c r="B431" s="33">
        <v>14</v>
      </c>
      <c r="C431" s="33" t="s">
        <v>796</v>
      </c>
      <c r="D431" s="33" t="s">
        <v>1527</v>
      </c>
      <c r="E431" s="33" t="s">
        <v>797</v>
      </c>
      <c r="F431" s="33" t="s">
        <v>798</v>
      </c>
      <c r="G431" s="17">
        <f t="shared" si="30"/>
        <v>31.05</v>
      </c>
      <c r="H431" s="20">
        <f t="shared" si="31"/>
        <v>2483.7200000000003</v>
      </c>
      <c r="I431" s="20">
        <f t="shared" si="32"/>
        <v>2782.57</v>
      </c>
      <c r="J431" s="20">
        <f t="shared" si="33"/>
        <v>3271.69</v>
      </c>
      <c r="K431" s="20">
        <f t="shared" si="34"/>
        <v>4357.660000000001</v>
      </c>
    </row>
    <row r="432" spans="1:11" s="11" customFormat="1" ht="14.25" customHeight="1">
      <c r="A432" s="33" t="s">
        <v>754</v>
      </c>
      <c r="B432" s="33">
        <v>15</v>
      </c>
      <c r="C432" s="33" t="s">
        <v>1568</v>
      </c>
      <c r="D432" s="33" t="s">
        <v>1527</v>
      </c>
      <c r="E432" s="33" t="s">
        <v>799</v>
      </c>
      <c r="F432" s="33" t="s">
        <v>800</v>
      </c>
      <c r="G432" s="17">
        <f t="shared" si="30"/>
        <v>31.45</v>
      </c>
      <c r="H432" s="20">
        <f t="shared" si="31"/>
        <v>2503.01</v>
      </c>
      <c r="I432" s="20">
        <f t="shared" si="32"/>
        <v>2801.8599999999997</v>
      </c>
      <c r="J432" s="20">
        <f t="shared" si="33"/>
        <v>3290.9799999999996</v>
      </c>
      <c r="K432" s="20">
        <f t="shared" si="34"/>
        <v>4376.95</v>
      </c>
    </row>
    <row r="433" spans="1:11" s="11" customFormat="1" ht="14.25" customHeight="1">
      <c r="A433" s="33" t="s">
        <v>754</v>
      </c>
      <c r="B433" s="33">
        <v>16</v>
      </c>
      <c r="C433" s="33" t="s">
        <v>801</v>
      </c>
      <c r="D433" s="33" t="s">
        <v>1527</v>
      </c>
      <c r="E433" s="33" t="s">
        <v>802</v>
      </c>
      <c r="F433" s="33" t="s">
        <v>803</v>
      </c>
      <c r="G433" s="17">
        <f t="shared" si="30"/>
        <v>28.71</v>
      </c>
      <c r="H433" s="20">
        <f t="shared" si="31"/>
        <v>2370.7200000000003</v>
      </c>
      <c r="I433" s="20">
        <f t="shared" si="32"/>
        <v>2669.5699999999997</v>
      </c>
      <c r="J433" s="20">
        <f t="shared" si="33"/>
        <v>3158.6899999999996</v>
      </c>
      <c r="K433" s="20">
        <f t="shared" si="34"/>
        <v>4244.66</v>
      </c>
    </row>
    <row r="434" spans="1:11" s="11" customFormat="1" ht="14.25" customHeight="1">
      <c r="A434" s="33" t="s">
        <v>754</v>
      </c>
      <c r="B434" s="33">
        <v>17</v>
      </c>
      <c r="C434" s="33" t="s">
        <v>804</v>
      </c>
      <c r="D434" s="33" t="s">
        <v>1527</v>
      </c>
      <c r="E434" s="33" t="s">
        <v>805</v>
      </c>
      <c r="F434" s="33" t="s">
        <v>806</v>
      </c>
      <c r="G434" s="17">
        <f t="shared" si="30"/>
        <v>28.25</v>
      </c>
      <c r="H434" s="20">
        <f t="shared" si="31"/>
        <v>2348.11</v>
      </c>
      <c r="I434" s="20">
        <f t="shared" si="32"/>
        <v>2646.96</v>
      </c>
      <c r="J434" s="20">
        <f t="shared" si="33"/>
        <v>3136.08</v>
      </c>
      <c r="K434" s="20">
        <f t="shared" si="34"/>
        <v>4222.05</v>
      </c>
    </row>
    <row r="435" spans="1:11" s="11" customFormat="1" ht="14.25" customHeight="1">
      <c r="A435" s="33" t="s">
        <v>754</v>
      </c>
      <c r="B435" s="33">
        <v>18</v>
      </c>
      <c r="C435" s="33" t="s">
        <v>642</v>
      </c>
      <c r="D435" s="33" t="s">
        <v>1527</v>
      </c>
      <c r="E435" s="33" t="s">
        <v>807</v>
      </c>
      <c r="F435" s="33" t="s">
        <v>808</v>
      </c>
      <c r="G435" s="17">
        <f t="shared" si="30"/>
        <v>31.92</v>
      </c>
      <c r="H435" s="20">
        <f t="shared" si="31"/>
        <v>2525.88</v>
      </c>
      <c r="I435" s="20">
        <f t="shared" si="32"/>
        <v>2824.73</v>
      </c>
      <c r="J435" s="20">
        <f t="shared" si="33"/>
        <v>3313.85</v>
      </c>
      <c r="K435" s="20">
        <f t="shared" si="34"/>
        <v>4399.82</v>
      </c>
    </row>
    <row r="436" spans="1:11" s="11" customFormat="1" ht="14.25" customHeight="1">
      <c r="A436" s="33" t="s">
        <v>754</v>
      </c>
      <c r="B436" s="33">
        <v>19</v>
      </c>
      <c r="C436" s="33" t="s">
        <v>809</v>
      </c>
      <c r="D436" s="33" t="s">
        <v>1527</v>
      </c>
      <c r="E436" s="33" t="s">
        <v>810</v>
      </c>
      <c r="F436" s="33" t="s">
        <v>811</v>
      </c>
      <c r="G436" s="17">
        <f t="shared" si="30"/>
        <v>32.67</v>
      </c>
      <c r="H436" s="20">
        <f t="shared" si="31"/>
        <v>2562.12</v>
      </c>
      <c r="I436" s="20">
        <f t="shared" si="32"/>
        <v>2860.9700000000003</v>
      </c>
      <c r="J436" s="20">
        <f t="shared" si="33"/>
        <v>3350.09</v>
      </c>
      <c r="K436" s="20">
        <f t="shared" si="34"/>
        <v>4436.06</v>
      </c>
    </row>
    <row r="437" spans="1:11" s="11" customFormat="1" ht="14.25" customHeight="1">
      <c r="A437" s="33" t="s">
        <v>754</v>
      </c>
      <c r="B437" s="33">
        <v>20</v>
      </c>
      <c r="C437" s="33" t="s">
        <v>812</v>
      </c>
      <c r="D437" s="33" t="s">
        <v>1527</v>
      </c>
      <c r="E437" s="33" t="s">
        <v>813</v>
      </c>
      <c r="F437" s="33" t="s">
        <v>814</v>
      </c>
      <c r="G437" s="17">
        <f t="shared" si="30"/>
        <v>34.3</v>
      </c>
      <c r="H437" s="20">
        <f t="shared" si="31"/>
        <v>2640.9000000000005</v>
      </c>
      <c r="I437" s="20">
        <f t="shared" si="32"/>
        <v>2939.75</v>
      </c>
      <c r="J437" s="20">
        <f t="shared" si="33"/>
        <v>3428.87</v>
      </c>
      <c r="K437" s="20">
        <f t="shared" si="34"/>
        <v>4514.84</v>
      </c>
    </row>
    <row r="438" spans="1:11" s="11" customFormat="1" ht="14.25" customHeight="1">
      <c r="A438" s="33" t="s">
        <v>754</v>
      </c>
      <c r="B438" s="33">
        <v>21</v>
      </c>
      <c r="C438" s="33" t="s">
        <v>1537</v>
      </c>
      <c r="D438" s="33" t="s">
        <v>1527</v>
      </c>
      <c r="E438" s="33" t="s">
        <v>815</v>
      </c>
      <c r="F438" s="33" t="s">
        <v>816</v>
      </c>
      <c r="G438" s="17">
        <f t="shared" si="30"/>
        <v>34.09</v>
      </c>
      <c r="H438" s="20">
        <f t="shared" si="31"/>
        <v>2630.96</v>
      </c>
      <c r="I438" s="20">
        <f t="shared" si="32"/>
        <v>2929.8100000000004</v>
      </c>
      <c r="J438" s="20">
        <f t="shared" si="33"/>
        <v>3418.9300000000003</v>
      </c>
      <c r="K438" s="20">
        <f t="shared" si="34"/>
        <v>4504.900000000001</v>
      </c>
    </row>
    <row r="439" spans="1:11" s="11" customFormat="1" ht="14.25" customHeight="1">
      <c r="A439" s="33" t="s">
        <v>754</v>
      </c>
      <c r="B439" s="33">
        <v>22</v>
      </c>
      <c r="C439" s="33" t="s">
        <v>817</v>
      </c>
      <c r="D439" s="33" t="s">
        <v>1527</v>
      </c>
      <c r="E439" s="33" t="s">
        <v>818</v>
      </c>
      <c r="F439" s="33" t="s">
        <v>819</v>
      </c>
      <c r="G439" s="17">
        <f t="shared" si="30"/>
        <v>31.49</v>
      </c>
      <c r="H439" s="20">
        <f t="shared" si="31"/>
        <v>2505.13</v>
      </c>
      <c r="I439" s="20">
        <f t="shared" si="32"/>
        <v>2803.9799999999996</v>
      </c>
      <c r="J439" s="20">
        <f t="shared" si="33"/>
        <v>3293.0999999999995</v>
      </c>
      <c r="K439" s="20">
        <f t="shared" si="34"/>
        <v>4379.07</v>
      </c>
    </row>
    <row r="440" spans="1:11" s="11" customFormat="1" ht="14.25" customHeight="1">
      <c r="A440" s="33" t="s">
        <v>754</v>
      </c>
      <c r="B440" s="33">
        <v>23</v>
      </c>
      <c r="C440" s="33" t="s">
        <v>820</v>
      </c>
      <c r="D440" s="33" t="s">
        <v>1527</v>
      </c>
      <c r="E440" s="33" t="s">
        <v>821</v>
      </c>
      <c r="F440" s="33" t="s">
        <v>822</v>
      </c>
      <c r="G440" s="17">
        <f t="shared" si="30"/>
        <v>30.96</v>
      </c>
      <c r="H440" s="20">
        <f t="shared" si="31"/>
        <v>2479.23</v>
      </c>
      <c r="I440" s="20">
        <f t="shared" si="32"/>
        <v>2778.08</v>
      </c>
      <c r="J440" s="20">
        <f t="shared" si="33"/>
        <v>3267.2</v>
      </c>
      <c r="K440" s="20">
        <f t="shared" si="34"/>
        <v>4353.17</v>
      </c>
    </row>
    <row r="441" spans="1:11" s="11" customFormat="1" ht="14.25" customHeight="1">
      <c r="A441" s="33" t="s">
        <v>823</v>
      </c>
      <c r="B441" s="33">
        <v>0</v>
      </c>
      <c r="C441" s="33" t="s">
        <v>824</v>
      </c>
      <c r="D441" s="33" t="s">
        <v>1527</v>
      </c>
      <c r="E441" s="33" t="s">
        <v>825</v>
      </c>
      <c r="F441" s="33" t="s">
        <v>826</v>
      </c>
      <c r="G441" s="17">
        <f t="shared" si="30"/>
        <v>23.81</v>
      </c>
      <c r="H441" s="20">
        <f t="shared" si="31"/>
        <v>2133.21</v>
      </c>
      <c r="I441" s="20">
        <f t="shared" si="32"/>
        <v>2432.06</v>
      </c>
      <c r="J441" s="20">
        <f t="shared" si="33"/>
        <v>2921.18</v>
      </c>
      <c r="K441" s="20">
        <f t="shared" si="34"/>
        <v>4007.15</v>
      </c>
    </row>
    <row r="442" spans="1:11" s="11" customFormat="1" ht="14.25" customHeight="1">
      <c r="A442" s="33" t="s">
        <v>823</v>
      </c>
      <c r="B442" s="33">
        <v>1</v>
      </c>
      <c r="C442" s="33" t="s">
        <v>827</v>
      </c>
      <c r="D442" s="33" t="s">
        <v>1527</v>
      </c>
      <c r="E442" s="33" t="s">
        <v>828</v>
      </c>
      <c r="F442" s="33" t="s">
        <v>829</v>
      </c>
      <c r="G442" s="17">
        <f t="shared" si="30"/>
        <v>22.07</v>
      </c>
      <c r="H442" s="20">
        <f t="shared" si="31"/>
        <v>2049.08</v>
      </c>
      <c r="I442" s="20">
        <f t="shared" si="32"/>
        <v>2347.93</v>
      </c>
      <c r="J442" s="20">
        <f t="shared" si="33"/>
        <v>2837.0499999999997</v>
      </c>
      <c r="K442" s="20">
        <f t="shared" si="34"/>
        <v>3923.02</v>
      </c>
    </row>
    <row r="443" spans="1:11" s="11" customFormat="1" ht="14.25" customHeight="1">
      <c r="A443" s="33" t="s">
        <v>823</v>
      </c>
      <c r="B443" s="33">
        <v>2</v>
      </c>
      <c r="C443" s="33" t="s">
        <v>830</v>
      </c>
      <c r="D443" s="33" t="s">
        <v>1527</v>
      </c>
      <c r="E443" s="33" t="s">
        <v>831</v>
      </c>
      <c r="F443" s="33" t="s">
        <v>832</v>
      </c>
      <c r="G443" s="17">
        <f t="shared" si="30"/>
        <v>20.51</v>
      </c>
      <c r="H443" s="20">
        <f t="shared" si="31"/>
        <v>1973.76</v>
      </c>
      <c r="I443" s="20">
        <f t="shared" si="32"/>
        <v>2272.61</v>
      </c>
      <c r="J443" s="20">
        <f t="shared" si="33"/>
        <v>2761.73</v>
      </c>
      <c r="K443" s="20">
        <f t="shared" si="34"/>
        <v>3847.7000000000003</v>
      </c>
    </row>
    <row r="444" spans="1:11" s="11" customFormat="1" ht="14.25" customHeight="1">
      <c r="A444" s="33" t="s">
        <v>823</v>
      </c>
      <c r="B444" s="33">
        <v>3</v>
      </c>
      <c r="C444" s="33" t="s">
        <v>833</v>
      </c>
      <c r="D444" s="33" t="s">
        <v>1527</v>
      </c>
      <c r="E444" s="33" t="s">
        <v>834</v>
      </c>
      <c r="F444" s="33" t="s">
        <v>835</v>
      </c>
      <c r="G444" s="17">
        <f t="shared" si="30"/>
        <v>19.84</v>
      </c>
      <c r="H444" s="20">
        <f t="shared" si="31"/>
        <v>1941.18</v>
      </c>
      <c r="I444" s="20">
        <f t="shared" si="32"/>
        <v>2240.03</v>
      </c>
      <c r="J444" s="20">
        <f t="shared" si="33"/>
        <v>2729.15</v>
      </c>
      <c r="K444" s="20">
        <f t="shared" si="34"/>
        <v>3815.1200000000003</v>
      </c>
    </row>
    <row r="445" spans="1:11" s="11" customFormat="1" ht="14.25" customHeight="1">
      <c r="A445" s="33" t="s">
        <v>823</v>
      </c>
      <c r="B445" s="33">
        <v>4</v>
      </c>
      <c r="C445" s="33" t="s">
        <v>836</v>
      </c>
      <c r="D445" s="33" t="s">
        <v>1527</v>
      </c>
      <c r="E445" s="33" t="s">
        <v>837</v>
      </c>
      <c r="F445" s="33" t="s">
        <v>838</v>
      </c>
      <c r="G445" s="17">
        <f t="shared" si="30"/>
        <v>21.28</v>
      </c>
      <c r="H445" s="20">
        <f t="shared" si="31"/>
        <v>2011.19</v>
      </c>
      <c r="I445" s="20">
        <f t="shared" si="32"/>
        <v>2310.0400000000004</v>
      </c>
      <c r="J445" s="20">
        <f t="shared" si="33"/>
        <v>2799.1600000000003</v>
      </c>
      <c r="K445" s="20">
        <f t="shared" si="34"/>
        <v>3885.1300000000006</v>
      </c>
    </row>
    <row r="446" spans="1:11" s="11" customFormat="1" ht="14.25" customHeight="1">
      <c r="A446" s="33" t="s">
        <v>823</v>
      </c>
      <c r="B446" s="33">
        <v>5</v>
      </c>
      <c r="C446" s="33" t="s">
        <v>839</v>
      </c>
      <c r="D446" s="33" t="s">
        <v>840</v>
      </c>
      <c r="E446" s="33" t="s">
        <v>1527</v>
      </c>
      <c r="F446" s="33" t="s">
        <v>841</v>
      </c>
      <c r="G446" s="17">
        <f t="shared" si="30"/>
        <v>21.82</v>
      </c>
      <c r="H446" s="20">
        <f t="shared" si="31"/>
        <v>2037.07</v>
      </c>
      <c r="I446" s="20">
        <f t="shared" si="32"/>
        <v>2335.92</v>
      </c>
      <c r="J446" s="20">
        <f t="shared" si="33"/>
        <v>2825.04</v>
      </c>
      <c r="K446" s="20">
        <f t="shared" si="34"/>
        <v>3911.01</v>
      </c>
    </row>
    <row r="447" spans="1:11" s="11" customFormat="1" ht="14.25" customHeight="1">
      <c r="A447" s="33" t="s">
        <v>823</v>
      </c>
      <c r="B447" s="33">
        <v>6</v>
      </c>
      <c r="C447" s="33" t="s">
        <v>842</v>
      </c>
      <c r="D447" s="33" t="s">
        <v>843</v>
      </c>
      <c r="E447" s="33" t="s">
        <v>1527</v>
      </c>
      <c r="F447" s="33" t="s">
        <v>844</v>
      </c>
      <c r="G447" s="17">
        <f t="shared" si="30"/>
        <v>23.83</v>
      </c>
      <c r="H447" s="20">
        <f t="shared" si="31"/>
        <v>2134.3199999999997</v>
      </c>
      <c r="I447" s="20">
        <f t="shared" si="32"/>
        <v>2433.17</v>
      </c>
      <c r="J447" s="20">
        <f t="shared" si="33"/>
        <v>2922.29</v>
      </c>
      <c r="K447" s="20">
        <f t="shared" si="34"/>
        <v>4008.26</v>
      </c>
    </row>
    <row r="448" spans="1:11" s="11" customFormat="1" ht="14.25" customHeight="1">
      <c r="A448" s="33" t="s">
        <v>823</v>
      </c>
      <c r="B448" s="33">
        <v>7</v>
      </c>
      <c r="C448" s="33" t="s">
        <v>845</v>
      </c>
      <c r="D448" s="33" t="s">
        <v>846</v>
      </c>
      <c r="E448" s="33" t="s">
        <v>1527</v>
      </c>
      <c r="F448" s="33" t="s">
        <v>847</v>
      </c>
      <c r="G448" s="17">
        <f t="shared" si="30"/>
        <v>28.5</v>
      </c>
      <c r="H448" s="20">
        <f t="shared" si="31"/>
        <v>2360.58</v>
      </c>
      <c r="I448" s="20">
        <f t="shared" si="32"/>
        <v>2659.4300000000003</v>
      </c>
      <c r="J448" s="20">
        <f t="shared" si="33"/>
        <v>3148.55</v>
      </c>
      <c r="K448" s="20">
        <f t="shared" si="34"/>
        <v>4234.52</v>
      </c>
    </row>
    <row r="449" spans="1:11" s="11" customFormat="1" ht="14.25" customHeight="1">
      <c r="A449" s="33" t="s">
        <v>823</v>
      </c>
      <c r="B449" s="33">
        <v>8</v>
      </c>
      <c r="C449" s="33" t="s">
        <v>848</v>
      </c>
      <c r="D449" s="33" t="s">
        <v>1527</v>
      </c>
      <c r="E449" s="33" t="s">
        <v>849</v>
      </c>
      <c r="F449" s="33" t="s">
        <v>850</v>
      </c>
      <c r="G449" s="17">
        <f t="shared" si="30"/>
        <v>32.43</v>
      </c>
      <c r="H449" s="20">
        <f t="shared" si="31"/>
        <v>2550.48</v>
      </c>
      <c r="I449" s="20">
        <f t="shared" si="32"/>
        <v>2849.33</v>
      </c>
      <c r="J449" s="20">
        <f t="shared" si="33"/>
        <v>3338.45</v>
      </c>
      <c r="K449" s="20">
        <f t="shared" si="34"/>
        <v>4424.42</v>
      </c>
    </row>
    <row r="450" spans="1:11" s="11" customFormat="1" ht="14.25" customHeight="1">
      <c r="A450" s="33" t="s">
        <v>823</v>
      </c>
      <c r="B450" s="33">
        <v>9</v>
      </c>
      <c r="C450" s="33" t="s">
        <v>851</v>
      </c>
      <c r="D450" s="33" t="s">
        <v>1527</v>
      </c>
      <c r="E450" s="33" t="s">
        <v>852</v>
      </c>
      <c r="F450" s="33" t="s">
        <v>853</v>
      </c>
      <c r="G450" s="17">
        <f t="shared" si="30"/>
        <v>34.68</v>
      </c>
      <c r="H450" s="20">
        <f t="shared" si="31"/>
        <v>2659.36</v>
      </c>
      <c r="I450" s="20">
        <f t="shared" si="32"/>
        <v>2958.2099999999996</v>
      </c>
      <c r="J450" s="20">
        <f t="shared" si="33"/>
        <v>3447.3299999999995</v>
      </c>
      <c r="K450" s="20">
        <f t="shared" si="34"/>
        <v>4533.3</v>
      </c>
    </row>
    <row r="451" spans="1:11" s="11" customFormat="1" ht="14.25" customHeight="1">
      <c r="A451" s="33" t="s">
        <v>823</v>
      </c>
      <c r="B451" s="33">
        <v>10</v>
      </c>
      <c r="C451" s="33" t="s">
        <v>854</v>
      </c>
      <c r="D451" s="33" t="s">
        <v>1527</v>
      </c>
      <c r="E451" s="33" t="s">
        <v>855</v>
      </c>
      <c r="F451" s="33" t="s">
        <v>856</v>
      </c>
      <c r="G451" s="17">
        <f t="shared" si="30"/>
        <v>33.1</v>
      </c>
      <c r="H451" s="20">
        <f t="shared" si="31"/>
        <v>2582.94</v>
      </c>
      <c r="I451" s="20">
        <f t="shared" si="32"/>
        <v>2881.79</v>
      </c>
      <c r="J451" s="20">
        <f t="shared" si="33"/>
        <v>3370.91</v>
      </c>
      <c r="K451" s="20">
        <f t="shared" si="34"/>
        <v>4456.880000000001</v>
      </c>
    </row>
    <row r="452" spans="1:11" s="11" customFormat="1" ht="14.25" customHeight="1">
      <c r="A452" s="33" t="s">
        <v>823</v>
      </c>
      <c r="B452" s="33">
        <v>11</v>
      </c>
      <c r="C452" s="33" t="s">
        <v>857</v>
      </c>
      <c r="D452" s="33" t="s">
        <v>1527</v>
      </c>
      <c r="E452" s="33" t="s">
        <v>858</v>
      </c>
      <c r="F452" s="33" t="s">
        <v>859</v>
      </c>
      <c r="G452" s="17">
        <f t="shared" si="30"/>
        <v>32.15</v>
      </c>
      <c r="H452" s="20">
        <f t="shared" si="31"/>
        <v>2537.15</v>
      </c>
      <c r="I452" s="20">
        <f t="shared" si="32"/>
        <v>2836</v>
      </c>
      <c r="J452" s="20">
        <f t="shared" si="33"/>
        <v>3325.12</v>
      </c>
      <c r="K452" s="20">
        <f t="shared" si="34"/>
        <v>4411.09</v>
      </c>
    </row>
    <row r="453" spans="1:11" s="11" customFormat="1" ht="14.25" customHeight="1">
      <c r="A453" s="33" t="s">
        <v>823</v>
      </c>
      <c r="B453" s="33">
        <v>12</v>
      </c>
      <c r="C453" s="33" t="s">
        <v>860</v>
      </c>
      <c r="D453" s="33" t="s">
        <v>1527</v>
      </c>
      <c r="E453" s="33" t="s">
        <v>861</v>
      </c>
      <c r="F453" s="33" t="s">
        <v>862</v>
      </c>
      <c r="G453" s="17">
        <f t="shared" si="30"/>
        <v>31.91</v>
      </c>
      <c r="H453" s="20">
        <f t="shared" si="31"/>
        <v>2525.44</v>
      </c>
      <c r="I453" s="20">
        <f t="shared" si="32"/>
        <v>2824.29</v>
      </c>
      <c r="J453" s="20">
        <f t="shared" si="33"/>
        <v>3313.41</v>
      </c>
      <c r="K453" s="20">
        <f t="shared" si="34"/>
        <v>4399.38</v>
      </c>
    </row>
    <row r="454" spans="1:11" s="11" customFormat="1" ht="14.25" customHeight="1">
      <c r="A454" s="33" t="s">
        <v>823</v>
      </c>
      <c r="B454" s="33">
        <v>13</v>
      </c>
      <c r="C454" s="33" t="s">
        <v>863</v>
      </c>
      <c r="D454" s="33" t="s">
        <v>1527</v>
      </c>
      <c r="E454" s="33" t="s">
        <v>864</v>
      </c>
      <c r="F454" s="33" t="s">
        <v>865</v>
      </c>
      <c r="G454" s="17">
        <f t="shared" si="30"/>
        <v>31.88</v>
      </c>
      <c r="H454" s="20">
        <f t="shared" si="31"/>
        <v>2524.09</v>
      </c>
      <c r="I454" s="20">
        <f t="shared" si="32"/>
        <v>2822.94</v>
      </c>
      <c r="J454" s="20">
        <f t="shared" si="33"/>
        <v>3312.06</v>
      </c>
      <c r="K454" s="20">
        <f t="shared" si="34"/>
        <v>4398.03</v>
      </c>
    </row>
    <row r="455" spans="1:11" s="11" customFormat="1" ht="14.25" customHeight="1">
      <c r="A455" s="33" t="s">
        <v>823</v>
      </c>
      <c r="B455" s="33">
        <v>14</v>
      </c>
      <c r="C455" s="33" t="s">
        <v>1580</v>
      </c>
      <c r="D455" s="33" t="s">
        <v>1527</v>
      </c>
      <c r="E455" s="33" t="s">
        <v>866</v>
      </c>
      <c r="F455" s="33" t="s">
        <v>867</v>
      </c>
      <c r="G455" s="17">
        <f t="shared" si="30"/>
        <v>31.81</v>
      </c>
      <c r="H455" s="20">
        <f t="shared" si="31"/>
        <v>2520.7400000000002</v>
      </c>
      <c r="I455" s="20">
        <f t="shared" si="32"/>
        <v>2819.5899999999997</v>
      </c>
      <c r="J455" s="20">
        <f t="shared" si="33"/>
        <v>3308.7099999999996</v>
      </c>
      <c r="K455" s="20">
        <f t="shared" si="34"/>
        <v>4394.68</v>
      </c>
    </row>
    <row r="456" spans="1:11" s="11" customFormat="1" ht="14.25" customHeight="1">
      <c r="A456" s="33" t="s">
        <v>823</v>
      </c>
      <c r="B456" s="33">
        <v>15</v>
      </c>
      <c r="C456" s="33" t="s">
        <v>868</v>
      </c>
      <c r="D456" s="33" t="s">
        <v>1527</v>
      </c>
      <c r="E456" s="33" t="s">
        <v>869</v>
      </c>
      <c r="F456" s="33" t="s">
        <v>870</v>
      </c>
      <c r="G456" s="17">
        <f t="shared" si="30"/>
        <v>31.62</v>
      </c>
      <c r="H456" s="20">
        <f t="shared" si="31"/>
        <v>2511.1800000000003</v>
      </c>
      <c r="I456" s="20">
        <f t="shared" si="32"/>
        <v>2810.0299999999997</v>
      </c>
      <c r="J456" s="20">
        <f t="shared" si="33"/>
        <v>3299.1499999999996</v>
      </c>
      <c r="K456" s="20">
        <f t="shared" si="34"/>
        <v>4385.12</v>
      </c>
    </row>
    <row r="457" spans="1:11" s="11" customFormat="1" ht="14.25" customHeight="1">
      <c r="A457" s="33" t="s">
        <v>823</v>
      </c>
      <c r="B457" s="33">
        <v>16</v>
      </c>
      <c r="C457" s="33" t="s">
        <v>871</v>
      </c>
      <c r="D457" s="33" t="s">
        <v>1527</v>
      </c>
      <c r="E457" s="33" t="s">
        <v>872</v>
      </c>
      <c r="F457" s="33" t="s">
        <v>873</v>
      </c>
      <c r="G457" s="17">
        <f t="shared" si="30"/>
        <v>31.47</v>
      </c>
      <c r="H457" s="20">
        <f t="shared" si="31"/>
        <v>2503.95</v>
      </c>
      <c r="I457" s="20">
        <f t="shared" si="32"/>
        <v>2802.7999999999997</v>
      </c>
      <c r="J457" s="20">
        <f t="shared" si="33"/>
        <v>3291.9199999999996</v>
      </c>
      <c r="K457" s="20">
        <f t="shared" si="34"/>
        <v>4377.89</v>
      </c>
    </row>
    <row r="458" spans="1:11" s="11" customFormat="1" ht="14.25" customHeight="1">
      <c r="A458" s="33" t="s">
        <v>823</v>
      </c>
      <c r="B458" s="33">
        <v>17</v>
      </c>
      <c r="C458" s="33" t="s">
        <v>874</v>
      </c>
      <c r="D458" s="33" t="s">
        <v>1527</v>
      </c>
      <c r="E458" s="33" t="s">
        <v>875</v>
      </c>
      <c r="F458" s="33" t="s">
        <v>876</v>
      </c>
      <c r="G458" s="17">
        <f aca="true" t="shared" si="35" ref="G458:G521">ROUND((F458*0.0211),2)</f>
        <v>29</v>
      </c>
      <c r="H458" s="20">
        <f aca="true" t="shared" si="36" ref="H458:H521">F458+$M$3+G458</f>
        <v>2384.46</v>
      </c>
      <c r="I458" s="20">
        <f aca="true" t="shared" si="37" ref="I458:I521">F458+$N$3+G458</f>
        <v>2683.31</v>
      </c>
      <c r="J458" s="20">
        <f aca="true" t="shared" si="38" ref="J458:J521">F458+$O$3+G458</f>
        <v>3172.43</v>
      </c>
      <c r="K458" s="20">
        <f aca="true" t="shared" si="39" ref="K458:K521">F458+$P$3+G458</f>
        <v>4258.4</v>
      </c>
    </row>
    <row r="459" spans="1:11" s="11" customFormat="1" ht="14.25" customHeight="1">
      <c r="A459" s="33" t="s">
        <v>823</v>
      </c>
      <c r="B459" s="33">
        <v>18</v>
      </c>
      <c r="C459" s="33" t="s">
        <v>877</v>
      </c>
      <c r="D459" s="33" t="s">
        <v>1527</v>
      </c>
      <c r="E459" s="33" t="s">
        <v>878</v>
      </c>
      <c r="F459" s="33" t="s">
        <v>879</v>
      </c>
      <c r="G459" s="17">
        <f t="shared" si="35"/>
        <v>31.88</v>
      </c>
      <c r="H459" s="20">
        <f t="shared" si="36"/>
        <v>2524.11</v>
      </c>
      <c r="I459" s="20">
        <f t="shared" si="37"/>
        <v>2822.96</v>
      </c>
      <c r="J459" s="20">
        <f t="shared" si="38"/>
        <v>3312.08</v>
      </c>
      <c r="K459" s="20">
        <f t="shared" si="39"/>
        <v>4398.05</v>
      </c>
    </row>
    <row r="460" spans="1:11" s="11" customFormat="1" ht="14.25" customHeight="1">
      <c r="A460" s="33" t="s">
        <v>823</v>
      </c>
      <c r="B460" s="33">
        <v>19</v>
      </c>
      <c r="C460" s="33" t="s">
        <v>880</v>
      </c>
      <c r="D460" s="33" t="s">
        <v>1527</v>
      </c>
      <c r="E460" s="33" t="s">
        <v>881</v>
      </c>
      <c r="F460" s="33" t="s">
        <v>882</v>
      </c>
      <c r="G460" s="17">
        <f t="shared" si="35"/>
        <v>34.51</v>
      </c>
      <c r="H460" s="20">
        <f t="shared" si="36"/>
        <v>2651.3600000000006</v>
      </c>
      <c r="I460" s="20">
        <f t="shared" si="37"/>
        <v>2950.21</v>
      </c>
      <c r="J460" s="20">
        <f t="shared" si="38"/>
        <v>3439.33</v>
      </c>
      <c r="K460" s="20">
        <f t="shared" si="39"/>
        <v>4525.3</v>
      </c>
    </row>
    <row r="461" spans="1:11" s="11" customFormat="1" ht="14.25" customHeight="1">
      <c r="A461" s="33" t="s">
        <v>823</v>
      </c>
      <c r="B461" s="33">
        <v>20</v>
      </c>
      <c r="C461" s="33" t="s">
        <v>883</v>
      </c>
      <c r="D461" s="33" t="s">
        <v>1527</v>
      </c>
      <c r="E461" s="33" t="s">
        <v>884</v>
      </c>
      <c r="F461" s="33" t="s">
        <v>885</v>
      </c>
      <c r="G461" s="17">
        <f t="shared" si="35"/>
        <v>34.52</v>
      </c>
      <c r="H461" s="20">
        <f t="shared" si="36"/>
        <v>2651.6</v>
      </c>
      <c r="I461" s="20">
        <f t="shared" si="37"/>
        <v>2950.4500000000003</v>
      </c>
      <c r="J461" s="20">
        <f t="shared" si="38"/>
        <v>3439.57</v>
      </c>
      <c r="K461" s="20">
        <f t="shared" si="39"/>
        <v>4525.540000000001</v>
      </c>
    </row>
    <row r="462" spans="1:11" s="11" customFormat="1" ht="14.25" customHeight="1">
      <c r="A462" s="33" t="s">
        <v>823</v>
      </c>
      <c r="B462" s="33">
        <v>21</v>
      </c>
      <c r="C462" s="33" t="s">
        <v>886</v>
      </c>
      <c r="D462" s="33" t="s">
        <v>1527</v>
      </c>
      <c r="E462" s="33" t="s">
        <v>887</v>
      </c>
      <c r="F462" s="33" t="s">
        <v>888</v>
      </c>
      <c r="G462" s="17">
        <f t="shared" si="35"/>
        <v>34.22</v>
      </c>
      <c r="H462" s="20">
        <f t="shared" si="36"/>
        <v>2637.27</v>
      </c>
      <c r="I462" s="20">
        <f t="shared" si="37"/>
        <v>2936.12</v>
      </c>
      <c r="J462" s="20">
        <f t="shared" si="38"/>
        <v>3425.24</v>
      </c>
      <c r="K462" s="20">
        <f t="shared" si="39"/>
        <v>4511.21</v>
      </c>
    </row>
    <row r="463" spans="1:11" s="11" customFormat="1" ht="14.25" customHeight="1">
      <c r="A463" s="33" t="s">
        <v>823</v>
      </c>
      <c r="B463" s="33">
        <v>22</v>
      </c>
      <c r="C463" s="33" t="s">
        <v>1578</v>
      </c>
      <c r="D463" s="33" t="s">
        <v>1527</v>
      </c>
      <c r="E463" s="33" t="s">
        <v>889</v>
      </c>
      <c r="F463" s="33" t="s">
        <v>890</v>
      </c>
      <c r="G463" s="17">
        <f t="shared" si="35"/>
        <v>33.5</v>
      </c>
      <c r="H463" s="20">
        <f t="shared" si="36"/>
        <v>2602.54</v>
      </c>
      <c r="I463" s="20">
        <f t="shared" si="37"/>
        <v>2901.3900000000003</v>
      </c>
      <c r="J463" s="20">
        <f t="shared" si="38"/>
        <v>3390.51</v>
      </c>
      <c r="K463" s="20">
        <f t="shared" si="39"/>
        <v>4476.4800000000005</v>
      </c>
    </row>
    <row r="464" spans="1:11" s="11" customFormat="1" ht="14.25" customHeight="1">
      <c r="A464" s="33" t="s">
        <v>823</v>
      </c>
      <c r="B464" s="33">
        <v>23</v>
      </c>
      <c r="C464" s="33" t="s">
        <v>891</v>
      </c>
      <c r="D464" s="33" t="s">
        <v>1527</v>
      </c>
      <c r="E464" s="33" t="s">
        <v>130</v>
      </c>
      <c r="F464" s="33" t="s">
        <v>892</v>
      </c>
      <c r="G464" s="17">
        <f t="shared" si="35"/>
        <v>26.14</v>
      </c>
      <c r="H464" s="20">
        <f t="shared" si="36"/>
        <v>2246.03</v>
      </c>
      <c r="I464" s="20">
        <f t="shared" si="37"/>
        <v>2544.8799999999997</v>
      </c>
      <c r="J464" s="20">
        <f t="shared" si="38"/>
        <v>3033.9999999999995</v>
      </c>
      <c r="K464" s="20">
        <f t="shared" si="39"/>
        <v>4119.97</v>
      </c>
    </row>
    <row r="465" spans="1:11" s="11" customFormat="1" ht="14.25" customHeight="1">
      <c r="A465" s="33" t="s">
        <v>893</v>
      </c>
      <c r="B465" s="33">
        <v>0</v>
      </c>
      <c r="C465" s="33" t="s">
        <v>894</v>
      </c>
      <c r="D465" s="33" t="s">
        <v>1527</v>
      </c>
      <c r="E465" s="33" t="s">
        <v>895</v>
      </c>
      <c r="F465" s="33" t="s">
        <v>896</v>
      </c>
      <c r="G465" s="17">
        <f t="shared" si="35"/>
        <v>24.42</v>
      </c>
      <c r="H465" s="20">
        <f t="shared" si="36"/>
        <v>2162.83</v>
      </c>
      <c r="I465" s="20">
        <f t="shared" si="37"/>
        <v>2461.6800000000003</v>
      </c>
      <c r="J465" s="20">
        <f t="shared" si="38"/>
        <v>2950.8</v>
      </c>
      <c r="K465" s="20">
        <f t="shared" si="39"/>
        <v>4036.7700000000004</v>
      </c>
    </row>
    <row r="466" spans="1:11" s="11" customFormat="1" ht="14.25" customHeight="1">
      <c r="A466" s="33" t="s">
        <v>893</v>
      </c>
      <c r="B466" s="33">
        <v>1</v>
      </c>
      <c r="C466" s="33" t="s">
        <v>897</v>
      </c>
      <c r="D466" s="33" t="s">
        <v>1527</v>
      </c>
      <c r="E466" s="33" t="s">
        <v>898</v>
      </c>
      <c r="F466" s="33" t="s">
        <v>899</v>
      </c>
      <c r="G466" s="17">
        <f t="shared" si="35"/>
        <v>23.24</v>
      </c>
      <c r="H466" s="20">
        <f t="shared" si="36"/>
        <v>2105.9799999999996</v>
      </c>
      <c r="I466" s="20">
        <f t="shared" si="37"/>
        <v>2404.83</v>
      </c>
      <c r="J466" s="20">
        <f t="shared" si="38"/>
        <v>2893.95</v>
      </c>
      <c r="K466" s="20">
        <f t="shared" si="39"/>
        <v>3979.92</v>
      </c>
    </row>
    <row r="467" spans="1:11" s="11" customFormat="1" ht="14.25" customHeight="1">
      <c r="A467" s="33" t="s">
        <v>893</v>
      </c>
      <c r="B467" s="33">
        <v>2</v>
      </c>
      <c r="C467" s="33" t="s">
        <v>900</v>
      </c>
      <c r="D467" s="33" t="s">
        <v>1527</v>
      </c>
      <c r="E467" s="33" t="s">
        <v>901</v>
      </c>
      <c r="F467" s="33" t="s">
        <v>902</v>
      </c>
      <c r="G467" s="17">
        <f t="shared" si="35"/>
        <v>21.38</v>
      </c>
      <c r="H467" s="20">
        <f t="shared" si="36"/>
        <v>2015.8400000000001</v>
      </c>
      <c r="I467" s="20">
        <f t="shared" si="37"/>
        <v>2314.69</v>
      </c>
      <c r="J467" s="20">
        <f t="shared" si="38"/>
        <v>2803.81</v>
      </c>
      <c r="K467" s="20">
        <f t="shared" si="39"/>
        <v>3889.78</v>
      </c>
    </row>
    <row r="468" spans="1:11" s="11" customFormat="1" ht="14.25" customHeight="1">
      <c r="A468" s="33" t="s">
        <v>893</v>
      </c>
      <c r="B468" s="33">
        <v>3</v>
      </c>
      <c r="C468" s="33" t="s">
        <v>903</v>
      </c>
      <c r="D468" s="33" t="s">
        <v>1527</v>
      </c>
      <c r="E468" s="33" t="s">
        <v>904</v>
      </c>
      <c r="F468" s="33" t="s">
        <v>905</v>
      </c>
      <c r="G468" s="17">
        <f t="shared" si="35"/>
        <v>20.83</v>
      </c>
      <c r="H468" s="20">
        <f t="shared" si="36"/>
        <v>1989.23</v>
      </c>
      <c r="I468" s="20">
        <f t="shared" si="37"/>
        <v>2288.08</v>
      </c>
      <c r="J468" s="20">
        <f t="shared" si="38"/>
        <v>2777.2</v>
      </c>
      <c r="K468" s="20">
        <f t="shared" si="39"/>
        <v>3863.17</v>
      </c>
    </row>
    <row r="469" spans="1:11" s="11" customFormat="1" ht="14.25" customHeight="1">
      <c r="A469" s="33" t="s">
        <v>893</v>
      </c>
      <c r="B469" s="33">
        <v>4</v>
      </c>
      <c r="C469" s="33" t="s">
        <v>906</v>
      </c>
      <c r="D469" s="33" t="s">
        <v>1527</v>
      </c>
      <c r="E469" s="33" t="s">
        <v>907</v>
      </c>
      <c r="F469" s="33" t="s">
        <v>908</v>
      </c>
      <c r="G469" s="17">
        <f t="shared" si="35"/>
        <v>22.18</v>
      </c>
      <c r="H469" s="20">
        <f t="shared" si="36"/>
        <v>2054.75</v>
      </c>
      <c r="I469" s="20">
        <f t="shared" si="37"/>
        <v>2353.6</v>
      </c>
      <c r="J469" s="20">
        <f t="shared" si="38"/>
        <v>2842.72</v>
      </c>
      <c r="K469" s="20">
        <f t="shared" si="39"/>
        <v>3928.69</v>
      </c>
    </row>
    <row r="470" spans="1:11" s="11" customFormat="1" ht="14.25" customHeight="1">
      <c r="A470" s="33" t="s">
        <v>893</v>
      </c>
      <c r="B470" s="33">
        <v>5</v>
      </c>
      <c r="C470" s="33" t="s">
        <v>909</v>
      </c>
      <c r="D470" s="33" t="s">
        <v>910</v>
      </c>
      <c r="E470" s="33" t="s">
        <v>1527</v>
      </c>
      <c r="F470" s="33" t="s">
        <v>911</v>
      </c>
      <c r="G470" s="17">
        <f t="shared" si="35"/>
        <v>22.47</v>
      </c>
      <c r="H470" s="20">
        <f t="shared" si="36"/>
        <v>2068.75</v>
      </c>
      <c r="I470" s="20">
        <f t="shared" si="37"/>
        <v>2367.6</v>
      </c>
      <c r="J470" s="20">
        <f t="shared" si="38"/>
        <v>2856.72</v>
      </c>
      <c r="K470" s="20">
        <f t="shared" si="39"/>
        <v>3942.69</v>
      </c>
    </row>
    <row r="471" spans="1:11" s="11" customFormat="1" ht="14.25" customHeight="1">
      <c r="A471" s="33" t="s">
        <v>893</v>
      </c>
      <c r="B471" s="33">
        <v>6</v>
      </c>
      <c r="C471" s="33" t="s">
        <v>912</v>
      </c>
      <c r="D471" s="33" t="s">
        <v>913</v>
      </c>
      <c r="E471" s="33" t="s">
        <v>1527</v>
      </c>
      <c r="F471" s="33" t="s">
        <v>914</v>
      </c>
      <c r="G471" s="17">
        <f t="shared" si="35"/>
        <v>25.22</v>
      </c>
      <c r="H471" s="20">
        <f t="shared" si="36"/>
        <v>2201.5899999999997</v>
      </c>
      <c r="I471" s="20">
        <f t="shared" si="37"/>
        <v>2500.44</v>
      </c>
      <c r="J471" s="20">
        <f t="shared" si="38"/>
        <v>2989.56</v>
      </c>
      <c r="K471" s="20">
        <f t="shared" si="39"/>
        <v>4075.53</v>
      </c>
    </row>
    <row r="472" spans="1:11" s="11" customFormat="1" ht="14.25" customHeight="1">
      <c r="A472" s="33" t="s">
        <v>893</v>
      </c>
      <c r="B472" s="33">
        <v>7</v>
      </c>
      <c r="C472" s="33" t="s">
        <v>915</v>
      </c>
      <c r="D472" s="33" t="s">
        <v>1527</v>
      </c>
      <c r="E472" s="33" t="s">
        <v>916</v>
      </c>
      <c r="F472" s="33" t="s">
        <v>917</v>
      </c>
      <c r="G472" s="17">
        <f t="shared" si="35"/>
        <v>30.2</v>
      </c>
      <c r="H472" s="20">
        <f t="shared" si="36"/>
        <v>2442.74</v>
      </c>
      <c r="I472" s="20">
        <f t="shared" si="37"/>
        <v>2741.59</v>
      </c>
      <c r="J472" s="20">
        <f t="shared" si="38"/>
        <v>3230.71</v>
      </c>
      <c r="K472" s="20">
        <f t="shared" si="39"/>
        <v>4316.68</v>
      </c>
    </row>
    <row r="473" spans="1:11" s="11" customFormat="1" ht="14.25" customHeight="1">
      <c r="A473" s="33" t="s">
        <v>893</v>
      </c>
      <c r="B473" s="33">
        <v>8</v>
      </c>
      <c r="C473" s="33" t="s">
        <v>918</v>
      </c>
      <c r="D473" s="33" t="s">
        <v>1527</v>
      </c>
      <c r="E473" s="33" t="s">
        <v>1662</v>
      </c>
      <c r="F473" s="33" t="s">
        <v>919</v>
      </c>
      <c r="G473" s="17">
        <f t="shared" si="35"/>
        <v>33.46</v>
      </c>
      <c r="H473" s="20">
        <f t="shared" si="36"/>
        <v>2600.19</v>
      </c>
      <c r="I473" s="20">
        <f t="shared" si="37"/>
        <v>2899.04</v>
      </c>
      <c r="J473" s="20">
        <f t="shared" si="38"/>
        <v>3388.16</v>
      </c>
      <c r="K473" s="20">
        <f t="shared" si="39"/>
        <v>4474.13</v>
      </c>
    </row>
    <row r="474" spans="1:11" s="11" customFormat="1" ht="14.25" customHeight="1">
      <c r="A474" s="33" t="s">
        <v>893</v>
      </c>
      <c r="B474" s="33">
        <v>9</v>
      </c>
      <c r="C474" s="33" t="s">
        <v>920</v>
      </c>
      <c r="D474" s="33" t="s">
        <v>1527</v>
      </c>
      <c r="E474" s="33" t="s">
        <v>921</v>
      </c>
      <c r="F474" s="33" t="s">
        <v>922</v>
      </c>
      <c r="G474" s="17">
        <f t="shared" si="35"/>
        <v>35.95</v>
      </c>
      <c r="H474" s="20">
        <f t="shared" si="36"/>
        <v>2720.8599999999997</v>
      </c>
      <c r="I474" s="20">
        <f t="shared" si="37"/>
        <v>3019.71</v>
      </c>
      <c r="J474" s="20">
        <f t="shared" si="38"/>
        <v>3508.83</v>
      </c>
      <c r="K474" s="20">
        <f t="shared" si="39"/>
        <v>4594.8</v>
      </c>
    </row>
    <row r="475" spans="1:11" s="11" customFormat="1" ht="14.25" customHeight="1">
      <c r="A475" s="33" t="s">
        <v>893</v>
      </c>
      <c r="B475" s="33">
        <v>10</v>
      </c>
      <c r="C475" s="33" t="s">
        <v>923</v>
      </c>
      <c r="D475" s="33" t="s">
        <v>1527</v>
      </c>
      <c r="E475" s="33" t="s">
        <v>924</v>
      </c>
      <c r="F475" s="33" t="s">
        <v>925</v>
      </c>
      <c r="G475" s="17">
        <f t="shared" si="35"/>
        <v>35.94</v>
      </c>
      <c r="H475" s="20">
        <f t="shared" si="36"/>
        <v>2720.2400000000002</v>
      </c>
      <c r="I475" s="20">
        <f t="shared" si="37"/>
        <v>3019.09</v>
      </c>
      <c r="J475" s="20">
        <f t="shared" si="38"/>
        <v>3508.21</v>
      </c>
      <c r="K475" s="20">
        <f t="shared" si="39"/>
        <v>4594.179999999999</v>
      </c>
    </row>
    <row r="476" spans="1:11" s="11" customFormat="1" ht="14.25" customHeight="1">
      <c r="A476" s="33" t="s">
        <v>893</v>
      </c>
      <c r="B476" s="33">
        <v>11</v>
      </c>
      <c r="C476" s="33" t="s">
        <v>926</v>
      </c>
      <c r="D476" s="33" t="s">
        <v>1527</v>
      </c>
      <c r="E476" s="33" t="s">
        <v>927</v>
      </c>
      <c r="F476" s="33" t="s">
        <v>928</v>
      </c>
      <c r="G476" s="17">
        <f t="shared" si="35"/>
        <v>33.43</v>
      </c>
      <c r="H476" s="20">
        <f t="shared" si="36"/>
        <v>2599.0099999999998</v>
      </c>
      <c r="I476" s="20">
        <f t="shared" si="37"/>
        <v>2897.86</v>
      </c>
      <c r="J476" s="20">
        <f t="shared" si="38"/>
        <v>3386.98</v>
      </c>
      <c r="K476" s="20">
        <f t="shared" si="39"/>
        <v>4472.950000000001</v>
      </c>
    </row>
    <row r="477" spans="1:11" s="11" customFormat="1" ht="14.25" customHeight="1">
      <c r="A477" s="33" t="s">
        <v>893</v>
      </c>
      <c r="B477" s="33">
        <v>12</v>
      </c>
      <c r="C477" s="33" t="s">
        <v>929</v>
      </c>
      <c r="D477" s="33" t="s">
        <v>1527</v>
      </c>
      <c r="E477" s="33" t="s">
        <v>930</v>
      </c>
      <c r="F477" s="33" t="s">
        <v>931</v>
      </c>
      <c r="G477" s="17">
        <f t="shared" si="35"/>
        <v>33.18</v>
      </c>
      <c r="H477" s="20">
        <f t="shared" si="36"/>
        <v>2586.97</v>
      </c>
      <c r="I477" s="20">
        <f t="shared" si="37"/>
        <v>2885.82</v>
      </c>
      <c r="J477" s="20">
        <f t="shared" si="38"/>
        <v>3374.94</v>
      </c>
      <c r="K477" s="20">
        <f t="shared" si="39"/>
        <v>4460.910000000001</v>
      </c>
    </row>
    <row r="478" spans="1:11" s="11" customFormat="1" ht="14.25" customHeight="1">
      <c r="A478" s="33" t="s">
        <v>893</v>
      </c>
      <c r="B478" s="33">
        <v>13</v>
      </c>
      <c r="C478" s="33" t="s">
        <v>932</v>
      </c>
      <c r="D478" s="33" t="s">
        <v>1527</v>
      </c>
      <c r="E478" s="33" t="s">
        <v>933</v>
      </c>
      <c r="F478" s="33" t="s">
        <v>934</v>
      </c>
      <c r="G478" s="17">
        <f t="shared" si="35"/>
        <v>33.11</v>
      </c>
      <c r="H478" s="20">
        <f t="shared" si="36"/>
        <v>2583.6</v>
      </c>
      <c r="I478" s="20">
        <f t="shared" si="37"/>
        <v>2882.4500000000003</v>
      </c>
      <c r="J478" s="20">
        <f t="shared" si="38"/>
        <v>3371.57</v>
      </c>
      <c r="K478" s="20">
        <f t="shared" si="39"/>
        <v>4457.54</v>
      </c>
    </row>
    <row r="479" spans="1:11" s="11" customFormat="1" ht="14.25" customHeight="1">
      <c r="A479" s="33" t="s">
        <v>893</v>
      </c>
      <c r="B479" s="33">
        <v>14</v>
      </c>
      <c r="C479" s="33" t="s">
        <v>935</v>
      </c>
      <c r="D479" s="33" t="s">
        <v>1527</v>
      </c>
      <c r="E479" s="33" t="s">
        <v>936</v>
      </c>
      <c r="F479" s="33" t="s">
        <v>937</v>
      </c>
      <c r="G479" s="17">
        <f t="shared" si="35"/>
        <v>32.96</v>
      </c>
      <c r="H479" s="20">
        <f t="shared" si="36"/>
        <v>2576.29</v>
      </c>
      <c r="I479" s="20">
        <f t="shared" si="37"/>
        <v>2875.1400000000003</v>
      </c>
      <c r="J479" s="20">
        <f t="shared" si="38"/>
        <v>3364.26</v>
      </c>
      <c r="K479" s="20">
        <f t="shared" si="39"/>
        <v>4450.2300000000005</v>
      </c>
    </row>
    <row r="480" spans="1:11" s="11" customFormat="1" ht="14.25" customHeight="1">
      <c r="A480" s="33" t="s">
        <v>893</v>
      </c>
      <c r="B480" s="33">
        <v>15</v>
      </c>
      <c r="C480" s="33" t="s">
        <v>1553</v>
      </c>
      <c r="D480" s="33" t="s">
        <v>1527</v>
      </c>
      <c r="E480" s="33" t="s">
        <v>938</v>
      </c>
      <c r="F480" s="33" t="s">
        <v>939</v>
      </c>
      <c r="G480" s="17">
        <f t="shared" si="35"/>
        <v>32.71</v>
      </c>
      <c r="H480" s="20">
        <f t="shared" si="36"/>
        <v>2563.9</v>
      </c>
      <c r="I480" s="20">
        <f t="shared" si="37"/>
        <v>2862.75</v>
      </c>
      <c r="J480" s="20">
        <f t="shared" si="38"/>
        <v>3351.87</v>
      </c>
      <c r="K480" s="20">
        <f t="shared" si="39"/>
        <v>4437.84</v>
      </c>
    </row>
    <row r="481" spans="1:11" s="11" customFormat="1" ht="14.25" customHeight="1">
      <c r="A481" s="33" t="s">
        <v>893</v>
      </c>
      <c r="B481" s="33">
        <v>16</v>
      </c>
      <c r="C481" s="33" t="s">
        <v>940</v>
      </c>
      <c r="D481" s="33" t="s">
        <v>1527</v>
      </c>
      <c r="E481" s="33" t="s">
        <v>941</v>
      </c>
      <c r="F481" s="33" t="s">
        <v>942</v>
      </c>
      <c r="G481" s="17">
        <f t="shared" si="35"/>
        <v>32.87</v>
      </c>
      <c r="H481" s="20">
        <f t="shared" si="36"/>
        <v>2571.79</v>
      </c>
      <c r="I481" s="20">
        <f t="shared" si="37"/>
        <v>2870.64</v>
      </c>
      <c r="J481" s="20">
        <f t="shared" si="38"/>
        <v>3359.7599999999998</v>
      </c>
      <c r="K481" s="20">
        <f t="shared" si="39"/>
        <v>4445.7300000000005</v>
      </c>
    </row>
    <row r="482" spans="1:11" s="11" customFormat="1" ht="14.25" customHeight="1">
      <c r="A482" s="33" t="s">
        <v>893</v>
      </c>
      <c r="B482" s="33">
        <v>17</v>
      </c>
      <c r="C482" s="33" t="s">
        <v>943</v>
      </c>
      <c r="D482" s="33" t="s">
        <v>1527</v>
      </c>
      <c r="E482" s="33" t="s">
        <v>944</v>
      </c>
      <c r="F482" s="33" t="s">
        <v>945</v>
      </c>
      <c r="G482" s="17">
        <f t="shared" si="35"/>
        <v>29.83</v>
      </c>
      <c r="H482" s="20">
        <f t="shared" si="36"/>
        <v>2424.8199999999997</v>
      </c>
      <c r="I482" s="20">
        <f t="shared" si="37"/>
        <v>2723.67</v>
      </c>
      <c r="J482" s="20">
        <f t="shared" si="38"/>
        <v>3212.79</v>
      </c>
      <c r="K482" s="20">
        <f t="shared" si="39"/>
        <v>4298.76</v>
      </c>
    </row>
    <row r="483" spans="1:11" s="11" customFormat="1" ht="14.25" customHeight="1">
      <c r="A483" s="33" t="s">
        <v>893</v>
      </c>
      <c r="B483" s="33">
        <v>18</v>
      </c>
      <c r="C483" s="33" t="s">
        <v>1550</v>
      </c>
      <c r="D483" s="33" t="s">
        <v>1527</v>
      </c>
      <c r="E483" s="33" t="s">
        <v>946</v>
      </c>
      <c r="F483" s="33" t="s">
        <v>947</v>
      </c>
      <c r="G483" s="17">
        <f t="shared" si="35"/>
        <v>32.46</v>
      </c>
      <c r="H483" s="20">
        <f t="shared" si="36"/>
        <v>2552.0600000000004</v>
      </c>
      <c r="I483" s="20">
        <f t="shared" si="37"/>
        <v>2850.91</v>
      </c>
      <c r="J483" s="20">
        <f t="shared" si="38"/>
        <v>3340.0299999999997</v>
      </c>
      <c r="K483" s="20">
        <f t="shared" si="39"/>
        <v>4426</v>
      </c>
    </row>
    <row r="484" spans="1:11" s="11" customFormat="1" ht="14.25" customHeight="1">
      <c r="A484" s="33" t="s">
        <v>893</v>
      </c>
      <c r="B484" s="33">
        <v>19</v>
      </c>
      <c r="C484" s="33" t="s">
        <v>948</v>
      </c>
      <c r="D484" s="33" t="s">
        <v>1527</v>
      </c>
      <c r="E484" s="33" t="s">
        <v>949</v>
      </c>
      <c r="F484" s="33" t="s">
        <v>950</v>
      </c>
      <c r="G484" s="17">
        <f t="shared" si="35"/>
        <v>33.54</v>
      </c>
      <c r="H484" s="20">
        <f t="shared" si="36"/>
        <v>2604.24</v>
      </c>
      <c r="I484" s="20">
        <f t="shared" si="37"/>
        <v>2903.09</v>
      </c>
      <c r="J484" s="20">
        <f t="shared" si="38"/>
        <v>3392.21</v>
      </c>
      <c r="K484" s="20">
        <f t="shared" si="39"/>
        <v>4478.18</v>
      </c>
    </row>
    <row r="485" spans="1:11" s="11" customFormat="1" ht="14.25" customHeight="1">
      <c r="A485" s="33" t="s">
        <v>893</v>
      </c>
      <c r="B485" s="33">
        <v>20</v>
      </c>
      <c r="C485" s="33" t="s">
        <v>951</v>
      </c>
      <c r="D485" s="33" t="s">
        <v>1527</v>
      </c>
      <c r="E485" s="33" t="s">
        <v>952</v>
      </c>
      <c r="F485" s="33" t="s">
        <v>953</v>
      </c>
      <c r="G485" s="17">
        <f t="shared" si="35"/>
        <v>35.07</v>
      </c>
      <c r="H485" s="20">
        <f t="shared" si="36"/>
        <v>2678.26</v>
      </c>
      <c r="I485" s="20">
        <f t="shared" si="37"/>
        <v>2977.11</v>
      </c>
      <c r="J485" s="20">
        <f t="shared" si="38"/>
        <v>3466.23</v>
      </c>
      <c r="K485" s="20">
        <f t="shared" si="39"/>
        <v>4552.2</v>
      </c>
    </row>
    <row r="486" spans="1:11" s="11" customFormat="1" ht="14.25" customHeight="1">
      <c r="A486" s="33" t="s">
        <v>893</v>
      </c>
      <c r="B486" s="33">
        <v>21</v>
      </c>
      <c r="C486" s="33" t="s">
        <v>954</v>
      </c>
      <c r="D486" s="33" t="s">
        <v>1527</v>
      </c>
      <c r="E486" s="33" t="s">
        <v>955</v>
      </c>
      <c r="F486" s="33" t="s">
        <v>956</v>
      </c>
      <c r="G486" s="17">
        <f t="shared" si="35"/>
        <v>34.57</v>
      </c>
      <c r="H486" s="20">
        <f t="shared" si="36"/>
        <v>2654.32</v>
      </c>
      <c r="I486" s="20">
        <f t="shared" si="37"/>
        <v>2953.17</v>
      </c>
      <c r="J486" s="20">
        <f t="shared" si="38"/>
        <v>3442.29</v>
      </c>
      <c r="K486" s="20">
        <f t="shared" si="39"/>
        <v>4528.26</v>
      </c>
    </row>
    <row r="487" spans="1:11" s="11" customFormat="1" ht="14.25" customHeight="1">
      <c r="A487" s="33" t="s">
        <v>893</v>
      </c>
      <c r="B487" s="33">
        <v>22</v>
      </c>
      <c r="C487" s="33" t="s">
        <v>957</v>
      </c>
      <c r="D487" s="33" t="s">
        <v>1527</v>
      </c>
      <c r="E487" s="33" t="s">
        <v>958</v>
      </c>
      <c r="F487" s="33" t="s">
        <v>959</v>
      </c>
      <c r="G487" s="17">
        <f t="shared" si="35"/>
        <v>34.04</v>
      </c>
      <c r="H487" s="20">
        <f t="shared" si="36"/>
        <v>2628.4700000000003</v>
      </c>
      <c r="I487" s="20">
        <f t="shared" si="37"/>
        <v>2927.3199999999997</v>
      </c>
      <c r="J487" s="20">
        <f t="shared" si="38"/>
        <v>3416.4399999999996</v>
      </c>
      <c r="K487" s="20">
        <f t="shared" si="39"/>
        <v>4502.41</v>
      </c>
    </row>
    <row r="488" spans="1:11" s="11" customFormat="1" ht="14.25" customHeight="1">
      <c r="A488" s="33" t="s">
        <v>893</v>
      </c>
      <c r="B488" s="33">
        <v>23</v>
      </c>
      <c r="C488" s="33" t="s">
        <v>960</v>
      </c>
      <c r="D488" s="33" t="s">
        <v>1527</v>
      </c>
      <c r="E488" s="33" t="s">
        <v>961</v>
      </c>
      <c r="F488" s="33" t="s">
        <v>962</v>
      </c>
      <c r="G488" s="17">
        <f t="shared" si="35"/>
        <v>27</v>
      </c>
      <c r="H488" s="20">
        <f t="shared" si="36"/>
        <v>2287.58</v>
      </c>
      <c r="I488" s="20">
        <f t="shared" si="37"/>
        <v>2586.4300000000003</v>
      </c>
      <c r="J488" s="20">
        <f t="shared" si="38"/>
        <v>3075.55</v>
      </c>
      <c r="K488" s="20">
        <f t="shared" si="39"/>
        <v>4161.52</v>
      </c>
    </row>
    <row r="489" spans="1:11" s="11" customFormat="1" ht="14.25" customHeight="1">
      <c r="A489" s="33" t="s">
        <v>963</v>
      </c>
      <c r="B489" s="33">
        <v>0</v>
      </c>
      <c r="C489" s="33" t="s">
        <v>964</v>
      </c>
      <c r="D489" s="33" t="s">
        <v>1527</v>
      </c>
      <c r="E489" s="33" t="s">
        <v>965</v>
      </c>
      <c r="F489" s="33" t="s">
        <v>966</v>
      </c>
      <c r="G489" s="17">
        <f t="shared" si="35"/>
        <v>24.15</v>
      </c>
      <c r="H489" s="20">
        <f t="shared" si="36"/>
        <v>2150.03</v>
      </c>
      <c r="I489" s="20">
        <f t="shared" si="37"/>
        <v>2448.88</v>
      </c>
      <c r="J489" s="20">
        <f t="shared" si="38"/>
        <v>2938</v>
      </c>
      <c r="K489" s="20">
        <f t="shared" si="39"/>
        <v>4023.9700000000003</v>
      </c>
    </row>
    <row r="490" spans="1:11" s="11" customFormat="1" ht="14.25" customHeight="1">
      <c r="A490" s="33" t="s">
        <v>963</v>
      </c>
      <c r="B490" s="33">
        <v>1</v>
      </c>
      <c r="C490" s="33" t="s">
        <v>967</v>
      </c>
      <c r="D490" s="33" t="s">
        <v>1527</v>
      </c>
      <c r="E490" s="33" t="s">
        <v>968</v>
      </c>
      <c r="F490" s="33" t="s">
        <v>969</v>
      </c>
      <c r="G490" s="17">
        <f t="shared" si="35"/>
        <v>22.75</v>
      </c>
      <c r="H490" s="20">
        <f t="shared" si="36"/>
        <v>2082</v>
      </c>
      <c r="I490" s="20">
        <f t="shared" si="37"/>
        <v>2380.85</v>
      </c>
      <c r="J490" s="20">
        <f t="shared" si="38"/>
        <v>2869.97</v>
      </c>
      <c r="K490" s="20">
        <f t="shared" si="39"/>
        <v>3955.94</v>
      </c>
    </row>
    <row r="491" spans="1:11" s="11" customFormat="1" ht="14.25" customHeight="1">
      <c r="A491" s="33" t="s">
        <v>963</v>
      </c>
      <c r="B491" s="33">
        <v>2</v>
      </c>
      <c r="C491" s="33" t="s">
        <v>970</v>
      </c>
      <c r="D491" s="33" t="s">
        <v>1527</v>
      </c>
      <c r="E491" s="33" t="s">
        <v>971</v>
      </c>
      <c r="F491" s="33" t="s">
        <v>972</v>
      </c>
      <c r="G491" s="17">
        <f t="shared" si="35"/>
        <v>21.44</v>
      </c>
      <c r="H491" s="20">
        <f t="shared" si="36"/>
        <v>2018.7400000000002</v>
      </c>
      <c r="I491" s="20">
        <f t="shared" si="37"/>
        <v>2317.59</v>
      </c>
      <c r="J491" s="20">
        <f t="shared" si="38"/>
        <v>2806.71</v>
      </c>
      <c r="K491" s="20">
        <f t="shared" si="39"/>
        <v>3892.6800000000003</v>
      </c>
    </row>
    <row r="492" spans="1:11" s="11" customFormat="1" ht="14.25" customHeight="1">
      <c r="A492" s="33" t="s">
        <v>963</v>
      </c>
      <c r="B492" s="33">
        <v>3</v>
      </c>
      <c r="C492" s="33" t="s">
        <v>973</v>
      </c>
      <c r="D492" s="33" t="s">
        <v>1527</v>
      </c>
      <c r="E492" s="33" t="s">
        <v>974</v>
      </c>
      <c r="F492" s="33" t="s">
        <v>975</v>
      </c>
      <c r="G492" s="17">
        <f t="shared" si="35"/>
        <v>20.12</v>
      </c>
      <c r="H492" s="20">
        <f t="shared" si="36"/>
        <v>1954.8400000000001</v>
      </c>
      <c r="I492" s="20">
        <f t="shared" si="37"/>
        <v>2253.69</v>
      </c>
      <c r="J492" s="20">
        <f t="shared" si="38"/>
        <v>2742.81</v>
      </c>
      <c r="K492" s="20">
        <f t="shared" si="39"/>
        <v>3828.78</v>
      </c>
    </row>
    <row r="493" spans="1:11" s="11" customFormat="1" ht="14.25" customHeight="1">
      <c r="A493" s="33" t="s">
        <v>963</v>
      </c>
      <c r="B493" s="33">
        <v>4</v>
      </c>
      <c r="C493" s="33" t="s">
        <v>976</v>
      </c>
      <c r="D493" s="33" t="s">
        <v>1527</v>
      </c>
      <c r="E493" s="33" t="s">
        <v>977</v>
      </c>
      <c r="F493" s="33" t="s">
        <v>978</v>
      </c>
      <c r="G493" s="17">
        <f t="shared" si="35"/>
        <v>21.42</v>
      </c>
      <c r="H493" s="20">
        <f t="shared" si="36"/>
        <v>2017.6600000000003</v>
      </c>
      <c r="I493" s="20">
        <f t="shared" si="37"/>
        <v>2316.51</v>
      </c>
      <c r="J493" s="20">
        <f t="shared" si="38"/>
        <v>2805.63</v>
      </c>
      <c r="K493" s="20">
        <f t="shared" si="39"/>
        <v>3891.6000000000004</v>
      </c>
    </row>
    <row r="494" spans="1:11" s="11" customFormat="1" ht="14.25" customHeight="1">
      <c r="A494" s="33" t="s">
        <v>963</v>
      </c>
      <c r="B494" s="33">
        <v>5</v>
      </c>
      <c r="C494" s="33" t="s">
        <v>979</v>
      </c>
      <c r="D494" s="33" t="s">
        <v>980</v>
      </c>
      <c r="E494" s="33" t="s">
        <v>1527</v>
      </c>
      <c r="F494" s="33" t="s">
        <v>981</v>
      </c>
      <c r="G494" s="17">
        <f t="shared" si="35"/>
        <v>22.36</v>
      </c>
      <c r="H494" s="20">
        <f t="shared" si="36"/>
        <v>2063.1</v>
      </c>
      <c r="I494" s="20">
        <f t="shared" si="37"/>
        <v>2361.9500000000003</v>
      </c>
      <c r="J494" s="20">
        <f t="shared" si="38"/>
        <v>2851.07</v>
      </c>
      <c r="K494" s="20">
        <f t="shared" si="39"/>
        <v>3937.0400000000004</v>
      </c>
    </row>
    <row r="495" spans="1:11" s="11" customFormat="1" ht="14.25" customHeight="1">
      <c r="A495" s="33" t="s">
        <v>963</v>
      </c>
      <c r="B495" s="33">
        <v>6</v>
      </c>
      <c r="C495" s="33" t="s">
        <v>982</v>
      </c>
      <c r="D495" s="33" t="s">
        <v>983</v>
      </c>
      <c r="E495" s="33" t="s">
        <v>1527</v>
      </c>
      <c r="F495" s="33" t="s">
        <v>984</v>
      </c>
      <c r="G495" s="17">
        <f t="shared" si="35"/>
        <v>25.08</v>
      </c>
      <c r="H495" s="20">
        <f t="shared" si="36"/>
        <v>2194.69</v>
      </c>
      <c r="I495" s="20">
        <f t="shared" si="37"/>
        <v>2493.54</v>
      </c>
      <c r="J495" s="20">
        <f t="shared" si="38"/>
        <v>2982.66</v>
      </c>
      <c r="K495" s="20">
        <f t="shared" si="39"/>
        <v>4068.63</v>
      </c>
    </row>
    <row r="496" spans="1:11" s="11" customFormat="1" ht="14.25" customHeight="1">
      <c r="A496" s="33" t="s">
        <v>963</v>
      </c>
      <c r="B496" s="33">
        <v>7</v>
      </c>
      <c r="C496" s="33" t="s">
        <v>985</v>
      </c>
      <c r="D496" s="33" t="s">
        <v>986</v>
      </c>
      <c r="E496" s="33" t="s">
        <v>1527</v>
      </c>
      <c r="F496" s="33" t="s">
        <v>987</v>
      </c>
      <c r="G496" s="17">
        <f t="shared" si="35"/>
        <v>29.39</v>
      </c>
      <c r="H496" s="20">
        <f t="shared" si="36"/>
        <v>2403.35</v>
      </c>
      <c r="I496" s="20">
        <f t="shared" si="37"/>
        <v>2702.2</v>
      </c>
      <c r="J496" s="20">
        <f t="shared" si="38"/>
        <v>3191.3199999999997</v>
      </c>
      <c r="K496" s="20">
        <f t="shared" si="39"/>
        <v>4277.29</v>
      </c>
    </row>
    <row r="497" spans="1:11" s="11" customFormat="1" ht="14.25" customHeight="1">
      <c r="A497" s="33" t="s">
        <v>963</v>
      </c>
      <c r="B497" s="33">
        <v>8</v>
      </c>
      <c r="C497" s="33" t="s">
        <v>988</v>
      </c>
      <c r="D497" s="33" t="s">
        <v>989</v>
      </c>
      <c r="E497" s="33" t="s">
        <v>1527</v>
      </c>
      <c r="F497" s="33" t="s">
        <v>990</v>
      </c>
      <c r="G497" s="17">
        <f t="shared" si="35"/>
        <v>32.66</v>
      </c>
      <c r="H497" s="20">
        <f t="shared" si="36"/>
        <v>2561.8999999999996</v>
      </c>
      <c r="I497" s="20">
        <f t="shared" si="37"/>
        <v>2860.75</v>
      </c>
      <c r="J497" s="20">
        <f t="shared" si="38"/>
        <v>3349.87</v>
      </c>
      <c r="K497" s="20">
        <f t="shared" si="39"/>
        <v>4435.84</v>
      </c>
    </row>
    <row r="498" spans="1:11" s="11" customFormat="1" ht="14.25" customHeight="1">
      <c r="A498" s="33" t="s">
        <v>963</v>
      </c>
      <c r="B498" s="33">
        <v>9</v>
      </c>
      <c r="C498" s="33" t="s">
        <v>991</v>
      </c>
      <c r="D498" s="33" t="s">
        <v>1527</v>
      </c>
      <c r="E498" s="33" t="s">
        <v>992</v>
      </c>
      <c r="F498" s="33" t="s">
        <v>993</v>
      </c>
      <c r="G498" s="17">
        <f t="shared" si="35"/>
        <v>35.24</v>
      </c>
      <c r="H498" s="20">
        <f t="shared" si="36"/>
        <v>2686.6</v>
      </c>
      <c r="I498" s="20">
        <f t="shared" si="37"/>
        <v>2985.45</v>
      </c>
      <c r="J498" s="20">
        <f t="shared" si="38"/>
        <v>3474.5699999999997</v>
      </c>
      <c r="K498" s="20">
        <f t="shared" si="39"/>
        <v>4560.54</v>
      </c>
    </row>
    <row r="499" spans="1:11" s="11" customFormat="1" ht="14.25" customHeight="1">
      <c r="A499" s="33" t="s">
        <v>963</v>
      </c>
      <c r="B499" s="33">
        <v>10</v>
      </c>
      <c r="C499" s="33" t="s">
        <v>994</v>
      </c>
      <c r="D499" s="33" t="s">
        <v>1527</v>
      </c>
      <c r="E499" s="33" t="s">
        <v>1549</v>
      </c>
      <c r="F499" s="33" t="s">
        <v>995</v>
      </c>
      <c r="G499" s="17">
        <f t="shared" si="35"/>
        <v>35.24</v>
      </c>
      <c r="H499" s="20">
        <f t="shared" si="36"/>
        <v>2686.6099999999997</v>
      </c>
      <c r="I499" s="20">
        <f t="shared" si="37"/>
        <v>2985.46</v>
      </c>
      <c r="J499" s="20">
        <f t="shared" si="38"/>
        <v>3474.58</v>
      </c>
      <c r="K499" s="20">
        <f t="shared" si="39"/>
        <v>4560.55</v>
      </c>
    </row>
    <row r="500" spans="1:11" s="11" customFormat="1" ht="14.25" customHeight="1">
      <c r="A500" s="33" t="s">
        <v>963</v>
      </c>
      <c r="B500" s="33">
        <v>11</v>
      </c>
      <c r="C500" s="33" t="s">
        <v>996</v>
      </c>
      <c r="D500" s="33" t="s">
        <v>1527</v>
      </c>
      <c r="E500" s="33" t="s">
        <v>997</v>
      </c>
      <c r="F500" s="33" t="s">
        <v>998</v>
      </c>
      <c r="G500" s="17">
        <f t="shared" si="35"/>
        <v>33.08</v>
      </c>
      <c r="H500" s="20">
        <f t="shared" si="36"/>
        <v>2581.94</v>
      </c>
      <c r="I500" s="20">
        <f t="shared" si="37"/>
        <v>2880.79</v>
      </c>
      <c r="J500" s="20">
        <f t="shared" si="38"/>
        <v>3369.91</v>
      </c>
      <c r="K500" s="20">
        <f t="shared" si="39"/>
        <v>4455.88</v>
      </c>
    </row>
    <row r="501" spans="1:11" s="11" customFormat="1" ht="14.25" customHeight="1">
      <c r="A501" s="33" t="s">
        <v>963</v>
      </c>
      <c r="B501" s="33">
        <v>12</v>
      </c>
      <c r="C501" s="33" t="s">
        <v>999</v>
      </c>
      <c r="D501" s="33" t="s">
        <v>1527</v>
      </c>
      <c r="E501" s="33" t="s">
        <v>1000</v>
      </c>
      <c r="F501" s="33" t="s">
        <v>1001</v>
      </c>
      <c r="G501" s="17">
        <f t="shared" si="35"/>
        <v>32.53</v>
      </c>
      <c r="H501" s="20">
        <f t="shared" si="36"/>
        <v>2555.1800000000003</v>
      </c>
      <c r="I501" s="20">
        <f t="shared" si="37"/>
        <v>2854.03</v>
      </c>
      <c r="J501" s="20">
        <f t="shared" si="38"/>
        <v>3343.15</v>
      </c>
      <c r="K501" s="20">
        <f t="shared" si="39"/>
        <v>4429.12</v>
      </c>
    </row>
    <row r="502" spans="1:11" s="11" customFormat="1" ht="14.25" customHeight="1">
      <c r="A502" s="33" t="s">
        <v>963</v>
      </c>
      <c r="B502" s="33">
        <v>13</v>
      </c>
      <c r="C502" s="33" t="s">
        <v>1002</v>
      </c>
      <c r="D502" s="33" t="s">
        <v>1527</v>
      </c>
      <c r="E502" s="33" t="s">
        <v>1003</v>
      </c>
      <c r="F502" s="33" t="s">
        <v>1004</v>
      </c>
      <c r="G502" s="17">
        <f t="shared" si="35"/>
        <v>32.5</v>
      </c>
      <c r="H502" s="20">
        <f t="shared" si="36"/>
        <v>2554.05</v>
      </c>
      <c r="I502" s="20">
        <f t="shared" si="37"/>
        <v>2852.9</v>
      </c>
      <c r="J502" s="20">
        <f t="shared" si="38"/>
        <v>3342.02</v>
      </c>
      <c r="K502" s="20">
        <f t="shared" si="39"/>
        <v>4427.99</v>
      </c>
    </row>
    <row r="503" spans="1:11" s="11" customFormat="1" ht="14.25" customHeight="1">
      <c r="A503" s="33" t="s">
        <v>963</v>
      </c>
      <c r="B503" s="33">
        <v>14</v>
      </c>
      <c r="C503" s="33" t="s">
        <v>491</v>
      </c>
      <c r="D503" s="33" t="s">
        <v>1527</v>
      </c>
      <c r="E503" s="33" t="s">
        <v>1005</v>
      </c>
      <c r="F503" s="33" t="s">
        <v>493</v>
      </c>
      <c r="G503" s="17">
        <f t="shared" si="35"/>
        <v>32.44</v>
      </c>
      <c r="H503" s="20">
        <f t="shared" si="36"/>
        <v>2551.09</v>
      </c>
      <c r="I503" s="20">
        <f t="shared" si="37"/>
        <v>2849.94</v>
      </c>
      <c r="J503" s="20">
        <f t="shared" si="38"/>
        <v>3339.06</v>
      </c>
      <c r="K503" s="20">
        <f t="shared" si="39"/>
        <v>4425.03</v>
      </c>
    </row>
    <row r="504" spans="1:11" s="11" customFormat="1" ht="14.25" customHeight="1">
      <c r="A504" s="33" t="s">
        <v>963</v>
      </c>
      <c r="B504" s="33">
        <v>15</v>
      </c>
      <c r="C504" s="33" t="s">
        <v>1006</v>
      </c>
      <c r="D504" s="33" t="s">
        <v>1527</v>
      </c>
      <c r="E504" s="33" t="s">
        <v>1007</v>
      </c>
      <c r="F504" s="33" t="s">
        <v>1008</v>
      </c>
      <c r="G504" s="17">
        <f t="shared" si="35"/>
        <v>31.15</v>
      </c>
      <c r="H504" s="20">
        <f t="shared" si="36"/>
        <v>2488.7200000000003</v>
      </c>
      <c r="I504" s="20">
        <f t="shared" si="37"/>
        <v>2787.57</v>
      </c>
      <c r="J504" s="20">
        <f t="shared" si="38"/>
        <v>3276.69</v>
      </c>
      <c r="K504" s="20">
        <f t="shared" si="39"/>
        <v>4362.66</v>
      </c>
    </row>
    <row r="505" spans="1:11" s="11" customFormat="1" ht="14.25" customHeight="1">
      <c r="A505" s="33" t="s">
        <v>963</v>
      </c>
      <c r="B505" s="33">
        <v>16</v>
      </c>
      <c r="C505" s="33" t="s">
        <v>1009</v>
      </c>
      <c r="D505" s="33" t="s">
        <v>1010</v>
      </c>
      <c r="E505" s="33" t="s">
        <v>1527</v>
      </c>
      <c r="F505" s="33" t="s">
        <v>1011</v>
      </c>
      <c r="G505" s="17">
        <f t="shared" si="35"/>
        <v>29.76</v>
      </c>
      <c r="H505" s="20">
        <f t="shared" si="36"/>
        <v>2421.4900000000002</v>
      </c>
      <c r="I505" s="20">
        <f t="shared" si="37"/>
        <v>2720.34</v>
      </c>
      <c r="J505" s="20">
        <f t="shared" si="38"/>
        <v>3209.46</v>
      </c>
      <c r="K505" s="20">
        <f t="shared" si="39"/>
        <v>4295.43</v>
      </c>
    </row>
    <row r="506" spans="1:11" s="11" customFormat="1" ht="14.25" customHeight="1">
      <c r="A506" s="33" t="s">
        <v>963</v>
      </c>
      <c r="B506" s="33">
        <v>17</v>
      </c>
      <c r="C506" s="33" t="s">
        <v>1012</v>
      </c>
      <c r="D506" s="33" t="s">
        <v>1013</v>
      </c>
      <c r="E506" s="33" t="s">
        <v>1527</v>
      </c>
      <c r="F506" s="33" t="s">
        <v>1014</v>
      </c>
      <c r="G506" s="17">
        <f t="shared" si="35"/>
        <v>29.41</v>
      </c>
      <c r="H506" s="20">
        <f t="shared" si="36"/>
        <v>2404.6</v>
      </c>
      <c r="I506" s="20">
        <f t="shared" si="37"/>
        <v>2703.45</v>
      </c>
      <c r="J506" s="20">
        <f t="shared" si="38"/>
        <v>3192.5699999999997</v>
      </c>
      <c r="K506" s="20">
        <f t="shared" si="39"/>
        <v>4278.54</v>
      </c>
    </row>
    <row r="507" spans="1:11" s="11" customFormat="1" ht="14.25" customHeight="1">
      <c r="A507" s="33" t="s">
        <v>963</v>
      </c>
      <c r="B507" s="33">
        <v>18</v>
      </c>
      <c r="C507" s="33" t="s">
        <v>1015</v>
      </c>
      <c r="D507" s="33" t="s">
        <v>1527</v>
      </c>
      <c r="E507" s="33" t="s">
        <v>1016</v>
      </c>
      <c r="F507" s="33" t="s">
        <v>1017</v>
      </c>
      <c r="G507" s="17">
        <f t="shared" si="35"/>
        <v>32.66</v>
      </c>
      <c r="H507" s="20">
        <f t="shared" si="36"/>
        <v>2561.55</v>
      </c>
      <c r="I507" s="20">
        <f t="shared" si="37"/>
        <v>2860.3999999999996</v>
      </c>
      <c r="J507" s="20">
        <f t="shared" si="38"/>
        <v>3349.5199999999995</v>
      </c>
      <c r="K507" s="20">
        <f t="shared" si="39"/>
        <v>4435.49</v>
      </c>
    </row>
    <row r="508" spans="1:11" s="11" customFormat="1" ht="14.25" customHeight="1">
      <c r="A508" s="33" t="s">
        <v>963</v>
      </c>
      <c r="B508" s="33">
        <v>19</v>
      </c>
      <c r="C508" s="33" t="s">
        <v>1018</v>
      </c>
      <c r="D508" s="33" t="s">
        <v>1527</v>
      </c>
      <c r="E508" s="33" t="s">
        <v>1019</v>
      </c>
      <c r="F508" s="33" t="s">
        <v>1976</v>
      </c>
      <c r="G508" s="17">
        <f t="shared" si="35"/>
        <v>35.61</v>
      </c>
      <c r="H508" s="20">
        <f t="shared" si="36"/>
        <v>2704.52</v>
      </c>
      <c r="I508" s="20">
        <f t="shared" si="37"/>
        <v>3003.3700000000003</v>
      </c>
      <c r="J508" s="20">
        <f t="shared" si="38"/>
        <v>3492.4900000000002</v>
      </c>
      <c r="K508" s="20">
        <f t="shared" si="39"/>
        <v>4578.46</v>
      </c>
    </row>
    <row r="509" spans="1:11" s="11" customFormat="1" ht="14.25" customHeight="1">
      <c r="A509" s="33" t="s">
        <v>963</v>
      </c>
      <c r="B509" s="33">
        <v>20</v>
      </c>
      <c r="C509" s="33" t="s">
        <v>1020</v>
      </c>
      <c r="D509" s="33" t="s">
        <v>1527</v>
      </c>
      <c r="E509" s="33" t="s">
        <v>1021</v>
      </c>
      <c r="F509" s="33" t="s">
        <v>1022</v>
      </c>
      <c r="G509" s="17">
        <f t="shared" si="35"/>
        <v>35.28</v>
      </c>
      <c r="H509" s="20">
        <f t="shared" si="36"/>
        <v>2688.53</v>
      </c>
      <c r="I509" s="20">
        <f t="shared" si="37"/>
        <v>2987.38</v>
      </c>
      <c r="J509" s="20">
        <f t="shared" si="38"/>
        <v>3476.5</v>
      </c>
      <c r="K509" s="20">
        <f t="shared" si="39"/>
        <v>4562.47</v>
      </c>
    </row>
    <row r="510" spans="1:11" s="11" customFormat="1" ht="14.25" customHeight="1">
      <c r="A510" s="33" t="s">
        <v>963</v>
      </c>
      <c r="B510" s="33">
        <v>21</v>
      </c>
      <c r="C510" s="33" t="s">
        <v>1023</v>
      </c>
      <c r="D510" s="33" t="s">
        <v>1527</v>
      </c>
      <c r="E510" s="33" t="s">
        <v>1024</v>
      </c>
      <c r="F510" s="33" t="s">
        <v>1025</v>
      </c>
      <c r="G510" s="17">
        <f t="shared" si="35"/>
        <v>34.83</v>
      </c>
      <c r="H510" s="20">
        <f t="shared" si="36"/>
        <v>2666.74</v>
      </c>
      <c r="I510" s="20">
        <f t="shared" si="37"/>
        <v>2965.59</v>
      </c>
      <c r="J510" s="20">
        <f t="shared" si="38"/>
        <v>3454.71</v>
      </c>
      <c r="K510" s="20">
        <f t="shared" si="39"/>
        <v>4540.68</v>
      </c>
    </row>
    <row r="511" spans="1:11" s="11" customFormat="1" ht="14.25" customHeight="1">
      <c r="A511" s="33" t="s">
        <v>963</v>
      </c>
      <c r="B511" s="33">
        <v>22</v>
      </c>
      <c r="C511" s="33" t="s">
        <v>1026</v>
      </c>
      <c r="D511" s="33" t="s">
        <v>1527</v>
      </c>
      <c r="E511" s="33" t="s">
        <v>1027</v>
      </c>
      <c r="F511" s="33" t="s">
        <v>1028</v>
      </c>
      <c r="G511" s="17">
        <f t="shared" si="35"/>
        <v>34.07</v>
      </c>
      <c r="H511" s="20">
        <f t="shared" si="36"/>
        <v>2629.7400000000002</v>
      </c>
      <c r="I511" s="20">
        <f t="shared" si="37"/>
        <v>2928.59</v>
      </c>
      <c r="J511" s="20">
        <f t="shared" si="38"/>
        <v>3417.71</v>
      </c>
      <c r="K511" s="20">
        <f t="shared" si="39"/>
        <v>4503.68</v>
      </c>
    </row>
    <row r="512" spans="1:11" s="11" customFormat="1" ht="14.25" customHeight="1">
      <c r="A512" s="33" t="s">
        <v>963</v>
      </c>
      <c r="B512" s="33">
        <v>23</v>
      </c>
      <c r="C512" s="33" t="s">
        <v>1029</v>
      </c>
      <c r="D512" s="33" t="s">
        <v>1527</v>
      </c>
      <c r="E512" s="33" t="s">
        <v>1030</v>
      </c>
      <c r="F512" s="33" t="s">
        <v>1031</v>
      </c>
      <c r="G512" s="17">
        <f t="shared" si="35"/>
        <v>31.18</v>
      </c>
      <c r="H512" s="20">
        <f t="shared" si="36"/>
        <v>2490.0099999999998</v>
      </c>
      <c r="I512" s="20">
        <f t="shared" si="37"/>
        <v>2788.86</v>
      </c>
      <c r="J512" s="20">
        <f t="shared" si="38"/>
        <v>3277.98</v>
      </c>
      <c r="K512" s="20">
        <f t="shared" si="39"/>
        <v>4363.950000000001</v>
      </c>
    </row>
    <row r="513" spans="1:11" s="11" customFormat="1" ht="14.25" customHeight="1">
      <c r="A513" s="33" t="s">
        <v>1032</v>
      </c>
      <c r="B513" s="33">
        <v>0</v>
      </c>
      <c r="C513" s="33" t="s">
        <v>1033</v>
      </c>
      <c r="D513" s="33" t="s">
        <v>1527</v>
      </c>
      <c r="E513" s="33" t="s">
        <v>1034</v>
      </c>
      <c r="F513" s="33" t="s">
        <v>1035</v>
      </c>
      <c r="G513" s="17">
        <f t="shared" si="35"/>
        <v>27.56</v>
      </c>
      <c r="H513" s="20">
        <f t="shared" si="36"/>
        <v>2314.73</v>
      </c>
      <c r="I513" s="20">
        <f t="shared" si="37"/>
        <v>2613.58</v>
      </c>
      <c r="J513" s="20">
        <f t="shared" si="38"/>
        <v>3102.7</v>
      </c>
      <c r="K513" s="20">
        <f t="shared" si="39"/>
        <v>4188.670000000001</v>
      </c>
    </row>
    <row r="514" spans="1:11" s="11" customFormat="1" ht="14.25" customHeight="1">
      <c r="A514" s="33" t="s">
        <v>1032</v>
      </c>
      <c r="B514" s="33">
        <v>1</v>
      </c>
      <c r="C514" s="33" t="s">
        <v>1036</v>
      </c>
      <c r="D514" s="33" t="s">
        <v>1527</v>
      </c>
      <c r="E514" s="33" t="s">
        <v>1562</v>
      </c>
      <c r="F514" s="33" t="s">
        <v>1037</v>
      </c>
      <c r="G514" s="17">
        <f t="shared" si="35"/>
        <v>26.81</v>
      </c>
      <c r="H514" s="20">
        <f t="shared" si="36"/>
        <v>2278.38</v>
      </c>
      <c r="I514" s="20">
        <f t="shared" si="37"/>
        <v>2577.23</v>
      </c>
      <c r="J514" s="20">
        <f t="shared" si="38"/>
        <v>3066.35</v>
      </c>
      <c r="K514" s="20">
        <f t="shared" si="39"/>
        <v>4152.320000000001</v>
      </c>
    </row>
    <row r="515" spans="1:11" s="11" customFormat="1" ht="14.25" customHeight="1">
      <c r="A515" s="33" t="s">
        <v>1032</v>
      </c>
      <c r="B515" s="33">
        <v>2</v>
      </c>
      <c r="C515" s="33" t="s">
        <v>1038</v>
      </c>
      <c r="D515" s="33" t="s">
        <v>1527</v>
      </c>
      <c r="E515" s="33" t="s">
        <v>1039</v>
      </c>
      <c r="F515" s="33" t="s">
        <v>1040</v>
      </c>
      <c r="G515" s="17">
        <f t="shared" si="35"/>
        <v>26.31</v>
      </c>
      <c r="H515" s="20">
        <f t="shared" si="36"/>
        <v>2254.42</v>
      </c>
      <c r="I515" s="20">
        <f t="shared" si="37"/>
        <v>2553.27</v>
      </c>
      <c r="J515" s="20">
        <f t="shared" si="38"/>
        <v>3042.39</v>
      </c>
      <c r="K515" s="20">
        <f t="shared" si="39"/>
        <v>4128.360000000001</v>
      </c>
    </row>
    <row r="516" spans="1:11" s="11" customFormat="1" ht="14.25" customHeight="1">
      <c r="A516" s="33" t="s">
        <v>1032</v>
      </c>
      <c r="B516" s="33">
        <v>3</v>
      </c>
      <c r="C516" s="33" t="s">
        <v>1041</v>
      </c>
      <c r="D516" s="33" t="s">
        <v>1527</v>
      </c>
      <c r="E516" s="33" t="s">
        <v>1042</v>
      </c>
      <c r="F516" s="33" t="s">
        <v>1043</v>
      </c>
      <c r="G516" s="17">
        <f t="shared" si="35"/>
        <v>24.79</v>
      </c>
      <c r="H516" s="20">
        <f t="shared" si="36"/>
        <v>2180.63</v>
      </c>
      <c r="I516" s="20">
        <f t="shared" si="37"/>
        <v>2479.48</v>
      </c>
      <c r="J516" s="20">
        <f t="shared" si="38"/>
        <v>2968.6</v>
      </c>
      <c r="K516" s="20">
        <f t="shared" si="39"/>
        <v>4054.57</v>
      </c>
    </row>
    <row r="517" spans="1:11" s="11" customFormat="1" ht="14.25" customHeight="1">
      <c r="A517" s="33" t="s">
        <v>1032</v>
      </c>
      <c r="B517" s="33">
        <v>4</v>
      </c>
      <c r="C517" s="33" t="s">
        <v>1044</v>
      </c>
      <c r="D517" s="33" t="s">
        <v>1045</v>
      </c>
      <c r="E517" s="33" t="s">
        <v>1527</v>
      </c>
      <c r="F517" s="33" t="s">
        <v>1046</v>
      </c>
      <c r="G517" s="17">
        <f t="shared" si="35"/>
        <v>25</v>
      </c>
      <c r="H517" s="20">
        <f t="shared" si="36"/>
        <v>2190.95</v>
      </c>
      <c r="I517" s="20">
        <f t="shared" si="37"/>
        <v>2489.8</v>
      </c>
      <c r="J517" s="20">
        <f t="shared" si="38"/>
        <v>2978.92</v>
      </c>
      <c r="K517" s="20">
        <f t="shared" si="39"/>
        <v>4064.8900000000003</v>
      </c>
    </row>
    <row r="518" spans="1:11" s="11" customFormat="1" ht="14.25" customHeight="1">
      <c r="A518" s="33" t="s">
        <v>1032</v>
      </c>
      <c r="B518" s="33">
        <v>5</v>
      </c>
      <c r="C518" s="33" t="s">
        <v>1047</v>
      </c>
      <c r="D518" s="33" t="s">
        <v>1048</v>
      </c>
      <c r="E518" s="33" t="s">
        <v>1527</v>
      </c>
      <c r="F518" s="33" t="s">
        <v>1049</v>
      </c>
      <c r="G518" s="17">
        <f t="shared" si="35"/>
        <v>24.78</v>
      </c>
      <c r="H518" s="20">
        <f t="shared" si="36"/>
        <v>2180.4600000000005</v>
      </c>
      <c r="I518" s="20">
        <f t="shared" si="37"/>
        <v>2479.31</v>
      </c>
      <c r="J518" s="20">
        <f t="shared" si="38"/>
        <v>2968.43</v>
      </c>
      <c r="K518" s="20">
        <f t="shared" si="39"/>
        <v>4054.4</v>
      </c>
    </row>
    <row r="519" spans="1:11" s="11" customFormat="1" ht="14.25" customHeight="1">
      <c r="A519" s="33" t="s">
        <v>1032</v>
      </c>
      <c r="B519" s="33">
        <v>6</v>
      </c>
      <c r="C519" s="33" t="s">
        <v>1050</v>
      </c>
      <c r="D519" s="33" t="s">
        <v>1051</v>
      </c>
      <c r="E519" s="33" t="s">
        <v>1527</v>
      </c>
      <c r="F519" s="33" t="s">
        <v>1052</v>
      </c>
      <c r="G519" s="17">
        <f t="shared" si="35"/>
        <v>25.3</v>
      </c>
      <c r="H519" s="20">
        <f t="shared" si="36"/>
        <v>2205.6900000000005</v>
      </c>
      <c r="I519" s="20">
        <f t="shared" si="37"/>
        <v>2504.54</v>
      </c>
      <c r="J519" s="20">
        <f t="shared" si="38"/>
        <v>2993.66</v>
      </c>
      <c r="K519" s="20">
        <f t="shared" si="39"/>
        <v>4079.63</v>
      </c>
    </row>
    <row r="520" spans="1:11" s="11" customFormat="1" ht="14.25" customHeight="1">
      <c r="A520" s="33" t="s">
        <v>1032</v>
      </c>
      <c r="B520" s="33">
        <v>7</v>
      </c>
      <c r="C520" s="33" t="s">
        <v>1053</v>
      </c>
      <c r="D520" s="33" t="s">
        <v>1054</v>
      </c>
      <c r="E520" s="33" t="s">
        <v>1527</v>
      </c>
      <c r="F520" s="33" t="s">
        <v>1055</v>
      </c>
      <c r="G520" s="17">
        <f t="shared" si="35"/>
        <v>26.68</v>
      </c>
      <c r="H520" s="20">
        <f t="shared" si="36"/>
        <v>2272.4199999999996</v>
      </c>
      <c r="I520" s="20">
        <f t="shared" si="37"/>
        <v>2571.27</v>
      </c>
      <c r="J520" s="20">
        <f t="shared" si="38"/>
        <v>3060.39</v>
      </c>
      <c r="K520" s="20">
        <f t="shared" si="39"/>
        <v>4146.360000000001</v>
      </c>
    </row>
    <row r="521" spans="1:11" s="11" customFormat="1" ht="14.25" customHeight="1">
      <c r="A521" s="33" t="s">
        <v>1032</v>
      </c>
      <c r="B521" s="33">
        <v>8</v>
      </c>
      <c r="C521" s="33" t="s">
        <v>1056</v>
      </c>
      <c r="D521" s="33" t="s">
        <v>1527</v>
      </c>
      <c r="E521" s="33" t="s">
        <v>1057</v>
      </c>
      <c r="F521" s="33" t="s">
        <v>1058</v>
      </c>
      <c r="G521" s="17">
        <f t="shared" si="35"/>
        <v>31.91</v>
      </c>
      <c r="H521" s="20">
        <f t="shared" si="36"/>
        <v>2525.43</v>
      </c>
      <c r="I521" s="20">
        <f t="shared" si="37"/>
        <v>2824.2799999999997</v>
      </c>
      <c r="J521" s="20">
        <f t="shared" si="38"/>
        <v>3313.3999999999996</v>
      </c>
      <c r="K521" s="20">
        <f t="shared" si="39"/>
        <v>4399.37</v>
      </c>
    </row>
    <row r="522" spans="1:11" s="11" customFormat="1" ht="14.25" customHeight="1">
      <c r="A522" s="33" t="s">
        <v>1032</v>
      </c>
      <c r="B522" s="33">
        <v>9</v>
      </c>
      <c r="C522" s="33" t="s">
        <v>1059</v>
      </c>
      <c r="D522" s="33" t="s">
        <v>1527</v>
      </c>
      <c r="E522" s="33" t="s">
        <v>1060</v>
      </c>
      <c r="F522" s="33" t="s">
        <v>1061</v>
      </c>
      <c r="G522" s="17">
        <f aca="true" t="shared" si="40" ref="G522:G585">ROUND((F522*0.0211),2)</f>
        <v>32.57</v>
      </c>
      <c r="H522" s="20">
        <f aca="true" t="shared" si="41" ref="H522:H585">F522+$M$3+G522</f>
        <v>2557.4600000000005</v>
      </c>
      <c r="I522" s="20">
        <f aca="true" t="shared" si="42" ref="I522:I585">F522+$N$3+G522</f>
        <v>2856.31</v>
      </c>
      <c r="J522" s="20">
        <f aca="true" t="shared" si="43" ref="J522:J585">F522+$O$3+G522</f>
        <v>3345.43</v>
      </c>
      <c r="K522" s="20">
        <f aca="true" t="shared" si="44" ref="K522:K585">F522+$P$3+G522</f>
        <v>4431.4</v>
      </c>
    </row>
    <row r="523" spans="1:11" s="11" customFormat="1" ht="14.25" customHeight="1">
      <c r="A523" s="33" t="s">
        <v>1032</v>
      </c>
      <c r="B523" s="33">
        <v>10</v>
      </c>
      <c r="C523" s="33" t="s">
        <v>1062</v>
      </c>
      <c r="D523" s="33" t="s">
        <v>1527</v>
      </c>
      <c r="E523" s="33" t="s">
        <v>1063</v>
      </c>
      <c r="F523" s="33" t="s">
        <v>1064</v>
      </c>
      <c r="G523" s="17">
        <f t="shared" si="40"/>
        <v>34.69</v>
      </c>
      <c r="H523" s="20">
        <f t="shared" si="41"/>
        <v>2660.09</v>
      </c>
      <c r="I523" s="20">
        <f t="shared" si="42"/>
        <v>2958.94</v>
      </c>
      <c r="J523" s="20">
        <f t="shared" si="43"/>
        <v>3448.06</v>
      </c>
      <c r="K523" s="20">
        <f t="shared" si="44"/>
        <v>4534.03</v>
      </c>
    </row>
    <row r="524" spans="1:11" s="11" customFormat="1" ht="14.25" customHeight="1">
      <c r="A524" s="33" t="s">
        <v>1032</v>
      </c>
      <c r="B524" s="33">
        <v>11</v>
      </c>
      <c r="C524" s="33" t="s">
        <v>1065</v>
      </c>
      <c r="D524" s="33" t="s">
        <v>1527</v>
      </c>
      <c r="E524" s="33" t="s">
        <v>1066</v>
      </c>
      <c r="F524" s="33" t="s">
        <v>1067</v>
      </c>
      <c r="G524" s="17">
        <f t="shared" si="40"/>
        <v>32.5</v>
      </c>
      <c r="H524" s="20">
        <f t="shared" si="41"/>
        <v>2554.15</v>
      </c>
      <c r="I524" s="20">
        <f t="shared" si="42"/>
        <v>2853</v>
      </c>
      <c r="J524" s="20">
        <f t="shared" si="43"/>
        <v>3342.12</v>
      </c>
      <c r="K524" s="20">
        <f t="shared" si="44"/>
        <v>4428.09</v>
      </c>
    </row>
    <row r="525" spans="1:11" s="11" customFormat="1" ht="14.25" customHeight="1">
      <c r="A525" s="33" t="s">
        <v>1032</v>
      </c>
      <c r="B525" s="33">
        <v>12</v>
      </c>
      <c r="C525" s="33" t="s">
        <v>1068</v>
      </c>
      <c r="D525" s="33" t="s">
        <v>1527</v>
      </c>
      <c r="E525" s="33" t="s">
        <v>1069</v>
      </c>
      <c r="F525" s="33" t="s">
        <v>1070</v>
      </c>
      <c r="G525" s="17">
        <f t="shared" si="40"/>
        <v>32.12</v>
      </c>
      <c r="H525" s="20">
        <f t="shared" si="41"/>
        <v>2535.49</v>
      </c>
      <c r="I525" s="20">
        <f t="shared" si="42"/>
        <v>2834.34</v>
      </c>
      <c r="J525" s="20">
        <f t="shared" si="43"/>
        <v>3323.46</v>
      </c>
      <c r="K525" s="20">
        <f t="shared" si="44"/>
        <v>4409.43</v>
      </c>
    </row>
    <row r="526" spans="1:11" s="11" customFormat="1" ht="14.25" customHeight="1">
      <c r="A526" s="33" t="s">
        <v>1032</v>
      </c>
      <c r="B526" s="33">
        <v>13</v>
      </c>
      <c r="C526" s="33" t="s">
        <v>1071</v>
      </c>
      <c r="D526" s="33" t="s">
        <v>1527</v>
      </c>
      <c r="E526" s="33" t="s">
        <v>1072</v>
      </c>
      <c r="F526" s="33" t="s">
        <v>1073</v>
      </c>
      <c r="G526" s="17">
        <f t="shared" si="40"/>
        <v>31.97</v>
      </c>
      <c r="H526" s="20">
        <f t="shared" si="41"/>
        <v>2528.4</v>
      </c>
      <c r="I526" s="20">
        <f t="shared" si="42"/>
        <v>2827.2499999999995</v>
      </c>
      <c r="J526" s="20">
        <f t="shared" si="43"/>
        <v>3316.3699999999994</v>
      </c>
      <c r="K526" s="20">
        <f t="shared" si="44"/>
        <v>4402.34</v>
      </c>
    </row>
    <row r="527" spans="1:11" s="11" customFormat="1" ht="14.25" customHeight="1">
      <c r="A527" s="33" t="s">
        <v>1032</v>
      </c>
      <c r="B527" s="33">
        <v>14</v>
      </c>
      <c r="C527" s="33" t="s">
        <v>1594</v>
      </c>
      <c r="D527" s="33" t="s">
        <v>1527</v>
      </c>
      <c r="E527" s="33" t="s">
        <v>1074</v>
      </c>
      <c r="F527" s="33" t="s">
        <v>1075</v>
      </c>
      <c r="G527" s="17">
        <f t="shared" si="40"/>
        <v>31.73</v>
      </c>
      <c r="H527" s="20">
        <f t="shared" si="41"/>
        <v>2516.5800000000004</v>
      </c>
      <c r="I527" s="20">
        <f t="shared" si="42"/>
        <v>2815.43</v>
      </c>
      <c r="J527" s="20">
        <f t="shared" si="43"/>
        <v>3304.5499999999997</v>
      </c>
      <c r="K527" s="20">
        <f t="shared" si="44"/>
        <v>4390.5199999999995</v>
      </c>
    </row>
    <row r="528" spans="1:11" s="11" customFormat="1" ht="14.25" customHeight="1">
      <c r="A528" s="33" t="s">
        <v>1032</v>
      </c>
      <c r="B528" s="33">
        <v>15</v>
      </c>
      <c r="C528" s="33" t="s">
        <v>1076</v>
      </c>
      <c r="D528" s="33" t="s">
        <v>1527</v>
      </c>
      <c r="E528" s="33" t="s">
        <v>1077</v>
      </c>
      <c r="F528" s="33" t="s">
        <v>1078</v>
      </c>
      <c r="G528" s="17">
        <f t="shared" si="40"/>
        <v>31.65</v>
      </c>
      <c r="H528" s="20">
        <f t="shared" si="41"/>
        <v>2512.7900000000004</v>
      </c>
      <c r="I528" s="20">
        <f t="shared" si="42"/>
        <v>2811.64</v>
      </c>
      <c r="J528" s="20">
        <f t="shared" si="43"/>
        <v>3300.7599999999998</v>
      </c>
      <c r="K528" s="20">
        <f t="shared" si="44"/>
        <v>4386.73</v>
      </c>
    </row>
    <row r="529" spans="1:11" s="11" customFormat="1" ht="14.25" customHeight="1">
      <c r="A529" s="33" t="s">
        <v>1032</v>
      </c>
      <c r="B529" s="33">
        <v>16</v>
      </c>
      <c r="C529" s="33" t="s">
        <v>1079</v>
      </c>
      <c r="D529" s="33" t="s">
        <v>1527</v>
      </c>
      <c r="E529" s="33" t="s">
        <v>1080</v>
      </c>
      <c r="F529" s="33" t="s">
        <v>1081</v>
      </c>
      <c r="G529" s="17">
        <f t="shared" si="40"/>
        <v>31.38</v>
      </c>
      <c r="H529" s="20">
        <f t="shared" si="41"/>
        <v>2499.62</v>
      </c>
      <c r="I529" s="20">
        <f t="shared" si="42"/>
        <v>2798.4700000000003</v>
      </c>
      <c r="J529" s="20">
        <f t="shared" si="43"/>
        <v>3287.59</v>
      </c>
      <c r="K529" s="20">
        <f t="shared" si="44"/>
        <v>4373.56</v>
      </c>
    </row>
    <row r="530" spans="1:11" s="11" customFormat="1" ht="14.25" customHeight="1">
      <c r="A530" s="33" t="s">
        <v>1032</v>
      </c>
      <c r="B530" s="33">
        <v>17</v>
      </c>
      <c r="C530" s="33" t="s">
        <v>1082</v>
      </c>
      <c r="D530" s="33" t="s">
        <v>1083</v>
      </c>
      <c r="E530" s="33" t="s">
        <v>1527</v>
      </c>
      <c r="F530" s="33" t="s">
        <v>1084</v>
      </c>
      <c r="G530" s="17">
        <f t="shared" si="40"/>
        <v>31.57</v>
      </c>
      <c r="H530" s="20">
        <f t="shared" si="41"/>
        <v>2509.0800000000004</v>
      </c>
      <c r="I530" s="20">
        <f t="shared" si="42"/>
        <v>2807.93</v>
      </c>
      <c r="J530" s="20">
        <f t="shared" si="43"/>
        <v>3297.0499999999997</v>
      </c>
      <c r="K530" s="20">
        <f t="shared" si="44"/>
        <v>4383.0199999999995</v>
      </c>
    </row>
    <row r="531" spans="1:11" s="11" customFormat="1" ht="14.25" customHeight="1">
      <c r="A531" s="33" t="s">
        <v>1032</v>
      </c>
      <c r="B531" s="33">
        <v>18</v>
      </c>
      <c r="C531" s="33" t="s">
        <v>1085</v>
      </c>
      <c r="D531" s="33" t="s">
        <v>1555</v>
      </c>
      <c r="E531" s="33" t="s">
        <v>1527</v>
      </c>
      <c r="F531" s="33" t="s">
        <v>1086</v>
      </c>
      <c r="G531" s="17">
        <f t="shared" si="40"/>
        <v>32.58</v>
      </c>
      <c r="H531" s="20">
        <f t="shared" si="41"/>
        <v>2557.79</v>
      </c>
      <c r="I531" s="20">
        <f t="shared" si="42"/>
        <v>2856.64</v>
      </c>
      <c r="J531" s="20">
        <f t="shared" si="43"/>
        <v>3345.7599999999998</v>
      </c>
      <c r="K531" s="20">
        <f t="shared" si="44"/>
        <v>4431.73</v>
      </c>
    </row>
    <row r="532" spans="1:11" s="11" customFormat="1" ht="14.25" customHeight="1">
      <c r="A532" s="33" t="s">
        <v>1032</v>
      </c>
      <c r="B532" s="33">
        <v>19</v>
      </c>
      <c r="C532" s="33" t="s">
        <v>1087</v>
      </c>
      <c r="D532" s="33" t="s">
        <v>1088</v>
      </c>
      <c r="E532" s="33" t="s">
        <v>1527</v>
      </c>
      <c r="F532" s="33" t="s">
        <v>1089</v>
      </c>
      <c r="G532" s="17">
        <f t="shared" si="40"/>
        <v>35.04</v>
      </c>
      <c r="H532" s="20">
        <f t="shared" si="41"/>
        <v>2676.75</v>
      </c>
      <c r="I532" s="20">
        <f t="shared" si="42"/>
        <v>2975.6</v>
      </c>
      <c r="J532" s="20">
        <f t="shared" si="43"/>
        <v>3464.72</v>
      </c>
      <c r="K532" s="20">
        <f t="shared" si="44"/>
        <v>4550.69</v>
      </c>
    </row>
    <row r="533" spans="1:11" s="11" customFormat="1" ht="14.25" customHeight="1">
      <c r="A533" s="33" t="s">
        <v>1032</v>
      </c>
      <c r="B533" s="33">
        <v>20</v>
      </c>
      <c r="C533" s="33" t="s">
        <v>1090</v>
      </c>
      <c r="D533" s="33" t="s">
        <v>1527</v>
      </c>
      <c r="E533" s="33" t="s">
        <v>1091</v>
      </c>
      <c r="F533" s="33" t="s">
        <v>1092</v>
      </c>
      <c r="G533" s="17">
        <f t="shared" si="40"/>
        <v>34.9</v>
      </c>
      <c r="H533" s="20">
        <f t="shared" si="41"/>
        <v>2669.9300000000003</v>
      </c>
      <c r="I533" s="20">
        <f t="shared" si="42"/>
        <v>2968.78</v>
      </c>
      <c r="J533" s="20">
        <f t="shared" si="43"/>
        <v>3457.9</v>
      </c>
      <c r="K533" s="20">
        <f t="shared" si="44"/>
        <v>4543.87</v>
      </c>
    </row>
    <row r="534" spans="1:11" s="11" customFormat="1" ht="14.25" customHeight="1">
      <c r="A534" s="33" t="s">
        <v>1032</v>
      </c>
      <c r="B534" s="33">
        <v>21</v>
      </c>
      <c r="C534" s="33" t="s">
        <v>1093</v>
      </c>
      <c r="D534" s="33" t="s">
        <v>1527</v>
      </c>
      <c r="E534" s="33" t="s">
        <v>1094</v>
      </c>
      <c r="F534" s="33" t="s">
        <v>1095</v>
      </c>
      <c r="G534" s="17">
        <f t="shared" si="40"/>
        <v>34.56</v>
      </c>
      <c r="H534" s="20">
        <f t="shared" si="41"/>
        <v>2653.52</v>
      </c>
      <c r="I534" s="20">
        <f t="shared" si="42"/>
        <v>2952.37</v>
      </c>
      <c r="J534" s="20">
        <f t="shared" si="43"/>
        <v>3441.49</v>
      </c>
      <c r="K534" s="20">
        <f t="shared" si="44"/>
        <v>4527.46</v>
      </c>
    </row>
    <row r="535" spans="1:11" s="11" customFormat="1" ht="14.25" customHeight="1">
      <c r="A535" s="33" t="s">
        <v>1032</v>
      </c>
      <c r="B535" s="33">
        <v>22</v>
      </c>
      <c r="C535" s="33" t="s">
        <v>1541</v>
      </c>
      <c r="D535" s="33" t="s">
        <v>1527</v>
      </c>
      <c r="E535" s="33" t="s">
        <v>1096</v>
      </c>
      <c r="F535" s="33" t="s">
        <v>1097</v>
      </c>
      <c r="G535" s="17">
        <f t="shared" si="40"/>
        <v>34.41</v>
      </c>
      <c r="H535" s="20">
        <f t="shared" si="41"/>
        <v>2646.19</v>
      </c>
      <c r="I535" s="20">
        <f t="shared" si="42"/>
        <v>2945.04</v>
      </c>
      <c r="J535" s="20">
        <f t="shared" si="43"/>
        <v>3434.16</v>
      </c>
      <c r="K535" s="20">
        <f t="shared" si="44"/>
        <v>4520.13</v>
      </c>
    </row>
    <row r="536" spans="1:11" s="11" customFormat="1" ht="14.25" customHeight="1">
      <c r="A536" s="33" t="s">
        <v>1032</v>
      </c>
      <c r="B536" s="33">
        <v>23</v>
      </c>
      <c r="C536" s="33" t="s">
        <v>1098</v>
      </c>
      <c r="D536" s="33" t="s">
        <v>1527</v>
      </c>
      <c r="E536" s="33" t="s">
        <v>1099</v>
      </c>
      <c r="F536" s="33" t="s">
        <v>1100</v>
      </c>
      <c r="G536" s="17">
        <f t="shared" si="40"/>
        <v>31.06</v>
      </c>
      <c r="H536" s="20">
        <f t="shared" si="41"/>
        <v>2484.11</v>
      </c>
      <c r="I536" s="20">
        <f t="shared" si="42"/>
        <v>2782.96</v>
      </c>
      <c r="J536" s="20">
        <f t="shared" si="43"/>
        <v>3272.08</v>
      </c>
      <c r="K536" s="20">
        <f t="shared" si="44"/>
        <v>4358.05</v>
      </c>
    </row>
    <row r="537" spans="1:11" s="11" customFormat="1" ht="14.25" customHeight="1">
      <c r="A537" s="33" t="s">
        <v>1101</v>
      </c>
      <c r="B537" s="33">
        <v>0</v>
      </c>
      <c r="C537" s="33" t="s">
        <v>1102</v>
      </c>
      <c r="D537" s="33" t="s">
        <v>1527</v>
      </c>
      <c r="E537" s="33" t="s">
        <v>1103</v>
      </c>
      <c r="F537" s="33" t="s">
        <v>1104</v>
      </c>
      <c r="G537" s="17">
        <f t="shared" si="40"/>
        <v>28.09</v>
      </c>
      <c r="H537" s="20">
        <f t="shared" si="41"/>
        <v>2340.57</v>
      </c>
      <c r="I537" s="20">
        <f t="shared" si="42"/>
        <v>2639.42</v>
      </c>
      <c r="J537" s="20">
        <f t="shared" si="43"/>
        <v>3128.54</v>
      </c>
      <c r="K537" s="20">
        <f t="shared" si="44"/>
        <v>4214.51</v>
      </c>
    </row>
    <row r="538" spans="1:11" s="11" customFormat="1" ht="14.25" customHeight="1">
      <c r="A538" s="33" t="s">
        <v>1101</v>
      </c>
      <c r="B538" s="33">
        <v>1</v>
      </c>
      <c r="C538" s="33" t="s">
        <v>1105</v>
      </c>
      <c r="D538" s="33" t="s">
        <v>1106</v>
      </c>
      <c r="E538" s="33" t="s">
        <v>1527</v>
      </c>
      <c r="F538" s="33" t="s">
        <v>1107</v>
      </c>
      <c r="G538" s="17">
        <f t="shared" si="40"/>
        <v>23.65</v>
      </c>
      <c r="H538" s="20">
        <f t="shared" si="41"/>
        <v>2125.73</v>
      </c>
      <c r="I538" s="20">
        <f t="shared" si="42"/>
        <v>2424.5800000000004</v>
      </c>
      <c r="J538" s="20">
        <f t="shared" si="43"/>
        <v>2913.7000000000003</v>
      </c>
      <c r="K538" s="20">
        <f t="shared" si="44"/>
        <v>3999.6700000000005</v>
      </c>
    </row>
    <row r="539" spans="1:11" s="11" customFormat="1" ht="14.25" customHeight="1">
      <c r="A539" s="33" t="s">
        <v>1101</v>
      </c>
      <c r="B539" s="33">
        <v>2</v>
      </c>
      <c r="C539" s="33" t="s">
        <v>690</v>
      </c>
      <c r="D539" s="33" t="s">
        <v>1527</v>
      </c>
      <c r="E539" s="33" t="s">
        <v>1108</v>
      </c>
      <c r="F539" s="33" t="s">
        <v>1109</v>
      </c>
      <c r="G539" s="17">
        <f t="shared" si="40"/>
        <v>22.06</v>
      </c>
      <c r="H539" s="20">
        <f t="shared" si="41"/>
        <v>2048.83</v>
      </c>
      <c r="I539" s="20">
        <f t="shared" si="42"/>
        <v>2347.68</v>
      </c>
      <c r="J539" s="20">
        <f t="shared" si="43"/>
        <v>2836.7999999999997</v>
      </c>
      <c r="K539" s="20">
        <f t="shared" si="44"/>
        <v>3922.77</v>
      </c>
    </row>
    <row r="540" spans="1:11" s="11" customFormat="1" ht="14.25" customHeight="1">
      <c r="A540" s="33" t="s">
        <v>1101</v>
      </c>
      <c r="B540" s="33">
        <v>3</v>
      </c>
      <c r="C540" s="33" t="s">
        <v>1110</v>
      </c>
      <c r="D540" s="33" t="s">
        <v>1527</v>
      </c>
      <c r="E540" s="33" t="s">
        <v>1111</v>
      </c>
      <c r="F540" s="33" t="s">
        <v>1112</v>
      </c>
      <c r="G540" s="17">
        <f t="shared" si="40"/>
        <v>20.32</v>
      </c>
      <c r="H540" s="20">
        <f t="shared" si="41"/>
        <v>1964.3100000000002</v>
      </c>
      <c r="I540" s="20">
        <f t="shared" si="42"/>
        <v>2263.1600000000003</v>
      </c>
      <c r="J540" s="20">
        <f t="shared" si="43"/>
        <v>2752.28</v>
      </c>
      <c r="K540" s="20">
        <f t="shared" si="44"/>
        <v>3838.2500000000005</v>
      </c>
    </row>
    <row r="541" spans="1:11" s="11" customFormat="1" ht="14.25" customHeight="1">
      <c r="A541" s="33" t="s">
        <v>1101</v>
      </c>
      <c r="B541" s="33">
        <v>4</v>
      </c>
      <c r="C541" s="33" t="s">
        <v>1113</v>
      </c>
      <c r="D541" s="33" t="s">
        <v>1584</v>
      </c>
      <c r="E541" s="33" t="s">
        <v>1527</v>
      </c>
      <c r="F541" s="33" t="s">
        <v>1114</v>
      </c>
      <c r="G541" s="17">
        <f t="shared" si="40"/>
        <v>20.26</v>
      </c>
      <c r="H541" s="20">
        <f t="shared" si="41"/>
        <v>1961.8300000000002</v>
      </c>
      <c r="I541" s="20">
        <f t="shared" si="42"/>
        <v>2260.6800000000003</v>
      </c>
      <c r="J541" s="20">
        <f t="shared" si="43"/>
        <v>2749.8</v>
      </c>
      <c r="K541" s="20">
        <f t="shared" si="44"/>
        <v>3835.7700000000004</v>
      </c>
    </row>
    <row r="542" spans="1:11" s="11" customFormat="1" ht="14.25" customHeight="1">
      <c r="A542" s="33" t="s">
        <v>1101</v>
      </c>
      <c r="B542" s="33">
        <v>5</v>
      </c>
      <c r="C542" s="33" t="s">
        <v>1115</v>
      </c>
      <c r="D542" s="33" t="s">
        <v>1116</v>
      </c>
      <c r="E542" s="33" t="s">
        <v>1527</v>
      </c>
      <c r="F542" s="33" t="s">
        <v>1117</v>
      </c>
      <c r="G542" s="17">
        <f t="shared" si="40"/>
        <v>20.15</v>
      </c>
      <c r="H542" s="20">
        <f t="shared" si="41"/>
        <v>1956.3000000000002</v>
      </c>
      <c r="I542" s="20">
        <f t="shared" si="42"/>
        <v>2255.15</v>
      </c>
      <c r="J542" s="20">
        <f t="shared" si="43"/>
        <v>2744.27</v>
      </c>
      <c r="K542" s="20">
        <f t="shared" si="44"/>
        <v>3830.2400000000002</v>
      </c>
    </row>
    <row r="543" spans="1:11" s="11" customFormat="1" ht="14.25" customHeight="1">
      <c r="A543" s="33" t="s">
        <v>1101</v>
      </c>
      <c r="B543" s="33">
        <v>6</v>
      </c>
      <c r="C543" s="33" t="s">
        <v>1118</v>
      </c>
      <c r="D543" s="33" t="s">
        <v>1119</v>
      </c>
      <c r="E543" s="33" t="s">
        <v>1527</v>
      </c>
      <c r="F543" s="33" t="s">
        <v>1120</v>
      </c>
      <c r="G543" s="17">
        <f t="shared" si="40"/>
        <v>22.41</v>
      </c>
      <c r="H543" s="20">
        <f t="shared" si="41"/>
        <v>2065.5</v>
      </c>
      <c r="I543" s="20">
        <f t="shared" si="42"/>
        <v>2364.35</v>
      </c>
      <c r="J543" s="20">
        <f t="shared" si="43"/>
        <v>2853.47</v>
      </c>
      <c r="K543" s="20">
        <f t="shared" si="44"/>
        <v>3939.44</v>
      </c>
    </row>
    <row r="544" spans="1:11" s="11" customFormat="1" ht="14.25" customHeight="1">
      <c r="A544" s="33" t="s">
        <v>1101</v>
      </c>
      <c r="B544" s="33">
        <v>7</v>
      </c>
      <c r="C544" s="33" t="s">
        <v>1121</v>
      </c>
      <c r="D544" s="33" t="s">
        <v>1122</v>
      </c>
      <c r="E544" s="33" t="s">
        <v>1527</v>
      </c>
      <c r="F544" s="33" t="s">
        <v>1123</v>
      </c>
      <c r="G544" s="17">
        <f t="shared" si="40"/>
        <v>22.48</v>
      </c>
      <c r="H544" s="20">
        <f t="shared" si="41"/>
        <v>2069.17</v>
      </c>
      <c r="I544" s="20">
        <f t="shared" si="42"/>
        <v>2368.02</v>
      </c>
      <c r="J544" s="20">
        <f t="shared" si="43"/>
        <v>2857.14</v>
      </c>
      <c r="K544" s="20">
        <f t="shared" si="44"/>
        <v>3943.11</v>
      </c>
    </row>
    <row r="545" spans="1:11" s="11" customFormat="1" ht="14.25" customHeight="1">
      <c r="A545" s="33" t="s">
        <v>1101</v>
      </c>
      <c r="B545" s="33">
        <v>8</v>
      </c>
      <c r="C545" s="33" t="s">
        <v>1124</v>
      </c>
      <c r="D545" s="33" t="s">
        <v>1125</v>
      </c>
      <c r="E545" s="33" t="s">
        <v>1527</v>
      </c>
      <c r="F545" s="33" t="s">
        <v>1126</v>
      </c>
      <c r="G545" s="17">
        <f t="shared" si="40"/>
        <v>27.26</v>
      </c>
      <c r="H545" s="20">
        <f t="shared" si="41"/>
        <v>2300.1600000000003</v>
      </c>
      <c r="I545" s="20">
        <f t="shared" si="42"/>
        <v>2599.01</v>
      </c>
      <c r="J545" s="20">
        <f t="shared" si="43"/>
        <v>3088.13</v>
      </c>
      <c r="K545" s="20">
        <f t="shared" si="44"/>
        <v>4174.1</v>
      </c>
    </row>
    <row r="546" spans="1:11" s="11" customFormat="1" ht="14.25" customHeight="1">
      <c r="A546" s="33" t="s">
        <v>1101</v>
      </c>
      <c r="B546" s="33">
        <v>9</v>
      </c>
      <c r="C546" s="33" t="s">
        <v>1127</v>
      </c>
      <c r="D546" s="33" t="s">
        <v>1527</v>
      </c>
      <c r="E546" s="33" t="s">
        <v>1128</v>
      </c>
      <c r="F546" s="33" t="s">
        <v>1129</v>
      </c>
      <c r="G546" s="17">
        <f t="shared" si="40"/>
        <v>31.69</v>
      </c>
      <c r="H546" s="20">
        <f t="shared" si="41"/>
        <v>2514.78</v>
      </c>
      <c r="I546" s="20">
        <f t="shared" si="42"/>
        <v>2813.63</v>
      </c>
      <c r="J546" s="20">
        <f t="shared" si="43"/>
        <v>3302.75</v>
      </c>
      <c r="K546" s="20">
        <f t="shared" si="44"/>
        <v>4388.72</v>
      </c>
    </row>
    <row r="547" spans="1:11" s="11" customFormat="1" ht="14.25" customHeight="1">
      <c r="A547" s="33" t="s">
        <v>1101</v>
      </c>
      <c r="B547" s="33">
        <v>10</v>
      </c>
      <c r="C547" s="33" t="s">
        <v>1130</v>
      </c>
      <c r="D547" s="33" t="s">
        <v>1527</v>
      </c>
      <c r="E547" s="33" t="s">
        <v>1131</v>
      </c>
      <c r="F547" s="33" t="s">
        <v>1132</v>
      </c>
      <c r="G547" s="17">
        <f t="shared" si="40"/>
        <v>32.06</v>
      </c>
      <c r="H547" s="20">
        <f t="shared" si="41"/>
        <v>2532.42</v>
      </c>
      <c r="I547" s="20">
        <f t="shared" si="42"/>
        <v>2831.27</v>
      </c>
      <c r="J547" s="20">
        <f t="shared" si="43"/>
        <v>3320.39</v>
      </c>
      <c r="K547" s="20">
        <f t="shared" si="44"/>
        <v>4406.360000000001</v>
      </c>
    </row>
    <row r="548" spans="1:11" s="11" customFormat="1" ht="14.25" customHeight="1">
      <c r="A548" s="33" t="s">
        <v>1101</v>
      </c>
      <c r="B548" s="33">
        <v>11</v>
      </c>
      <c r="C548" s="33" t="s">
        <v>1133</v>
      </c>
      <c r="D548" s="33" t="s">
        <v>1527</v>
      </c>
      <c r="E548" s="33" t="s">
        <v>1134</v>
      </c>
      <c r="F548" s="33" t="s">
        <v>1135</v>
      </c>
      <c r="G548" s="17">
        <f t="shared" si="40"/>
        <v>32.1</v>
      </c>
      <c r="H548" s="20">
        <f t="shared" si="41"/>
        <v>2534.42</v>
      </c>
      <c r="I548" s="20">
        <f t="shared" si="42"/>
        <v>2833.27</v>
      </c>
      <c r="J548" s="20">
        <f t="shared" si="43"/>
        <v>3322.39</v>
      </c>
      <c r="K548" s="20">
        <f t="shared" si="44"/>
        <v>4408.360000000001</v>
      </c>
    </row>
    <row r="549" spans="1:11" s="11" customFormat="1" ht="14.25" customHeight="1">
      <c r="A549" s="33" t="s">
        <v>1101</v>
      </c>
      <c r="B549" s="33">
        <v>12</v>
      </c>
      <c r="C549" s="33" t="s">
        <v>1136</v>
      </c>
      <c r="D549" s="33" t="s">
        <v>1527</v>
      </c>
      <c r="E549" s="33" t="s">
        <v>1137</v>
      </c>
      <c r="F549" s="33" t="s">
        <v>1138</v>
      </c>
      <c r="G549" s="17">
        <f t="shared" si="40"/>
        <v>31.96</v>
      </c>
      <c r="H549" s="20">
        <f t="shared" si="41"/>
        <v>2527.6000000000004</v>
      </c>
      <c r="I549" s="20">
        <f t="shared" si="42"/>
        <v>2826.45</v>
      </c>
      <c r="J549" s="20">
        <f t="shared" si="43"/>
        <v>3315.5699999999997</v>
      </c>
      <c r="K549" s="20">
        <f t="shared" si="44"/>
        <v>4401.54</v>
      </c>
    </row>
    <row r="550" spans="1:11" s="11" customFormat="1" ht="14.25" customHeight="1">
      <c r="A550" s="33" t="s">
        <v>1101</v>
      </c>
      <c r="B550" s="33">
        <v>13</v>
      </c>
      <c r="C550" s="33" t="s">
        <v>1139</v>
      </c>
      <c r="D550" s="33" t="s">
        <v>1527</v>
      </c>
      <c r="E550" s="33" t="s">
        <v>1140</v>
      </c>
      <c r="F550" s="33" t="s">
        <v>1141</v>
      </c>
      <c r="G550" s="17">
        <f t="shared" si="40"/>
        <v>29.24</v>
      </c>
      <c r="H550" s="20">
        <f t="shared" si="41"/>
        <v>2396.3199999999997</v>
      </c>
      <c r="I550" s="20">
        <f t="shared" si="42"/>
        <v>2695.17</v>
      </c>
      <c r="J550" s="20">
        <f t="shared" si="43"/>
        <v>3184.29</v>
      </c>
      <c r="K550" s="20">
        <f t="shared" si="44"/>
        <v>4270.26</v>
      </c>
    </row>
    <row r="551" spans="1:11" s="11" customFormat="1" ht="14.25" customHeight="1">
      <c r="A551" s="33" t="s">
        <v>1101</v>
      </c>
      <c r="B551" s="33">
        <v>14</v>
      </c>
      <c r="C551" s="33" t="s">
        <v>1142</v>
      </c>
      <c r="D551" s="33" t="s">
        <v>1527</v>
      </c>
      <c r="E551" s="33" t="s">
        <v>1143</v>
      </c>
      <c r="F551" s="33" t="s">
        <v>1144</v>
      </c>
      <c r="G551" s="17">
        <f t="shared" si="40"/>
        <v>28.97</v>
      </c>
      <c r="H551" s="20">
        <f t="shared" si="41"/>
        <v>2383.23</v>
      </c>
      <c r="I551" s="20">
        <f t="shared" si="42"/>
        <v>2682.0799999999995</v>
      </c>
      <c r="J551" s="20">
        <f t="shared" si="43"/>
        <v>3171.1999999999994</v>
      </c>
      <c r="K551" s="20">
        <f t="shared" si="44"/>
        <v>4257.17</v>
      </c>
    </row>
    <row r="552" spans="1:11" s="11" customFormat="1" ht="14.25" customHeight="1">
      <c r="A552" s="33" t="s">
        <v>1101</v>
      </c>
      <c r="B552" s="33">
        <v>15</v>
      </c>
      <c r="C552" s="33" t="s">
        <v>1145</v>
      </c>
      <c r="D552" s="33" t="s">
        <v>1527</v>
      </c>
      <c r="E552" s="33" t="s">
        <v>1146</v>
      </c>
      <c r="F552" s="33" t="s">
        <v>1147</v>
      </c>
      <c r="G552" s="17">
        <f t="shared" si="40"/>
        <v>28.91</v>
      </c>
      <c r="H552" s="20">
        <f t="shared" si="41"/>
        <v>2380.13</v>
      </c>
      <c r="I552" s="20">
        <f t="shared" si="42"/>
        <v>2678.9799999999996</v>
      </c>
      <c r="J552" s="20">
        <f t="shared" si="43"/>
        <v>3168.0999999999995</v>
      </c>
      <c r="K552" s="20">
        <f t="shared" si="44"/>
        <v>4254.07</v>
      </c>
    </row>
    <row r="553" spans="1:11" s="11" customFormat="1" ht="14.25" customHeight="1">
      <c r="A553" s="33" t="s">
        <v>1101</v>
      </c>
      <c r="B553" s="33">
        <v>16</v>
      </c>
      <c r="C553" s="33" t="s">
        <v>1148</v>
      </c>
      <c r="D553" s="33" t="s">
        <v>1527</v>
      </c>
      <c r="E553" s="33" t="s">
        <v>1149</v>
      </c>
      <c r="F553" s="33" t="s">
        <v>1150</v>
      </c>
      <c r="G553" s="17">
        <f t="shared" si="40"/>
        <v>28.74</v>
      </c>
      <c r="H553" s="20">
        <f t="shared" si="41"/>
        <v>2371.89</v>
      </c>
      <c r="I553" s="20">
        <f t="shared" si="42"/>
        <v>2670.74</v>
      </c>
      <c r="J553" s="20">
        <f t="shared" si="43"/>
        <v>3159.8599999999997</v>
      </c>
      <c r="K553" s="20">
        <f t="shared" si="44"/>
        <v>4245.83</v>
      </c>
    </row>
    <row r="554" spans="1:11" s="11" customFormat="1" ht="14.25" customHeight="1">
      <c r="A554" s="33" t="s">
        <v>1101</v>
      </c>
      <c r="B554" s="33">
        <v>17</v>
      </c>
      <c r="C554" s="33" t="s">
        <v>1151</v>
      </c>
      <c r="D554" s="33" t="s">
        <v>1527</v>
      </c>
      <c r="E554" s="33" t="s">
        <v>1152</v>
      </c>
      <c r="F554" s="33" t="s">
        <v>1153</v>
      </c>
      <c r="G554" s="17">
        <f t="shared" si="40"/>
        <v>28.93</v>
      </c>
      <c r="H554" s="20">
        <f t="shared" si="41"/>
        <v>2381.0099999999998</v>
      </c>
      <c r="I554" s="20">
        <f t="shared" si="42"/>
        <v>2679.86</v>
      </c>
      <c r="J554" s="20">
        <f t="shared" si="43"/>
        <v>3168.98</v>
      </c>
      <c r="K554" s="20">
        <f t="shared" si="44"/>
        <v>4254.950000000001</v>
      </c>
    </row>
    <row r="555" spans="1:11" s="11" customFormat="1" ht="14.25" customHeight="1">
      <c r="A555" s="33" t="s">
        <v>1101</v>
      </c>
      <c r="B555" s="33">
        <v>18</v>
      </c>
      <c r="C555" s="33" t="s">
        <v>1154</v>
      </c>
      <c r="D555" s="33" t="s">
        <v>1155</v>
      </c>
      <c r="E555" s="33" t="s">
        <v>1527</v>
      </c>
      <c r="F555" s="33" t="s">
        <v>1156</v>
      </c>
      <c r="G555" s="17">
        <f t="shared" si="40"/>
        <v>31.95</v>
      </c>
      <c r="H555" s="20">
        <f t="shared" si="41"/>
        <v>2527.52</v>
      </c>
      <c r="I555" s="20">
        <f t="shared" si="42"/>
        <v>2826.37</v>
      </c>
      <c r="J555" s="20">
        <f t="shared" si="43"/>
        <v>3315.49</v>
      </c>
      <c r="K555" s="20">
        <f t="shared" si="44"/>
        <v>4401.46</v>
      </c>
    </row>
    <row r="556" spans="1:11" s="11" customFormat="1" ht="14.25" customHeight="1">
      <c r="A556" s="33" t="s">
        <v>1101</v>
      </c>
      <c r="B556" s="33">
        <v>19</v>
      </c>
      <c r="C556" s="33" t="s">
        <v>1157</v>
      </c>
      <c r="D556" s="33" t="s">
        <v>1527</v>
      </c>
      <c r="E556" s="33" t="s">
        <v>1158</v>
      </c>
      <c r="F556" s="33" t="s">
        <v>1159</v>
      </c>
      <c r="G556" s="17">
        <f t="shared" si="40"/>
        <v>35.19</v>
      </c>
      <c r="H556" s="20">
        <f t="shared" si="41"/>
        <v>2683.98</v>
      </c>
      <c r="I556" s="20">
        <f t="shared" si="42"/>
        <v>2982.8300000000004</v>
      </c>
      <c r="J556" s="20">
        <f t="shared" si="43"/>
        <v>3471.9500000000003</v>
      </c>
      <c r="K556" s="20">
        <f t="shared" si="44"/>
        <v>4557.92</v>
      </c>
    </row>
    <row r="557" spans="1:11" s="11" customFormat="1" ht="14.25" customHeight="1">
      <c r="A557" s="33" t="s">
        <v>1101</v>
      </c>
      <c r="B557" s="33">
        <v>20</v>
      </c>
      <c r="C557" s="33" t="s">
        <v>1160</v>
      </c>
      <c r="D557" s="33" t="s">
        <v>1527</v>
      </c>
      <c r="E557" s="33" t="s">
        <v>1161</v>
      </c>
      <c r="F557" s="33" t="s">
        <v>1162</v>
      </c>
      <c r="G557" s="17">
        <f t="shared" si="40"/>
        <v>35.25</v>
      </c>
      <c r="H557" s="20">
        <f t="shared" si="41"/>
        <v>2687.0600000000004</v>
      </c>
      <c r="I557" s="20">
        <f t="shared" si="42"/>
        <v>2985.91</v>
      </c>
      <c r="J557" s="20">
        <f t="shared" si="43"/>
        <v>3475.0299999999997</v>
      </c>
      <c r="K557" s="20">
        <f t="shared" si="44"/>
        <v>4561</v>
      </c>
    </row>
    <row r="558" spans="1:11" s="11" customFormat="1" ht="14.25" customHeight="1">
      <c r="A558" s="33" t="s">
        <v>1101</v>
      </c>
      <c r="B558" s="33">
        <v>21</v>
      </c>
      <c r="C558" s="33" t="s">
        <v>1163</v>
      </c>
      <c r="D558" s="33" t="s">
        <v>1527</v>
      </c>
      <c r="E558" s="33" t="s">
        <v>1164</v>
      </c>
      <c r="F558" s="33" t="s">
        <v>1543</v>
      </c>
      <c r="G558" s="17">
        <f t="shared" si="40"/>
        <v>34.79</v>
      </c>
      <c r="H558" s="20">
        <f t="shared" si="41"/>
        <v>2664.8</v>
      </c>
      <c r="I558" s="20">
        <f t="shared" si="42"/>
        <v>2963.6499999999996</v>
      </c>
      <c r="J558" s="20">
        <f t="shared" si="43"/>
        <v>3452.7699999999995</v>
      </c>
      <c r="K558" s="20">
        <f t="shared" si="44"/>
        <v>4538.74</v>
      </c>
    </row>
    <row r="559" spans="1:11" s="11" customFormat="1" ht="14.25" customHeight="1">
      <c r="A559" s="33" t="s">
        <v>1101</v>
      </c>
      <c r="B559" s="33">
        <v>22</v>
      </c>
      <c r="C559" s="33" t="s">
        <v>1058</v>
      </c>
      <c r="D559" s="33" t="s">
        <v>1527</v>
      </c>
      <c r="E559" s="33" t="s">
        <v>1165</v>
      </c>
      <c r="F559" s="33" t="s">
        <v>1166</v>
      </c>
      <c r="G559" s="17">
        <f t="shared" si="40"/>
        <v>32.19</v>
      </c>
      <c r="H559" s="20">
        <f t="shared" si="41"/>
        <v>2538.7000000000003</v>
      </c>
      <c r="I559" s="20">
        <f t="shared" si="42"/>
        <v>2837.5499999999997</v>
      </c>
      <c r="J559" s="20">
        <f t="shared" si="43"/>
        <v>3326.6699999999996</v>
      </c>
      <c r="K559" s="20">
        <f t="shared" si="44"/>
        <v>4412.639999999999</v>
      </c>
    </row>
    <row r="560" spans="1:11" s="11" customFormat="1" ht="14.25" customHeight="1">
      <c r="A560" s="33" t="s">
        <v>1101</v>
      </c>
      <c r="B560" s="33">
        <v>23</v>
      </c>
      <c r="C560" s="33" t="s">
        <v>1167</v>
      </c>
      <c r="D560" s="33" t="s">
        <v>1527</v>
      </c>
      <c r="E560" s="33" t="s">
        <v>1168</v>
      </c>
      <c r="F560" s="33" t="s">
        <v>1169</v>
      </c>
      <c r="G560" s="17">
        <f t="shared" si="40"/>
        <v>28.78</v>
      </c>
      <c r="H560" s="20">
        <f t="shared" si="41"/>
        <v>2373.9500000000003</v>
      </c>
      <c r="I560" s="20">
        <f t="shared" si="42"/>
        <v>2672.8</v>
      </c>
      <c r="J560" s="20">
        <f t="shared" si="43"/>
        <v>3161.92</v>
      </c>
      <c r="K560" s="20">
        <f t="shared" si="44"/>
        <v>4247.89</v>
      </c>
    </row>
    <row r="561" spans="1:11" s="11" customFormat="1" ht="14.25" customHeight="1">
      <c r="A561" s="33" t="s">
        <v>1170</v>
      </c>
      <c r="B561" s="33">
        <v>0</v>
      </c>
      <c r="C561" s="33" t="s">
        <v>1171</v>
      </c>
      <c r="D561" s="33" t="s">
        <v>1172</v>
      </c>
      <c r="E561" s="33" t="s">
        <v>1527</v>
      </c>
      <c r="F561" s="33" t="s">
        <v>1173</v>
      </c>
      <c r="G561" s="17">
        <f t="shared" si="40"/>
        <v>27.05</v>
      </c>
      <c r="H561" s="20">
        <f t="shared" si="41"/>
        <v>2290.3600000000006</v>
      </c>
      <c r="I561" s="20">
        <f t="shared" si="42"/>
        <v>2589.21</v>
      </c>
      <c r="J561" s="20">
        <f t="shared" si="43"/>
        <v>3078.33</v>
      </c>
      <c r="K561" s="20">
        <f t="shared" si="44"/>
        <v>4164.3</v>
      </c>
    </row>
    <row r="562" spans="1:11" s="11" customFormat="1" ht="14.25" customHeight="1">
      <c r="A562" s="33" t="s">
        <v>1170</v>
      </c>
      <c r="B562" s="33">
        <v>1</v>
      </c>
      <c r="C562" s="33" t="s">
        <v>1174</v>
      </c>
      <c r="D562" s="33" t="s">
        <v>1175</v>
      </c>
      <c r="E562" s="33" t="s">
        <v>1527</v>
      </c>
      <c r="F562" s="33" t="s">
        <v>1176</v>
      </c>
      <c r="G562" s="17">
        <f t="shared" si="40"/>
        <v>23.51</v>
      </c>
      <c r="H562" s="20">
        <f t="shared" si="41"/>
        <v>2119.0200000000004</v>
      </c>
      <c r="I562" s="20">
        <f t="shared" si="42"/>
        <v>2417.87</v>
      </c>
      <c r="J562" s="20">
        <f t="shared" si="43"/>
        <v>2906.99</v>
      </c>
      <c r="K562" s="20">
        <f t="shared" si="44"/>
        <v>3992.96</v>
      </c>
    </row>
    <row r="563" spans="1:11" s="11" customFormat="1" ht="14.25" customHeight="1">
      <c r="A563" s="33" t="s">
        <v>1170</v>
      </c>
      <c r="B563" s="33">
        <v>2</v>
      </c>
      <c r="C563" s="33" t="s">
        <v>1177</v>
      </c>
      <c r="D563" s="33" t="s">
        <v>1178</v>
      </c>
      <c r="E563" s="33" t="s">
        <v>1527</v>
      </c>
      <c r="F563" s="33" t="s">
        <v>1179</v>
      </c>
      <c r="G563" s="17">
        <f t="shared" si="40"/>
        <v>21.22</v>
      </c>
      <c r="H563" s="20">
        <f t="shared" si="41"/>
        <v>2008.01</v>
      </c>
      <c r="I563" s="20">
        <f t="shared" si="42"/>
        <v>2306.8599999999997</v>
      </c>
      <c r="J563" s="20">
        <f t="shared" si="43"/>
        <v>2795.9799999999996</v>
      </c>
      <c r="K563" s="20">
        <f t="shared" si="44"/>
        <v>3881.95</v>
      </c>
    </row>
    <row r="564" spans="1:11" s="11" customFormat="1" ht="14.25" customHeight="1">
      <c r="A564" s="33" t="s">
        <v>1170</v>
      </c>
      <c r="B564" s="33">
        <v>3</v>
      </c>
      <c r="C564" s="33" t="s">
        <v>1180</v>
      </c>
      <c r="D564" s="33" t="s">
        <v>1181</v>
      </c>
      <c r="E564" s="33" t="s">
        <v>1527</v>
      </c>
      <c r="F564" s="33" t="s">
        <v>1182</v>
      </c>
      <c r="G564" s="17">
        <f t="shared" si="40"/>
        <v>20.15</v>
      </c>
      <c r="H564" s="20">
        <f t="shared" si="41"/>
        <v>1956.5000000000002</v>
      </c>
      <c r="I564" s="20">
        <f t="shared" si="42"/>
        <v>2255.35</v>
      </c>
      <c r="J564" s="20">
        <f t="shared" si="43"/>
        <v>2744.47</v>
      </c>
      <c r="K564" s="20">
        <f t="shared" si="44"/>
        <v>3830.44</v>
      </c>
    </row>
    <row r="565" spans="1:11" s="11" customFormat="1" ht="14.25" customHeight="1">
      <c r="A565" s="33" t="s">
        <v>1170</v>
      </c>
      <c r="B565" s="33">
        <v>4</v>
      </c>
      <c r="C565" s="33" t="s">
        <v>1183</v>
      </c>
      <c r="D565" s="33" t="s">
        <v>1184</v>
      </c>
      <c r="E565" s="33" t="s">
        <v>1527</v>
      </c>
      <c r="F565" s="33" t="s">
        <v>1185</v>
      </c>
      <c r="G565" s="17">
        <f t="shared" si="40"/>
        <v>21.23</v>
      </c>
      <c r="H565" s="20">
        <f t="shared" si="41"/>
        <v>2008.44</v>
      </c>
      <c r="I565" s="20">
        <f t="shared" si="42"/>
        <v>2307.29</v>
      </c>
      <c r="J565" s="20">
        <f t="shared" si="43"/>
        <v>2796.41</v>
      </c>
      <c r="K565" s="20">
        <f t="shared" si="44"/>
        <v>3882.38</v>
      </c>
    </row>
    <row r="566" spans="1:11" s="11" customFormat="1" ht="14.25" customHeight="1">
      <c r="A566" s="33" t="s">
        <v>1170</v>
      </c>
      <c r="B566" s="33">
        <v>5</v>
      </c>
      <c r="C566" s="33" t="s">
        <v>1186</v>
      </c>
      <c r="D566" s="33" t="s">
        <v>1187</v>
      </c>
      <c r="E566" s="33" t="s">
        <v>1527</v>
      </c>
      <c r="F566" s="33" t="s">
        <v>1188</v>
      </c>
      <c r="G566" s="17">
        <f t="shared" si="40"/>
        <v>22.26</v>
      </c>
      <c r="H566" s="20">
        <f t="shared" si="41"/>
        <v>2058.4500000000003</v>
      </c>
      <c r="I566" s="20">
        <f t="shared" si="42"/>
        <v>2357.3</v>
      </c>
      <c r="J566" s="20">
        <f t="shared" si="43"/>
        <v>2846.42</v>
      </c>
      <c r="K566" s="20">
        <f t="shared" si="44"/>
        <v>3932.3900000000003</v>
      </c>
    </row>
    <row r="567" spans="1:11" s="11" customFormat="1" ht="14.25" customHeight="1">
      <c r="A567" s="33" t="s">
        <v>1170</v>
      </c>
      <c r="B567" s="33">
        <v>6</v>
      </c>
      <c r="C567" s="33" t="s">
        <v>1573</v>
      </c>
      <c r="D567" s="33" t="s">
        <v>1189</v>
      </c>
      <c r="E567" s="33" t="s">
        <v>1527</v>
      </c>
      <c r="F567" s="33" t="s">
        <v>1190</v>
      </c>
      <c r="G567" s="17">
        <f t="shared" si="40"/>
        <v>24.62</v>
      </c>
      <c r="H567" s="20">
        <f t="shared" si="41"/>
        <v>2172.52</v>
      </c>
      <c r="I567" s="20">
        <f t="shared" si="42"/>
        <v>2471.37</v>
      </c>
      <c r="J567" s="20">
        <f t="shared" si="43"/>
        <v>2960.49</v>
      </c>
      <c r="K567" s="20">
        <f t="shared" si="44"/>
        <v>4046.46</v>
      </c>
    </row>
    <row r="568" spans="1:11" s="11" customFormat="1" ht="14.25" customHeight="1">
      <c r="A568" s="33" t="s">
        <v>1170</v>
      </c>
      <c r="B568" s="33">
        <v>7</v>
      </c>
      <c r="C568" s="33" t="s">
        <v>1191</v>
      </c>
      <c r="D568" s="33" t="s">
        <v>1192</v>
      </c>
      <c r="E568" s="33" t="s">
        <v>1527</v>
      </c>
      <c r="F568" s="33" t="s">
        <v>1193</v>
      </c>
      <c r="G568" s="17">
        <f t="shared" si="40"/>
        <v>31.11</v>
      </c>
      <c r="H568" s="20">
        <f t="shared" si="41"/>
        <v>2486.82</v>
      </c>
      <c r="I568" s="20">
        <f t="shared" si="42"/>
        <v>2785.67</v>
      </c>
      <c r="J568" s="20">
        <f t="shared" si="43"/>
        <v>3274.79</v>
      </c>
      <c r="K568" s="20">
        <f t="shared" si="44"/>
        <v>4360.759999999999</v>
      </c>
    </row>
    <row r="569" spans="1:11" s="11" customFormat="1" ht="14.25" customHeight="1">
      <c r="A569" s="33" t="s">
        <v>1170</v>
      </c>
      <c r="B569" s="33">
        <v>8</v>
      </c>
      <c r="C569" s="33" t="s">
        <v>1194</v>
      </c>
      <c r="D569" s="33" t="s">
        <v>1195</v>
      </c>
      <c r="E569" s="33" t="s">
        <v>1527</v>
      </c>
      <c r="F569" s="33" t="s">
        <v>1196</v>
      </c>
      <c r="G569" s="17">
        <f t="shared" si="40"/>
        <v>33</v>
      </c>
      <c r="H569" s="20">
        <f t="shared" si="41"/>
        <v>2578.12</v>
      </c>
      <c r="I569" s="20">
        <f t="shared" si="42"/>
        <v>2876.9700000000003</v>
      </c>
      <c r="J569" s="20">
        <f t="shared" si="43"/>
        <v>3366.09</v>
      </c>
      <c r="K569" s="20">
        <f t="shared" si="44"/>
        <v>4452.06</v>
      </c>
    </row>
    <row r="570" spans="1:11" s="11" customFormat="1" ht="14.25" customHeight="1">
      <c r="A570" s="33" t="s">
        <v>1170</v>
      </c>
      <c r="B570" s="33">
        <v>9</v>
      </c>
      <c r="C570" s="33" t="s">
        <v>1197</v>
      </c>
      <c r="D570" s="33" t="s">
        <v>1527</v>
      </c>
      <c r="E570" s="33" t="s">
        <v>1198</v>
      </c>
      <c r="F570" s="33" t="s">
        <v>1199</v>
      </c>
      <c r="G570" s="17">
        <f t="shared" si="40"/>
        <v>35.57</v>
      </c>
      <c r="H570" s="20">
        <f t="shared" si="41"/>
        <v>2702.52</v>
      </c>
      <c r="I570" s="20">
        <f t="shared" si="42"/>
        <v>3001.3700000000003</v>
      </c>
      <c r="J570" s="20">
        <f t="shared" si="43"/>
        <v>3490.4900000000002</v>
      </c>
      <c r="K570" s="20">
        <f t="shared" si="44"/>
        <v>4576.46</v>
      </c>
    </row>
    <row r="571" spans="1:11" s="11" customFormat="1" ht="14.25" customHeight="1">
      <c r="A571" s="33" t="s">
        <v>1170</v>
      </c>
      <c r="B571" s="33">
        <v>10</v>
      </c>
      <c r="C571" s="33" t="s">
        <v>1200</v>
      </c>
      <c r="D571" s="33" t="s">
        <v>1527</v>
      </c>
      <c r="E571" s="33" t="s">
        <v>1201</v>
      </c>
      <c r="F571" s="33" t="s">
        <v>1202</v>
      </c>
      <c r="G571" s="17">
        <f t="shared" si="40"/>
        <v>35.06</v>
      </c>
      <c r="H571" s="20">
        <f t="shared" si="41"/>
        <v>2677.7000000000003</v>
      </c>
      <c r="I571" s="20">
        <f t="shared" si="42"/>
        <v>2976.5499999999997</v>
      </c>
      <c r="J571" s="20">
        <f t="shared" si="43"/>
        <v>3465.6699999999996</v>
      </c>
      <c r="K571" s="20">
        <f t="shared" si="44"/>
        <v>4551.64</v>
      </c>
    </row>
    <row r="572" spans="1:11" s="11" customFormat="1" ht="14.25" customHeight="1">
      <c r="A572" s="33" t="s">
        <v>1170</v>
      </c>
      <c r="B572" s="33">
        <v>11</v>
      </c>
      <c r="C572" s="33" t="s">
        <v>1203</v>
      </c>
      <c r="D572" s="33" t="s">
        <v>1527</v>
      </c>
      <c r="E572" s="33" t="s">
        <v>1204</v>
      </c>
      <c r="F572" s="33" t="s">
        <v>1205</v>
      </c>
      <c r="G572" s="17">
        <f t="shared" si="40"/>
        <v>35.16</v>
      </c>
      <c r="H572" s="20">
        <f t="shared" si="41"/>
        <v>2682.5299999999997</v>
      </c>
      <c r="I572" s="20">
        <f t="shared" si="42"/>
        <v>2981.38</v>
      </c>
      <c r="J572" s="20">
        <f t="shared" si="43"/>
        <v>3470.5</v>
      </c>
      <c r="K572" s="20">
        <f t="shared" si="44"/>
        <v>4556.47</v>
      </c>
    </row>
    <row r="573" spans="1:11" s="11" customFormat="1" ht="14.25" customHeight="1">
      <c r="A573" s="33" t="s">
        <v>1170</v>
      </c>
      <c r="B573" s="33">
        <v>12</v>
      </c>
      <c r="C573" s="33" t="s">
        <v>1206</v>
      </c>
      <c r="D573" s="33" t="s">
        <v>1527</v>
      </c>
      <c r="E573" s="33" t="s">
        <v>1207</v>
      </c>
      <c r="F573" s="33" t="s">
        <v>1208</v>
      </c>
      <c r="G573" s="17">
        <f t="shared" si="40"/>
        <v>32.73</v>
      </c>
      <c r="H573" s="20">
        <f t="shared" si="41"/>
        <v>2565.2400000000002</v>
      </c>
      <c r="I573" s="20">
        <f t="shared" si="42"/>
        <v>2864.0899999999997</v>
      </c>
      <c r="J573" s="20">
        <f t="shared" si="43"/>
        <v>3353.2099999999996</v>
      </c>
      <c r="K573" s="20">
        <f t="shared" si="44"/>
        <v>4439.179999999999</v>
      </c>
    </row>
    <row r="574" spans="1:11" s="11" customFormat="1" ht="14.25" customHeight="1">
      <c r="A574" s="33" t="s">
        <v>1170</v>
      </c>
      <c r="B574" s="33">
        <v>13</v>
      </c>
      <c r="C574" s="33" t="s">
        <v>1209</v>
      </c>
      <c r="D574" s="33" t="s">
        <v>1527</v>
      </c>
      <c r="E574" s="33" t="s">
        <v>1590</v>
      </c>
      <c r="F574" s="33" t="s">
        <v>1210</v>
      </c>
      <c r="G574" s="17">
        <f t="shared" si="40"/>
        <v>32.74</v>
      </c>
      <c r="H574" s="20">
        <f t="shared" si="41"/>
        <v>2565.45</v>
      </c>
      <c r="I574" s="20">
        <f t="shared" si="42"/>
        <v>2864.2999999999997</v>
      </c>
      <c r="J574" s="20">
        <f t="shared" si="43"/>
        <v>3353.4199999999996</v>
      </c>
      <c r="K574" s="20">
        <f t="shared" si="44"/>
        <v>4439.389999999999</v>
      </c>
    </row>
    <row r="575" spans="1:11" s="11" customFormat="1" ht="14.25" customHeight="1">
      <c r="A575" s="33" t="s">
        <v>1170</v>
      </c>
      <c r="B575" s="33">
        <v>14</v>
      </c>
      <c r="C575" s="33" t="s">
        <v>1211</v>
      </c>
      <c r="D575" s="33" t="s">
        <v>1527</v>
      </c>
      <c r="E575" s="33" t="s">
        <v>1212</v>
      </c>
      <c r="F575" s="33" t="s">
        <v>1213</v>
      </c>
      <c r="G575" s="17">
        <f t="shared" si="40"/>
        <v>32.63</v>
      </c>
      <c r="H575" s="20">
        <f t="shared" si="41"/>
        <v>2560.05</v>
      </c>
      <c r="I575" s="20">
        <f t="shared" si="42"/>
        <v>2858.9</v>
      </c>
      <c r="J575" s="20">
        <f t="shared" si="43"/>
        <v>3348.02</v>
      </c>
      <c r="K575" s="20">
        <f t="shared" si="44"/>
        <v>4433.990000000001</v>
      </c>
    </row>
    <row r="576" spans="1:11" s="11" customFormat="1" ht="14.25" customHeight="1">
      <c r="A576" s="33" t="s">
        <v>1170</v>
      </c>
      <c r="B576" s="33">
        <v>15</v>
      </c>
      <c r="C576" s="33" t="s">
        <v>1214</v>
      </c>
      <c r="D576" s="33" t="s">
        <v>1527</v>
      </c>
      <c r="E576" s="33" t="s">
        <v>1215</v>
      </c>
      <c r="F576" s="33" t="s">
        <v>1216</v>
      </c>
      <c r="G576" s="17">
        <f t="shared" si="40"/>
        <v>32.37</v>
      </c>
      <c r="H576" s="20">
        <f t="shared" si="41"/>
        <v>2547.6099999999997</v>
      </c>
      <c r="I576" s="20">
        <f t="shared" si="42"/>
        <v>2846.46</v>
      </c>
      <c r="J576" s="20">
        <f t="shared" si="43"/>
        <v>3335.58</v>
      </c>
      <c r="K576" s="20">
        <f t="shared" si="44"/>
        <v>4421.55</v>
      </c>
    </row>
    <row r="577" spans="1:11" s="11" customFormat="1" ht="14.25" customHeight="1">
      <c r="A577" s="33" t="s">
        <v>1170</v>
      </c>
      <c r="B577" s="33">
        <v>16</v>
      </c>
      <c r="C577" s="33" t="s">
        <v>1217</v>
      </c>
      <c r="D577" s="33" t="s">
        <v>1527</v>
      </c>
      <c r="E577" s="33" t="s">
        <v>1218</v>
      </c>
      <c r="F577" s="33" t="s">
        <v>1219</v>
      </c>
      <c r="G577" s="17">
        <f t="shared" si="40"/>
        <v>32.25</v>
      </c>
      <c r="H577" s="20">
        <f t="shared" si="41"/>
        <v>2541.74</v>
      </c>
      <c r="I577" s="20">
        <f t="shared" si="42"/>
        <v>2840.59</v>
      </c>
      <c r="J577" s="20">
        <f t="shared" si="43"/>
        <v>3329.71</v>
      </c>
      <c r="K577" s="20">
        <f t="shared" si="44"/>
        <v>4415.68</v>
      </c>
    </row>
    <row r="578" spans="1:11" s="11" customFormat="1" ht="14.25" customHeight="1">
      <c r="A578" s="33" t="s">
        <v>1170</v>
      </c>
      <c r="B578" s="33">
        <v>17</v>
      </c>
      <c r="C578" s="33" t="s">
        <v>1220</v>
      </c>
      <c r="D578" s="33" t="s">
        <v>1527</v>
      </c>
      <c r="E578" s="33" t="s">
        <v>1221</v>
      </c>
      <c r="F578" s="33" t="s">
        <v>1222</v>
      </c>
      <c r="G578" s="17">
        <f t="shared" si="40"/>
        <v>32.19</v>
      </c>
      <c r="H578" s="20">
        <f t="shared" si="41"/>
        <v>2539.1</v>
      </c>
      <c r="I578" s="20">
        <f t="shared" si="42"/>
        <v>2837.9500000000003</v>
      </c>
      <c r="J578" s="20">
        <f t="shared" si="43"/>
        <v>3327.07</v>
      </c>
      <c r="K578" s="20">
        <f t="shared" si="44"/>
        <v>4413.04</v>
      </c>
    </row>
    <row r="579" spans="1:11" s="11" customFormat="1" ht="14.25" customHeight="1">
      <c r="A579" s="33" t="s">
        <v>1170</v>
      </c>
      <c r="B579" s="33">
        <v>18</v>
      </c>
      <c r="C579" s="33" t="s">
        <v>1223</v>
      </c>
      <c r="D579" s="33" t="s">
        <v>1224</v>
      </c>
      <c r="E579" s="33" t="s">
        <v>1527</v>
      </c>
      <c r="F579" s="33" t="s">
        <v>1225</v>
      </c>
      <c r="G579" s="17">
        <f t="shared" si="40"/>
        <v>32.48</v>
      </c>
      <c r="H579" s="20">
        <f t="shared" si="41"/>
        <v>2553.01</v>
      </c>
      <c r="I579" s="20">
        <f t="shared" si="42"/>
        <v>2851.86</v>
      </c>
      <c r="J579" s="20">
        <f t="shared" si="43"/>
        <v>3340.98</v>
      </c>
      <c r="K579" s="20">
        <f t="shared" si="44"/>
        <v>4426.95</v>
      </c>
    </row>
    <row r="580" spans="1:11" s="11" customFormat="1" ht="14.25" customHeight="1">
      <c r="A580" s="33" t="s">
        <v>1170</v>
      </c>
      <c r="B580" s="33">
        <v>19</v>
      </c>
      <c r="C580" s="33" t="s">
        <v>1595</v>
      </c>
      <c r="D580" s="33" t="s">
        <v>1226</v>
      </c>
      <c r="E580" s="33" t="s">
        <v>1527</v>
      </c>
      <c r="F580" s="33" t="s">
        <v>1947</v>
      </c>
      <c r="G580" s="17">
        <f t="shared" si="40"/>
        <v>35.54</v>
      </c>
      <c r="H580" s="20">
        <f t="shared" si="41"/>
        <v>2701.23</v>
      </c>
      <c r="I580" s="20">
        <f t="shared" si="42"/>
        <v>3000.08</v>
      </c>
      <c r="J580" s="20">
        <f t="shared" si="43"/>
        <v>3489.2</v>
      </c>
      <c r="K580" s="20">
        <f t="shared" si="44"/>
        <v>4575.17</v>
      </c>
    </row>
    <row r="581" spans="1:11" s="11" customFormat="1" ht="14.25" customHeight="1">
      <c r="A581" s="33" t="s">
        <v>1170</v>
      </c>
      <c r="B581" s="33">
        <v>20</v>
      </c>
      <c r="C581" s="33" t="s">
        <v>1227</v>
      </c>
      <c r="D581" s="33" t="s">
        <v>1527</v>
      </c>
      <c r="E581" s="33" t="s">
        <v>1228</v>
      </c>
      <c r="F581" s="33" t="s">
        <v>1229</v>
      </c>
      <c r="G581" s="17">
        <f t="shared" si="40"/>
        <v>35.43</v>
      </c>
      <c r="H581" s="20">
        <f t="shared" si="41"/>
        <v>2695.82</v>
      </c>
      <c r="I581" s="20">
        <f t="shared" si="42"/>
        <v>2994.6699999999996</v>
      </c>
      <c r="J581" s="20">
        <f t="shared" si="43"/>
        <v>3483.7899999999995</v>
      </c>
      <c r="K581" s="20">
        <f t="shared" si="44"/>
        <v>4569.76</v>
      </c>
    </row>
    <row r="582" spans="1:11" s="11" customFormat="1" ht="14.25" customHeight="1">
      <c r="A582" s="33" t="s">
        <v>1170</v>
      </c>
      <c r="B582" s="33">
        <v>21</v>
      </c>
      <c r="C582" s="33" t="s">
        <v>1230</v>
      </c>
      <c r="D582" s="33" t="s">
        <v>1527</v>
      </c>
      <c r="E582" s="33" t="s">
        <v>1231</v>
      </c>
      <c r="F582" s="33" t="s">
        <v>1232</v>
      </c>
      <c r="G582" s="17">
        <f t="shared" si="40"/>
        <v>34.53</v>
      </c>
      <c r="H582" s="20">
        <f t="shared" si="41"/>
        <v>2652.3</v>
      </c>
      <c r="I582" s="20">
        <f t="shared" si="42"/>
        <v>2951.15</v>
      </c>
      <c r="J582" s="20">
        <f t="shared" si="43"/>
        <v>3440.27</v>
      </c>
      <c r="K582" s="20">
        <f t="shared" si="44"/>
        <v>4526.24</v>
      </c>
    </row>
    <row r="583" spans="1:11" s="11" customFormat="1" ht="14.25" customHeight="1">
      <c r="A583" s="33" t="s">
        <v>1170</v>
      </c>
      <c r="B583" s="33">
        <v>22</v>
      </c>
      <c r="C583" s="33" t="s">
        <v>1233</v>
      </c>
      <c r="D583" s="33" t="s">
        <v>1527</v>
      </c>
      <c r="E583" s="33" t="s">
        <v>1234</v>
      </c>
      <c r="F583" s="33" t="s">
        <v>1235</v>
      </c>
      <c r="G583" s="17">
        <f t="shared" si="40"/>
        <v>32.49</v>
      </c>
      <c r="H583" s="20">
        <f t="shared" si="41"/>
        <v>2553.4399999999996</v>
      </c>
      <c r="I583" s="20">
        <f t="shared" si="42"/>
        <v>2852.29</v>
      </c>
      <c r="J583" s="20">
        <f t="shared" si="43"/>
        <v>3341.41</v>
      </c>
      <c r="K583" s="20">
        <f t="shared" si="44"/>
        <v>4427.38</v>
      </c>
    </row>
    <row r="584" spans="1:11" s="11" customFormat="1" ht="14.25" customHeight="1">
      <c r="A584" s="33" t="s">
        <v>1170</v>
      </c>
      <c r="B584" s="33">
        <v>23</v>
      </c>
      <c r="C584" s="33" t="s">
        <v>1236</v>
      </c>
      <c r="D584" s="33" t="s">
        <v>1527</v>
      </c>
      <c r="E584" s="33" t="s">
        <v>1237</v>
      </c>
      <c r="F584" s="33" t="s">
        <v>1238</v>
      </c>
      <c r="G584" s="17">
        <f t="shared" si="40"/>
        <v>28.17</v>
      </c>
      <c r="H584" s="20">
        <f t="shared" si="41"/>
        <v>2344.3500000000004</v>
      </c>
      <c r="I584" s="20">
        <f t="shared" si="42"/>
        <v>2643.2</v>
      </c>
      <c r="J584" s="20">
        <f t="shared" si="43"/>
        <v>3132.3199999999997</v>
      </c>
      <c r="K584" s="20">
        <f t="shared" si="44"/>
        <v>4218.29</v>
      </c>
    </row>
    <row r="585" spans="1:11" s="11" customFormat="1" ht="14.25" customHeight="1">
      <c r="A585" s="33" t="s">
        <v>1239</v>
      </c>
      <c r="B585" s="33">
        <v>0</v>
      </c>
      <c r="C585" s="33" t="s">
        <v>1240</v>
      </c>
      <c r="D585" s="33" t="s">
        <v>1527</v>
      </c>
      <c r="E585" s="33" t="s">
        <v>1241</v>
      </c>
      <c r="F585" s="33" t="s">
        <v>1242</v>
      </c>
      <c r="G585" s="17">
        <f t="shared" si="40"/>
        <v>27.85</v>
      </c>
      <c r="H585" s="20">
        <f t="shared" si="41"/>
        <v>2328.86</v>
      </c>
      <c r="I585" s="20">
        <f t="shared" si="42"/>
        <v>2627.7099999999996</v>
      </c>
      <c r="J585" s="20">
        <f t="shared" si="43"/>
        <v>3116.8299999999995</v>
      </c>
      <c r="K585" s="20">
        <f t="shared" si="44"/>
        <v>4202.8</v>
      </c>
    </row>
    <row r="586" spans="1:11" s="11" customFormat="1" ht="14.25" customHeight="1">
      <c r="A586" s="33" t="s">
        <v>1239</v>
      </c>
      <c r="B586" s="33">
        <v>1</v>
      </c>
      <c r="C586" s="33" t="s">
        <v>1243</v>
      </c>
      <c r="D586" s="33" t="s">
        <v>1527</v>
      </c>
      <c r="E586" s="33" t="s">
        <v>1244</v>
      </c>
      <c r="F586" s="33" t="s">
        <v>1245</v>
      </c>
      <c r="G586" s="17">
        <f aca="true" t="shared" si="45" ref="G586:G649">ROUND((F586*0.0211),2)</f>
        <v>24.27</v>
      </c>
      <c r="H586" s="20">
        <f aca="true" t="shared" si="46" ref="H586:H649">F586+$M$3+G586</f>
        <v>2155.8</v>
      </c>
      <c r="I586" s="20">
        <f aca="true" t="shared" si="47" ref="I586:I649">F586+$N$3+G586</f>
        <v>2454.65</v>
      </c>
      <c r="J586" s="20">
        <f aca="true" t="shared" si="48" ref="J586:J649">F586+$O$3+G586</f>
        <v>2943.77</v>
      </c>
      <c r="K586" s="20">
        <f aca="true" t="shared" si="49" ref="K586:K649">F586+$P$3+G586</f>
        <v>4029.7400000000002</v>
      </c>
    </row>
    <row r="587" spans="1:11" s="11" customFormat="1" ht="14.25" customHeight="1">
      <c r="A587" s="33" t="s">
        <v>1239</v>
      </c>
      <c r="B587" s="33">
        <v>2</v>
      </c>
      <c r="C587" s="33" t="s">
        <v>1246</v>
      </c>
      <c r="D587" s="33" t="s">
        <v>1527</v>
      </c>
      <c r="E587" s="33" t="s">
        <v>1247</v>
      </c>
      <c r="F587" s="33" t="s">
        <v>1248</v>
      </c>
      <c r="G587" s="17">
        <f t="shared" si="45"/>
        <v>22.17</v>
      </c>
      <c r="H587" s="20">
        <f t="shared" si="46"/>
        <v>2053.88</v>
      </c>
      <c r="I587" s="20">
        <f t="shared" si="47"/>
        <v>2352.73</v>
      </c>
      <c r="J587" s="20">
        <f t="shared" si="48"/>
        <v>2841.85</v>
      </c>
      <c r="K587" s="20">
        <f t="shared" si="49"/>
        <v>3927.82</v>
      </c>
    </row>
    <row r="588" spans="1:11" s="11" customFormat="1" ht="14.25" customHeight="1">
      <c r="A588" s="33" t="s">
        <v>1239</v>
      </c>
      <c r="B588" s="33">
        <v>3</v>
      </c>
      <c r="C588" s="33" t="s">
        <v>1249</v>
      </c>
      <c r="D588" s="33" t="s">
        <v>1527</v>
      </c>
      <c r="E588" s="33" t="s">
        <v>1250</v>
      </c>
      <c r="F588" s="33" t="s">
        <v>1251</v>
      </c>
      <c r="G588" s="17">
        <f t="shared" si="45"/>
        <v>21.54</v>
      </c>
      <c r="H588" s="20">
        <f t="shared" si="46"/>
        <v>2023.39</v>
      </c>
      <c r="I588" s="20">
        <f t="shared" si="47"/>
        <v>2322.24</v>
      </c>
      <c r="J588" s="20">
        <f t="shared" si="48"/>
        <v>2811.3599999999997</v>
      </c>
      <c r="K588" s="20">
        <f t="shared" si="49"/>
        <v>3897.33</v>
      </c>
    </row>
    <row r="589" spans="1:11" s="11" customFormat="1" ht="14.25" customHeight="1">
      <c r="A589" s="33" t="s">
        <v>1239</v>
      </c>
      <c r="B589" s="33">
        <v>4</v>
      </c>
      <c r="C589" s="33" t="s">
        <v>1252</v>
      </c>
      <c r="D589" s="33" t="s">
        <v>1253</v>
      </c>
      <c r="E589" s="33" t="s">
        <v>1527</v>
      </c>
      <c r="F589" s="33" t="s">
        <v>1254</v>
      </c>
      <c r="G589" s="17">
        <f t="shared" si="45"/>
        <v>22.55</v>
      </c>
      <c r="H589" s="20">
        <f t="shared" si="46"/>
        <v>2072.2400000000002</v>
      </c>
      <c r="I589" s="20">
        <f t="shared" si="47"/>
        <v>2371.09</v>
      </c>
      <c r="J589" s="20">
        <f t="shared" si="48"/>
        <v>2860.21</v>
      </c>
      <c r="K589" s="20">
        <f t="shared" si="49"/>
        <v>3946.1800000000003</v>
      </c>
    </row>
    <row r="590" spans="1:11" s="11" customFormat="1" ht="14.25" customHeight="1">
      <c r="A590" s="33" t="s">
        <v>1239</v>
      </c>
      <c r="B590" s="33">
        <v>5</v>
      </c>
      <c r="C590" s="33" t="s">
        <v>1255</v>
      </c>
      <c r="D590" s="33" t="s">
        <v>345</v>
      </c>
      <c r="E590" s="33" t="s">
        <v>1527</v>
      </c>
      <c r="F590" s="33" t="s">
        <v>1256</v>
      </c>
      <c r="G590" s="17">
        <f t="shared" si="45"/>
        <v>24.45</v>
      </c>
      <c r="H590" s="20">
        <f t="shared" si="46"/>
        <v>2164.25</v>
      </c>
      <c r="I590" s="20">
        <f t="shared" si="47"/>
        <v>2463.1</v>
      </c>
      <c r="J590" s="20">
        <f t="shared" si="48"/>
        <v>2952.22</v>
      </c>
      <c r="K590" s="20">
        <f t="shared" si="49"/>
        <v>4038.19</v>
      </c>
    </row>
    <row r="591" spans="1:11" s="11" customFormat="1" ht="14.25" customHeight="1">
      <c r="A591" s="33" t="s">
        <v>1239</v>
      </c>
      <c r="B591" s="33">
        <v>6</v>
      </c>
      <c r="C591" s="33" t="s">
        <v>1257</v>
      </c>
      <c r="D591" s="33" t="s">
        <v>1258</v>
      </c>
      <c r="E591" s="33" t="s">
        <v>1527</v>
      </c>
      <c r="F591" s="33" t="s">
        <v>1259</v>
      </c>
      <c r="G591" s="17">
        <f t="shared" si="45"/>
        <v>27.71</v>
      </c>
      <c r="H591" s="20">
        <f t="shared" si="46"/>
        <v>2322.23</v>
      </c>
      <c r="I591" s="20">
        <f t="shared" si="47"/>
        <v>2621.08</v>
      </c>
      <c r="J591" s="20">
        <f t="shared" si="48"/>
        <v>3110.2</v>
      </c>
      <c r="K591" s="20">
        <f t="shared" si="49"/>
        <v>4196.17</v>
      </c>
    </row>
    <row r="592" spans="1:11" s="11" customFormat="1" ht="14.25" customHeight="1">
      <c r="A592" s="33" t="s">
        <v>1239</v>
      </c>
      <c r="B592" s="33">
        <v>7</v>
      </c>
      <c r="C592" s="33" t="s">
        <v>1260</v>
      </c>
      <c r="D592" s="33" t="s">
        <v>1261</v>
      </c>
      <c r="E592" s="33" t="s">
        <v>1527</v>
      </c>
      <c r="F592" s="33" t="s">
        <v>1262</v>
      </c>
      <c r="G592" s="17">
        <f t="shared" si="45"/>
        <v>32.19</v>
      </c>
      <c r="H592" s="20">
        <f t="shared" si="46"/>
        <v>2539.07</v>
      </c>
      <c r="I592" s="20">
        <f t="shared" si="47"/>
        <v>2837.92</v>
      </c>
      <c r="J592" s="20">
        <f t="shared" si="48"/>
        <v>3327.04</v>
      </c>
      <c r="K592" s="20">
        <f t="shared" si="49"/>
        <v>4413.009999999999</v>
      </c>
    </row>
    <row r="593" spans="1:11" s="11" customFormat="1" ht="14.25" customHeight="1">
      <c r="A593" s="33" t="s">
        <v>1239</v>
      </c>
      <c r="B593" s="33">
        <v>8</v>
      </c>
      <c r="C593" s="33" t="s">
        <v>1263</v>
      </c>
      <c r="D593" s="33" t="s">
        <v>1264</v>
      </c>
      <c r="E593" s="33" t="s">
        <v>1527</v>
      </c>
      <c r="F593" s="33" t="s">
        <v>1265</v>
      </c>
      <c r="G593" s="17">
        <f t="shared" si="45"/>
        <v>34.65</v>
      </c>
      <c r="H593" s="20">
        <f t="shared" si="46"/>
        <v>2657.8300000000004</v>
      </c>
      <c r="I593" s="20">
        <f t="shared" si="47"/>
        <v>2956.68</v>
      </c>
      <c r="J593" s="20">
        <f t="shared" si="48"/>
        <v>3445.7999999999997</v>
      </c>
      <c r="K593" s="20">
        <f t="shared" si="49"/>
        <v>4531.7699999999995</v>
      </c>
    </row>
    <row r="594" spans="1:11" s="11" customFormat="1" ht="14.25" customHeight="1">
      <c r="A594" s="33" t="s">
        <v>1239</v>
      </c>
      <c r="B594" s="33">
        <v>9</v>
      </c>
      <c r="C594" s="33" t="s">
        <v>1266</v>
      </c>
      <c r="D594" s="33" t="s">
        <v>1267</v>
      </c>
      <c r="E594" s="33" t="s">
        <v>1527</v>
      </c>
      <c r="F594" s="33" t="s">
        <v>1268</v>
      </c>
      <c r="G594" s="17">
        <f t="shared" si="45"/>
        <v>35.75</v>
      </c>
      <c r="H594" s="20">
        <f t="shared" si="46"/>
        <v>2711.0600000000004</v>
      </c>
      <c r="I594" s="20">
        <f t="shared" si="47"/>
        <v>3009.91</v>
      </c>
      <c r="J594" s="20">
        <f t="shared" si="48"/>
        <v>3499.0299999999997</v>
      </c>
      <c r="K594" s="20">
        <f t="shared" si="49"/>
        <v>4585</v>
      </c>
    </row>
    <row r="595" spans="1:11" s="11" customFormat="1" ht="14.25" customHeight="1">
      <c r="A595" s="33" t="s">
        <v>1239</v>
      </c>
      <c r="B595" s="33">
        <v>10</v>
      </c>
      <c r="C595" s="33" t="s">
        <v>1269</v>
      </c>
      <c r="D595" s="33" t="s">
        <v>1527</v>
      </c>
      <c r="E595" s="33" t="s">
        <v>1270</v>
      </c>
      <c r="F595" s="33" t="s">
        <v>1271</v>
      </c>
      <c r="G595" s="17">
        <f t="shared" si="45"/>
        <v>35.94</v>
      </c>
      <c r="H595" s="20">
        <f t="shared" si="46"/>
        <v>2720.36</v>
      </c>
      <c r="I595" s="20">
        <f t="shared" si="47"/>
        <v>3019.21</v>
      </c>
      <c r="J595" s="20">
        <f t="shared" si="48"/>
        <v>3508.33</v>
      </c>
      <c r="K595" s="20">
        <f t="shared" si="49"/>
        <v>4594.3</v>
      </c>
    </row>
    <row r="596" spans="1:11" s="11" customFormat="1" ht="14.25" customHeight="1">
      <c r="A596" s="33" t="s">
        <v>1239</v>
      </c>
      <c r="B596" s="33">
        <v>11</v>
      </c>
      <c r="C596" s="33" t="s">
        <v>1272</v>
      </c>
      <c r="D596" s="33" t="s">
        <v>1527</v>
      </c>
      <c r="E596" s="33" t="s">
        <v>1273</v>
      </c>
      <c r="F596" s="33" t="s">
        <v>1274</v>
      </c>
      <c r="G596" s="17">
        <f t="shared" si="45"/>
        <v>35.72</v>
      </c>
      <c r="H596" s="20">
        <f t="shared" si="46"/>
        <v>2709.6</v>
      </c>
      <c r="I596" s="20">
        <f t="shared" si="47"/>
        <v>3008.45</v>
      </c>
      <c r="J596" s="20">
        <f t="shared" si="48"/>
        <v>3497.5699999999997</v>
      </c>
      <c r="K596" s="20">
        <f t="shared" si="49"/>
        <v>4583.54</v>
      </c>
    </row>
    <row r="597" spans="1:11" s="11" customFormat="1" ht="14.25" customHeight="1">
      <c r="A597" s="33" t="s">
        <v>1239</v>
      </c>
      <c r="B597" s="33">
        <v>12</v>
      </c>
      <c r="C597" s="33" t="s">
        <v>1275</v>
      </c>
      <c r="D597" s="33" t="s">
        <v>1527</v>
      </c>
      <c r="E597" s="33" t="s">
        <v>1276</v>
      </c>
      <c r="F597" s="33" t="s">
        <v>1277</v>
      </c>
      <c r="G597" s="17">
        <f t="shared" si="45"/>
        <v>35.04</v>
      </c>
      <c r="H597" s="20">
        <f t="shared" si="46"/>
        <v>2676.87</v>
      </c>
      <c r="I597" s="20">
        <f t="shared" si="47"/>
        <v>2975.7200000000003</v>
      </c>
      <c r="J597" s="20">
        <f t="shared" si="48"/>
        <v>3464.84</v>
      </c>
      <c r="K597" s="20">
        <f t="shared" si="49"/>
        <v>4550.81</v>
      </c>
    </row>
    <row r="598" spans="1:11" s="11" customFormat="1" ht="14.25" customHeight="1">
      <c r="A598" s="33" t="s">
        <v>1239</v>
      </c>
      <c r="B598" s="33">
        <v>13</v>
      </c>
      <c r="C598" s="33" t="s">
        <v>1278</v>
      </c>
      <c r="D598" s="33" t="s">
        <v>1527</v>
      </c>
      <c r="E598" s="33" t="s">
        <v>1279</v>
      </c>
      <c r="F598" s="33" t="s">
        <v>1280</v>
      </c>
      <c r="G598" s="17">
        <f t="shared" si="45"/>
        <v>34.1</v>
      </c>
      <c r="H598" s="20">
        <f t="shared" si="46"/>
        <v>2631.52</v>
      </c>
      <c r="I598" s="20">
        <f t="shared" si="47"/>
        <v>2930.37</v>
      </c>
      <c r="J598" s="20">
        <f t="shared" si="48"/>
        <v>3419.49</v>
      </c>
      <c r="K598" s="20">
        <f t="shared" si="49"/>
        <v>4505.460000000001</v>
      </c>
    </row>
    <row r="599" spans="1:11" s="11" customFormat="1" ht="14.25" customHeight="1">
      <c r="A599" s="33" t="s">
        <v>1239</v>
      </c>
      <c r="B599" s="33">
        <v>14</v>
      </c>
      <c r="C599" s="33" t="s">
        <v>1281</v>
      </c>
      <c r="D599" s="33" t="s">
        <v>1527</v>
      </c>
      <c r="E599" s="33" t="s">
        <v>1282</v>
      </c>
      <c r="F599" s="33" t="s">
        <v>1283</v>
      </c>
      <c r="G599" s="17">
        <f t="shared" si="45"/>
        <v>34.42</v>
      </c>
      <c r="H599" s="20">
        <f t="shared" si="46"/>
        <v>2646.82</v>
      </c>
      <c r="I599" s="20">
        <f t="shared" si="47"/>
        <v>2945.67</v>
      </c>
      <c r="J599" s="20">
        <f t="shared" si="48"/>
        <v>3434.79</v>
      </c>
      <c r="K599" s="20">
        <f t="shared" si="49"/>
        <v>4520.76</v>
      </c>
    </row>
    <row r="600" spans="1:11" s="11" customFormat="1" ht="14.25" customHeight="1">
      <c r="A600" s="33" t="s">
        <v>1239</v>
      </c>
      <c r="B600" s="33">
        <v>15</v>
      </c>
      <c r="C600" s="33" t="s">
        <v>1284</v>
      </c>
      <c r="D600" s="33" t="s">
        <v>1527</v>
      </c>
      <c r="E600" s="33" t="s">
        <v>1285</v>
      </c>
      <c r="F600" s="33" t="s">
        <v>1286</v>
      </c>
      <c r="G600" s="17">
        <f t="shared" si="45"/>
        <v>33.45</v>
      </c>
      <c r="H600" s="20">
        <f t="shared" si="46"/>
        <v>2599.8</v>
      </c>
      <c r="I600" s="20">
        <f t="shared" si="47"/>
        <v>2898.6499999999996</v>
      </c>
      <c r="J600" s="20">
        <f t="shared" si="48"/>
        <v>3387.7699999999995</v>
      </c>
      <c r="K600" s="20">
        <f t="shared" si="49"/>
        <v>4473.74</v>
      </c>
    </row>
    <row r="601" spans="1:11" s="11" customFormat="1" ht="14.25" customHeight="1">
      <c r="A601" s="33" t="s">
        <v>1239</v>
      </c>
      <c r="B601" s="33">
        <v>16</v>
      </c>
      <c r="C601" s="33" t="s">
        <v>1287</v>
      </c>
      <c r="D601" s="33" t="s">
        <v>1527</v>
      </c>
      <c r="E601" s="33" t="s">
        <v>1288</v>
      </c>
      <c r="F601" s="33" t="s">
        <v>1289</v>
      </c>
      <c r="G601" s="17">
        <f t="shared" si="45"/>
        <v>33.08</v>
      </c>
      <c r="H601" s="20">
        <f t="shared" si="46"/>
        <v>2582.16</v>
      </c>
      <c r="I601" s="20">
        <f t="shared" si="47"/>
        <v>2881.01</v>
      </c>
      <c r="J601" s="20">
        <f t="shared" si="48"/>
        <v>3370.13</v>
      </c>
      <c r="K601" s="20">
        <f t="shared" si="49"/>
        <v>4456.1</v>
      </c>
    </row>
    <row r="602" spans="1:11" s="11" customFormat="1" ht="14.25" customHeight="1">
      <c r="A602" s="33" t="s">
        <v>1239</v>
      </c>
      <c r="B602" s="33">
        <v>17</v>
      </c>
      <c r="C602" s="33" t="s">
        <v>1290</v>
      </c>
      <c r="D602" s="33" t="s">
        <v>1527</v>
      </c>
      <c r="E602" s="33" t="s">
        <v>1291</v>
      </c>
      <c r="F602" s="33" t="s">
        <v>1292</v>
      </c>
      <c r="G602" s="17">
        <f t="shared" si="45"/>
        <v>32.53</v>
      </c>
      <c r="H602" s="20">
        <f t="shared" si="46"/>
        <v>2555.2000000000003</v>
      </c>
      <c r="I602" s="20">
        <f t="shared" si="47"/>
        <v>2854.05</v>
      </c>
      <c r="J602" s="20">
        <f t="shared" si="48"/>
        <v>3343.17</v>
      </c>
      <c r="K602" s="20">
        <f t="shared" si="49"/>
        <v>4429.14</v>
      </c>
    </row>
    <row r="603" spans="1:11" s="11" customFormat="1" ht="14.25" customHeight="1">
      <c r="A603" s="33" t="s">
        <v>1239</v>
      </c>
      <c r="B603" s="33">
        <v>18</v>
      </c>
      <c r="C603" s="33" t="s">
        <v>1293</v>
      </c>
      <c r="D603" s="33" t="s">
        <v>1294</v>
      </c>
      <c r="E603" s="33" t="s">
        <v>1527</v>
      </c>
      <c r="F603" s="33" t="s">
        <v>1295</v>
      </c>
      <c r="G603" s="17">
        <f t="shared" si="45"/>
        <v>33.56</v>
      </c>
      <c r="H603" s="20">
        <f t="shared" si="46"/>
        <v>2605.02</v>
      </c>
      <c r="I603" s="20">
        <f t="shared" si="47"/>
        <v>2903.87</v>
      </c>
      <c r="J603" s="20">
        <f t="shared" si="48"/>
        <v>3392.99</v>
      </c>
      <c r="K603" s="20">
        <f t="shared" si="49"/>
        <v>4478.96</v>
      </c>
    </row>
    <row r="604" spans="1:11" s="11" customFormat="1" ht="14.25" customHeight="1">
      <c r="A604" s="33" t="s">
        <v>1239</v>
      </c>
      <c r="B604" s="33">
        <v>19</v>
      </c>
      <c r="C604" s="33" t="s">
        <v>1296</v>
      </c>
      <c r="D604" s="33" t="s">
        <v>1527</v>
      </c>
      <c r="E604" s="33" t="s">
        <v>1297</v>
      </c>
      <c r="F604" s="33" t="s">
        <v>1298</v>
      </c>
      <c r="G604" s="17">
        <f t="shared" si="45"/>
        <v>35.83</v>
      </c>
      <c r="H604" s="20">
        <f t="shared" si="46"/>
        <v>2714.85</v>
      </c>
      <c r="I604" s="20">
        <f t="shared" si="47"/>
        <v>3013.7</v>
      </c>
      <c r="J604" s="20">
        <f t="shared" si="48"/>
        <v>3502.8199999999997</v>
      </c>
      <c r="K604" s="20">
        <f t="shared" si="49"/>
        <v>4588.79</v>
      </c>
    </row>
    <row r="605" spans="1:11" s="11" customFormat="1" ht="14.25" customHeight="1">
      <c r="A605" s="33" t="s">
        <v>1239</v>
      </c>
      <c r="B605" s="33">
        <v>20</v>
      </c>
      <c r="C605" s="33" t="s">
        <v>1299</v>
      </c>
      <c r="D605" s="33" t="s">
        <v>1527</v>
      </c>
      <c r="E605" s="33" t="s">
        <v>1300</v>
      </c>
      <c r="F605" s="33" t="s">
        <v>505</v>
      </c>
      <c r="G605" s="17">
        <f t="shared" si="45"/>
        <v>35.79</v>
      </c>
      <c r="H605" s="20">
        <f t="shared" si="46"/>
        <v>2713.3500000000004</v>
      </c>
      <c r="I605" s="20">
        <f t="shared" si="47"/>
        <v>3012.2</v>
      </c>
      <c r="J605" s="20">
        <f t="shared" si="48"/>
        <v>3501.3199999999997</v>
      </c>
      <c r="K605" s="20">
        <f t="shared" si="49"/>
        <v>4587.29</v>
      </c>
    </row>
    <row r="606" spans="1:11" s="11" customFormat="1" ht="14.25" customHeight="1">
      <c r="A606" s="33" t="s">
        <v>1239</v>
      </c>
      <c r="B606" s="33">
        <v>21</v>
      </c>
      <c r="C606" s="33" t="s">
        <v>1301</v>
      </c>
      <c r="D606" s="33" t="s">
        <v>1527</v>
      </c>
      <c r="E606" s="33" t="s">
        <v>1302</v>
      </c>
      <c r="F606" s="33" t="s">
        <v>1299</v>
      </c>
      <c r="G606" s="17">
        <f t="shared" si="45"/>
        <v>35.52</v>
      </c>
      <c r="H606" s="20">
        <f t="shared" si="46"/>
        <v>2700.09</v>
      </c>
      <c r="I606" s="20">
        <f t="shared" si="47"/>
        <v>2998.94</v>
      </c>
      <c r="J606" s="20">
        <f t="shared" si="48"/>
        <v>3488.06</v>
      </c>
      <c r="K606" s="20">
        <f t="shared" si="49"/>
        <v>4574.030000000001</v>
      </c>
    </row>
    <row r="607" spans="1:11" s="11" customFormat="1" ht="14.25" customHeight="1">
      <c r="A607" s="33" t="s">
        <v>1239</v>
      </c>
      <c r="B607" s="33">
        <v>22</v>
      </c>
      <c r="C607" s="33" t="s">
        <v>1303</v>
      </c>
      <c r="D607" s="33" t="s">
        <v>1527</v>
      </c>
      <c r="E607" s="33" t="s">
        <v>1304</v>
      </c>
      <c r="F607" s="33" t="s">
        <v>1305</v>
      </c>
      <c r="G607" s="17">
        <f t="shared" si="45"/>
        <v>33.27</v>
      </c>
      <c r="H607" s="20">
        <f t="shared" si="46"/>
        <v>2591.13</v>
      </c>
      <c r="I607" s="20">
        <f t="shared" si="47"/>
        <v>2889.98</v>
      </c>
      <c r="J607" s="20">
        <f t="shared" si="48"/>
        <v>3379.1</v>
      </c>
      <c r="K607" s="20">
        <f t="shared" si="49"/>
        <v>4465.070000000001</v>
      </c>
    </row>
    <row r="608" spans="1:11" s="11" customFormat="1" ht="14.25" customHeight="1">
      <c r="A608" s="33" t="s">
        <v>1239</v>
      </c>
      <c r="B608" s="33">
        <v>23</v>
      </c>
      <c r="C608" s="33" t="s">
        <v>1306</v>
      </c>
      <c r="D608" s="33" t="s">
        <v>1527</v>
      </c>
      <c r="E608" s="33" t="s">
        <v>1307</v>
      </c>
      <c r="F608" s="33" t="s">
        <v>1308</v>
      </c>
      <c r="G608" s="17">
        <f t="shared" si="45"/>
        <v>30.78</v>
      </c>
      <c r="H608" s="20">
        <f t="shared" si="46"/>
        <v>2470.8100000000004</v>
      </c>
      <c r="I608" s="20">
        <f t="shared" si="47"/>
        <v>2769.6600000000003</v>
      </c>
      <c r="J608" s="20">
        <f t="shared" si="48"/>
        <v>3258.78</v>
      </c>
      <c r="K608" s="20">
        <f t="shared" si="49"/>
        <v>4344.75</v>
      </c>
    </row>
    <row r="609" spans="1:11" s="11" customFormat="1" ht="14.25" customHeight="1">
      <c r="A609" s="33" t="s">
        <v>1309</v>
      </c>
      <c r="B609" s="33">
        <v>0</v>
      </c>
      <c r="C609" s="33" t="s">
        <v>1310</v>
      </c>
      <c r="D609" s="33" t="s">
        <v>1527</v>
      </c>
      <c r="E609" s="33" t="s">
        <v>1311</v>
      </c>
      <c r="F609" s="33" t="s">
        <v>1312</v>
      </c>
      <c r="G609" s="17">
        <f t="shared" si="45"/>
        <v>28.12</v>
      </c>
      <c r="H609" s="20">
        <f t="shared" si="46"/>
        <v>2341.99</v>
      </c>
      <c r="I609" s="20">
        <f t="shared" si="47"/>
        <v>2640.84</v>
      </c>
      <c r="J609" s="20">
        <f t="shared" si="48"/>
        <v>3129.96</v>
      </c>
      <c r="K609" s="20">
        <f t="shared" si="49"/>
        <v>4215.93</v>
      </c>
    </row>
    <row r="610" spans="1:11" s="11" customFormat="1" ht="14.25" customHeight="1">
      <c r="A610" s="33" t="s">
        <v>1309</v>
      </c>
      <c r="B610" s="33">
        <v>1</v>
      </c>
      <c r="C610" s="33" t="s">
        <v>1313</v>
      </c>
      <c r="D610" s="33" t="s">
        <v>1527</v>
      </c>
      <c r="E610" s="33" t="s">
        <v>1314</v>
      </c>
      <c r="F610" s="33" t="s">
        <v>1315</v>
      </c>
      <c r="G610" s="17">
        <f t="shared" si="45"/>
        <v>25.05</v>
      </c>
      <c r="H610" s="20">
        <f t="shared" si="46"/>
        <v>2193.3900000000003</v>
      </c>
      <c r="I610" s="20">
        <f t="shared" si="47"/>
        <v>2492.2400000000002</v>
      </c>
      <c r="J610" s="20">
        <f t="shared" si="48"/>
        <v>2981.36</v>
      </c>
      <c r="K610" s="20">
        <f t="shared" si="49"/>
        <v>4067.3300000000004</v>
      </c>
    </row>
    <row r="611" spans="1:11" s="11" customFormat="1" ht="14.25" customHeight="1">
      <c r="A611" s="33" t="s">
        <v>1309</v>
      </c>
      <c r="B611" s="33">
        <v>2</v>
      </c>
      <c r="C611" s="33" t="s">
        <v>1316</v>
      </c>
      <c r="D611" s="33" t="s">
        <v>1527</v>
      </c>
      <c r="E611" s="33" t="s">
        <v>1317</v>
      </c>
      <c r="F611" s="33" t="s">
        <v>1318</v>
      </c>
      <c r="G611" s="17">
        <f t="shared" si="45"/>
        <v>22.32</v>
      </c>
      <c r="H611" s="20">
        <f t="shared" si="46"/>
        <v>2061.09</v>
      </c>
      <c r="I611" s="20">
        <f t="shared" si="47"/>
        <v>2359.94</v>
      </c>
      <c r="J611" s="20">
        <f t="shared" si="48"/>
        <v>2849.06</v>
      </c>
      <c r="K611" s="20">
        <f t="shared" si="49"/>
        <v>3935.03</v>
      </c>
    </row>
    <row r="612" spans="1:11" s="11" customFormat="1" ht="14.25" customHeight="1">
      <c r="A612" s="33" t="s">
        <v>1309</v>
      </c>
      <c r="B612" s="33">
        <v>3</v>
      </c>
      <c r="C612" s="33" t="s">
        <v>1319</v>
      </c>
      <c r="D612" s="33" t="s">
        <v>1527</v>
      </c>
      <c r="E612" s="33" t="s">
        <v>1320</v>
      </c>
      <c r="F612" s="33" t="s">
        <v>1321</v>
      </c>
      <c r="G612" s="17">
        <f t="shared" si="45"/>
        <v>21.62</v>
      </c>
      <c r="H612" s="20">
        <f t="shared" si="46"/>
        <v>2027.55</v>
      </c>
      <c r="I612" s="20">
        <f t="shared" si="47"/>
        <v>2326.3999999999996</v>
      </c>
      <c r="J612" s="20">
        <f t="shared" si="48"/>
        <v>2815.5199999999995</v>
      </c>
      <c r="K612" s="20">
        <f t="shared" si="49"/>
        <v>3901.49</v>
      </c>
    </row>
    <row r="613" spans="1:11" s="11" customFormat="1" ht="14.25" customHeight="1">
      <c r="A613" s="33" t="s">
        <v>1309</v>
      </c>
      <c r="B613" s="33">
        <v>4</v>
      </c>
      <c r="C613" s="33" t="s">
        <v>1322</v>
      </c>
      <c r="D613" s="33" t="s">
        <v>1527</v>
      </c>
      <c r="E613" s="33" t="s">
        <v>1323</v>
      </c>
      <c r="F613" s="33" t="s">
        <v>1324</v>
      </c>
      <c r="G613" s="17">
        <f t="shared" si="45"/>
        <v>22.2</v>
      </c>
      <c r="H613" s="20">
        <f t="shared" si="46"/>
        <v>2055.71</v>
      </c>
      <c r="I613" s="20">
        <f t="shared" si="47"/>
        <v>2354.5599999999995</v>
      </c>
      <c r="J613" s="20">
        <f t="shared" si="48"/>
        <v>2843.6799999999994</v>
      </c>
      <c r="K613" s="20">
        <f t="shared" si="49"/>
        <v>3929.6499999999996</v>
      </c>
    </row>
    <row r="614" spans="1:11" s="11" customFormat="1" ht="14.25" customHeight="1">
      <c r="A614" s="33" t="s">
        <v>1309</v>
      </c>
      <c r="B614" s="33">
        <v>5</v>
      </c>
      <c r="C614" s="33" t="s">
        <v>1325</v>
      </c>
      <c r="D614" s="33" t="s">
        <v>1326</v>
      </c>
      <c r="E614" s="33" t="s">
        <v>1527</v>
      </c>
      <c r="F614" s="33" t="s">
        <v>1327</v>
      </c>
      <c r="G614" s="17">
        <f t="shared" si="45"/>
        <v>24.44</v>
      </c>
      <c r="H614" s="20">
        <f t="shared" si="46"/>
        <v>2163.94</v>
      </c>
      <c r="I614" s="20">
        <f t="shared" si="47"/>
        <v>2462.79</v>
      </c>
      <c r="J614" s="20">
        <f t="shared" si="48"/>
        <v>2951.91</v>
      </c>
      <c r="K614" s="20">
        <f t="shared" si="49"/>
        <v>4037.88</v>
      </c>
    </row>
    <row r="615" spans="1:11" s="11" customFormat="1" ht="14.25" customHeight="1">
      <c r="A615" s="33" t="s">
        <v>1309</v>
      </c>
      <c r="B615" s="33">
        <v>6</v>
      </c>
      <c r="C615" s="33" t="s">
        <v>1328</v>
      </c>
      <c r="D615" s="33" t="s">
        <v>1329</v>
      </c>
      <c r="E615" s="33" t="s">
        <v>1527</v>
      </c>
      <c r="F615" s="33" t="s">
        <v>1330</v>
      </c>
      <c r="G615" s="17">
        <f t="shared" si="45"/>
        <v>27.9</v>
      </c>
      <c r="H615" s="20">
        <f t="shared" si="46"/>
        <v>2331.2100000000005</v>
      </c>
      <c r="I615" s="20">
        <f t="shared" si="47"/>
        <v>2630.06</v>
      </c>
      <c r="J615" s="20">
        <f t="shared" si="48"/>
        <v>3119.18</v>
      </c>
      <c r="K615" s="20">
        <f t="shared" si="49"/>
        <v>4205.15</v>
      </c>
    </row>
    <row r="616" spans="1:11" s="11" customFormat="1" ht="14.25" customHeight="1">
      <c r="A616" s="33" t="s">
        <v>1309</v>
      </c>
      <c r="B616" s="33">
        <v>7</v>
      </c>
      <c r="C616" s="33" t="s">
        <v>1331</v>
      </c>
      <c r="D616" s="33" t="s">
        <v>1332</v>
      </c>
      <c r="E616" s="33" t="s">
        <v>1527</v>
      </c>
      <c r="F616" s="33" t="s">
        <v>1333</v>
      </c>
      <c r="G616" s="17">
        <f t="shared" si="45"/>
        <v>32.04</v>
      </c>
      <c r="H616" s="20">
        <f t="shared" si="46"/>
        <v>2531.6800000000003</v>
      </c>
      <c r="I616" s="20">
        <f t="shared" si="47"/>
        <v>2830.5299999999997</v>
      </c>
      <c r="J616" s="20">
        <f t="shared" si="48"/>
        <v>3319.6499999999996</v>
      </c>
      <c r="K616" s="20">
        <f t="shared" si="49"/>
        <v>4405.62</v>
      </c>
    </row>
    <row r="617" spans="1:11" s="11" customFormat="1" ht="14.25" customHeight="1">
      <c r="A617" s="33" t="s">
        <v>1309</v>
      </c>
      <c r="B617" s="33">
        <v>8</v>
      </c>
      <c r="C617" s="33" t="s">
        <v>1334</v>
      </c>
      <c r="D617" s="33" t="s">
        <v>1527</v>
      </c>
      <c r="E617" s="33" t="s">
        <v>1335</v>
      </c>
      <c r="F617" s="33" t="s">
        <v>1336</v>
      </c>
      <c r="G617" s="17">
        <f t="shared" si="45"/>
        <v>34.86</v>
      </c>
      <c r="H617" s="20">
        <f t="shared" si="46"/>
        <v>2668.0400000000004</v>
      </c>
      <c r="I617" s="20">
        <f t="shared" si="47"/>
        <v>2966.89</v>
      </c>
      <c r="J617" s="20">
        <f t="shared" si="48"/>
        <v>3456.0099999999998</v>
      </c>
      <c r="K617" s="20">
        <f t="shared" si="49"/>
        <v>4541.98</v>
      </c>
    </row>
    <row r="618" spans="1:11" s="11" customFormat="1" ht="14.25" customHeight="1">
      <c r="A618" s="33" t="s">
        <v>1309</v>
      </c>
      <c r="B618" s="33">
        <v>9</v>
      </c>
      <c r="C618" s="33" t="s">
        <v>1337</v>
      </c>
      <c r="D618" s="33" t="s">
        <v>1527</v>
      </c>
      <c r="E618" s="33" t="s">
        <v>1589</v>
      </c>
      <c r="F618" s="33" t="s">
        <v>1338</v>
      </c>
      <c r="G618" s="17">
        <f t="shared" si="45"/>
        <v>36.14</v>
      </c>
      <c r="H618" s="20">
        <f t="shared" si="46"/>
        <v>2730.21</v>
      </c>
      <c r="I618" s="20">
        <f t="shared" si="47"/>
        <v>3029.06</v>
      </c>
      <c r="J618" s="20">
        <f t="shared" si="48"/>
        <v>3518.18</v>
      </c>
      <c r="K618" s="20">
        <f t="shared" si="49"/>
        <v>4604.150000000001</v>
      </c>
    </row>
    <row r="619" spans="1:11" s="11" customFormat="1" ht="14.25" customHeight="1">
      <c r="A619" s="33" t="s">
        <v>1309</v>
      </c>
      <c r="B619" s="33">
        <v>10</v>
      </c>
      <c r="C619" s="33" t="s">
        <v>1339</v>
      </c>
      <c r="D619" s="33" t="s">
        <v>1527</v>
      </c>
      <c r="E619" s="33" t="s">
        <v>1340</v>
      </c>
      <c r="F619" s="33" t="s">
        <v>1341</v>
      </c>
      <c r="G619" s="17">
        <f t="shared" si="45"/>
        <v>36.79</v>
      </c>
      <c r="H619" s="20">
        <f t="shared" si="46"/>
        <v>2761.74</v>
      </c>
      <c r="I619" s="20">
        <f t="shared" si="47"/>
        <v>3060.59</v>
      </c>
      <c r="J619" s="20">
        <f t="shared" si="48"/>
        <v>3549.71</v>
      </c>
      <c r="K619" s="20">
        <f t="shared" si="49"/>
        <v>4635.68</v>
      </c>
    </row>
    <row r="620" spans="1:11" s="11" customFormat="1" ht="14.25" customHeight="1">
      <c r="A620" s="33" t="s">
        <v>1309</v>
      </c>
      <c r="B620" s="33">
        <v>11</v>
      </c>
      <c r="C620" s="33" t="s">
        <v>1342</v>
      </c>
      <c r="D620" s="33" t="s">
        <v>1527</v>
      </c>
      <c r="E620" s="33" t="s">
        <v>1343</v>
      </c>
      <c r="F620" s="33" t="s">
        <v>1344</v>
      </c>
      <c r="G620" s="17">
        <f t="shared" si="45"/>
        <v>35.62</v>
      </c>
      <c r="H620" s="20">
        <f t="shared" si="46"/>
        <v>2704.87</v>
      </c>
      <c r="I620" s="20">
        <f t="shared" si="47"/>
        <v>3003.72</v>
      </c>
      <c r="J620" s="20">
        <f t="shared" si="48"/>
        <v>3492.8399999999997</v>
      </c>
      <c r="K620" s="20">
        <f t="shared" si="49"/>
        <v>4578.81</v>
      </c>
    </row>
    <row r="621" spans="1:11" s="11" customFormat="1" ht="14.25" customHeight="1">
      <c r="A621" s="33" t="s">
        <v>1309</v>
      </c>
      <c r="B621" s="33">
        <v>12</v>
      </c>
      <c r="C621" s="33" t="s">
        <v>1345</v>
      </c>
      <c r="D621" s="33" t="s">
        <v>1527</v>
      </c>
      <c r="E621" s="33" t="s">
        <v>1346</v>
      </c>
      <c r="F621" s="33" t="s">
        <v>1545</v>
      </c>
      <c r="G621" s="17">
        <f t="shared" si="45"/>
        <v>35.22</v>
      </c>
      <c r="H621" s="20">
        <f t="shared" si="46"/>
        <v>2685.78</v>
      </c>
      <c r="I621" s="20">
        <f t="shared" si="47"/>
        <v>2984.6299999999997</v>
      </c>
      <c r="J621" s="20">
        <f t="shared" si="48"/>
        <v>3473.7499999999995</v>
      </c>
      <c r="K621" s="20">
        <f t="shared" si="49"/>
        <v>4559.72</v>
      </c>
    </row>
    <row r="622" spans="1:11" s="11" customFormat="1" ht="14.25" customHeight="1">
      <c r="A622" s="33" t="s">
        <v>1309</v>
      </c>
      <c r="B622" s="33">
        <v>13</v>
      </c>
      <c r="C622" s="33" t="s">
        <v>1347</v>
      </c>
      <c r="D622" s="33" t="s">
        <v>1527</v>
      </c>
      <c r="E622" s="33" t="s">
        <v>1348</v>
      </c>
      <c r="F622" s="33" t="s">
        <v>1566</v>
      </c>
      <c r="G622" s="17">
        <f t="shared" si="45"/>
        <v>34.75</v>
      </c>
      <c r="H622" s="20">
        <f t="shared" si="46"/>
        <v>2662.78</v>
      </c>
      <c r="I622" s="20">
        <f t="shared" si="47"/>
        <v>2961.63</v>
      </c>
      <c r="J622" s="20">
        <f t="shared" si="48"/>
        <v>3450.75</v>
      </c>
      <c r="K622" s="20">
        <f t="shared" si="49"/>
        <v>4536.72</v>
      </c>
    </row>
    <row r="623" spans="1:11" s="11" customFormat="1" ht="14.25" customHeight="1">
      <c r="A623" s="33" t="s">
        <v>1309</v>
      </c>
      <c r="B623" s="33">
        <v>14</v>
      </c>
      <c r="C623" s="33" t="s">
        <v>1349</v>
      </c>
      <c r="D623" s="33" t="s">
        <v>1527</v>
      </c>
      <c r="E623" s="33" t="s">
        <v>1350</v>
      </c>
      <c r="F623" s="33" t="s">
        <v>1351</v>
      </c>
      <c r="G623" s="17">
        <f t="shared" si="45"/>
        <v>34.51</v>
      </c>
      <c r="H623" s="20">
        <f t="shared" si="46"/>
        <v>2651.2900000000004</v>
      </c>
      <c r="I623" s="20">
        <f t="shared" si="47"/>
        <v>2950.1400000000003</v>
      </c>
      <c r="J623" s="20">
        <f t="shared" si="48"/>
        <v>3439.26</v>
      </c>
      <c r="K623" s="20">
        <f t="shared" si="49"/>
        <v>4525.2300000000005</v>
      </c>
    </row>
    <row r="624" spans="1:11" s="11" customFormat="1" ht="14.25" customHeight="1">
      <c r="A624" s="33" t="s">
        <v>1309</v>
      </c>
      <c r="B624" s="33">
        <v>15</v>
      </c>
      <c r="C624" s="33" t="s">
        <v>1352</v>
      </c>
      <c r="D624" s="33" t="s">
        <v>1527</v>
      </c>
      <c r="E624" s="33" t="s">
        <v>1353</v>
      </c>
      <c r="F624" s="33" t="s">
        <v>1354</v>
      </c>
      <c r="G624" s="17">
        <f t="shared" si="45"/>
        <v>32.86</v>
      </c>
      <c r="H624" s="20">
        <f t="shared" si="46"/>
        <v>2571.32</v>
      </c>
      <c r="I624" s="20">
        <f t="shared" si="47"/>
        <v>2870.17</v>
      </c>
      <c r="J624" s="20">
        <f t="shared" si="48"/>
        <v>3359.29</v>
      </c>
      <c r="K624" s="20">
        <f t="shared" si="49"/>
        <v>4445.259999999999</v>
      </c>
    </row>
    <row r="625" spans="1:11" s="11" customFormat="1" ht="14.25" customHeight="1">
      <c r="A625" s="33" t="s">
        <v>1309</v>
      </c>
      <c r="B625" s="33">
        <v>16</v>
      </c>
      <c r="C625" s="33" t="s">
        <v>1355</v>
      </c>
      <c r="D625" s="33" t="s">
        <v>1527</v>
      </c>
      <c r="E625" s="33" t="s">
        <v>1356</v>
      </c>
      <c r="F625" s="33" t="s">
        <v>1357</v>
      </c>
      <c r="G625" s="17">
        <f t="shared" si="45"/>
        <v>32.49</v>
      </c>
      <c r="H625" s="20">
        <f t="shared" si="46"/>
        <v>2553.3599999999997</v>
      </c>
      <c r="I625" s="20">
        <f t="shared" si="47"/>
        <v>2852.21</v>
      </c>
      <c r="J625" s="20">
        <f t="shared" si="48"/>
        <v>3341.33</v>
      </c>
      <c r="K625" s="20">
        <f t="shared" si="49"/>
        <v>4427.3</v>
      </c>
    </row>
    <row r="626" spans="1:11" s="11" customFormat="1" ht="14.25" customHeight="1">
      <c r="A626" s="33" t="s">
        <v>1309</v>
      </c>
      <c r="B626" s="33">
        <v>17</v>
      </c>
      <c r="C626" s="33" t="s">
        <v>1358</v>
      </c>
      <c r="D626" s="33" t="s">
        <v>1527</v>
      </c>
      <c r="E626" s="33" t="s">
        <v>1359</v>
      </c>
      <c r="F626" s="33" t="s">
        <v>1360</v>
      </c>
      <c r="G626" s="17">
        <f t="shared" si="45"/>
        <v>32.49</v>
      </c>
      <c r="H626" s="20">
        <f t="shared" si="46"/>
        <v>2553.2599999999998</v>
      </c>
      <c r="I626" s="20">
        <f t="shared" si="47"/>
        <v>2852.1099999999997</v>
      </c>
      <c r="J626" s="20">
        <f t="shared" si="48"/>
        <v>3341.2299999999996</v>
      </c>
      <c r="K626" s="20">
        <f t="shared" si="49"/>
        <v>4427.2</v>
      </c>
    </row>
    <row r="627" spans="1:11" s="11" customFormat="1" ht="14.25" customHeight="1">
      <c r="A627" s="33" t="s">
        <v>1309</v>
      </c>
      <c r="B627" s="33">
        <v>18</v>
      </c>
      <c r="C627" s="33" t="s">
        <v>1361</v>
      </c>
      <c r="D627" s="33" t="s">
        <v>1527</v>
      </c>
      <c r="E627" s="33" t="s">
        <v>1362</v>
      </c>
      <c r="F627" s="33" t="s">
        <v>1363</v>
      </c>
      <c r="G627" s="17">
        <f t="shared" si="45"/>
        <v>33.2</v>
      </c>
      <c r="H627" s="20">
        <f t="shared" si="46"/>
        <v>2587.84</v>
      </c>
      <c r="I627" s="20">
        <f t="shared" si="47"/>
        <v>2886.6899999999996</v>
      </c>
      <c r="J627" s="20">
        <f t="shared" si="48"/>
        <v>3375.8099999999995</v>
      </c>
      <c r="K627" s="20">
        <f t="shared" si="49"/>
        <v>4461.78</v>
      </c>
    </row>
    <row r="628" spans="1:11" s="11" customFormat="1" ht="14.25" customHeight="1">
      <c r="A628" s="33" t="s">
        <v>1309</v>
      </c>
      <c r="B628" s="33">
        <v>19</v>
      </c>
      <c r="C628" s="33" t="s">
        <v>1364</v>
      </c>
      <c r="D628" s="33" t="s">
        <v>1527</v>
      </c>
      <c r="E628" s="33" t="s">
        <v>1365</v>
      </c>
      <c r="F628" s="33" t="s">
        <v>1366</v>
      </c>
      <c r="G628" s="17">
        <f t="shared" si="45"/>
        <v>36.04</v>
      </c>
      <c r="H628" s="20">
        <f t="shared" si="46"/>
        <v>2725.26</v>
      </c>
      <c r="I628" s="20">
        <f t="shared" si="47"/>
        <v>3024.1099999999997</v>
      </c>
      <c r="J628" s="20">
        <f t="shared" si="48"/>
        <v>3513.2299999999996</v>
      </c>
      <c r="K628" s="20">
        <f t="shared" si="49"/>
        <v>4599.2</v>
      </c>
    </row>
    <row r="629" spans="1:11" s="11" customFormat="1" ht="14.25" customHeight="1">
      <c r="A629" s="33" t="s">
        <v>1309</v>
      </c>
      <c r="B629" s="33">
        <v>20</v>
      </c>
      <c r="C629" s="33" t="s">
        <v>1367</v>
      </c>
      <c r="D629" s="33" t="s">
        <v>1527</v>
      </c>
      <c r="E629" s="33" t="s">
        <v>1368</v>
      </c>
      <c r="F629" s="33" t="s">
        <v>1369</v>
      </c>
      <c r="G629" s="17">
        <f t="shared" si="45"/>
        <v>35.85</v>
      </c>
      <c r="H629" s="20">
        <f t="shared" si="46"/>
        <v>2715.92</v>
      </c>
      <c r="I629" s="20">
        <f t="shared" si="47"/>
        <v>3014.77</v>
      </c>
      <c r="J629" s="20">
        <f t="shared" si="48"/>
        <v>3503.89</v>
      </c>
      <c r="K629" s="20">
        <f t="shared" si="49"/>
        <v>4589.860000000001</v>
      </c>
    </row>
    <row r="630" spans="1:11" s="11" customFormat="1" ht="14.25" customHeight="1">
      <c r="A630" s="33" t="s">
        <v>1309</v>
      </c>
      <c r="B630" s="33">
        <v>21</v>
      </c>
      <c r="C630" s="33" t="s">
        <v>1583</v>
      </c>
      <c r="D630" s="33" t="s">
        <v>1527</v>
      </c>
      <c r="E630" s="33" t="s">
        <v>1370</v>
      </c>
      <c r="F630" s="33" t="s">
        <v>1371</v>
      </c>
      <c r="G630" s="17">
        <f t="shared" si="45"/>
        <v>35.48</v>
      </c>
      <c r="H630" s="20">
        <f t="shared" si="46"/>
        <v>2698.02</v>
      </c>
      <c r="I630" s="20">
        <f t="shared" si="47"/>
        <v>2996.8700000000003</v>
      </c>
      <c r="J630" s="20">
        <f t="shared" si="48"/>
        <v>3485.9900000000002</v>
      </c>
      <c r="K630" s="20">
        <f t="shared" si="49"/>
        <v>4571.96</v>
      </c>
    </row>
    <row r="631" spans="1:11" s="11" customFormat="1" ht="14.25" customHeight="1">
      <c r="A631" s="33" t="s">
        <v>1309</v>
      </c>
      <c r="B631" s="33">
        <v>22</v>
      </c>
      <c r="C631" s="33" t="s">
        <v>1372</v>
      </c>
      <c r="D631" s="33" t="s">
        <v>1527</v>
      </c>
      <c r="E631" s="33" t="s">
        <v>1373</v>
      </c>
      <c r="F631" s="33" t="s">
        <v>1374</v>
      </c>
      <c r="G631" s="17">
        <f t="shared" si="45"/>
        <v>32.95</v>
      </c>
      <c r="H631" s="20">
        <f t="shared" si="46"/>
        <v>2575.89</v>
      </c>
      <c r="I631" s="20">
        <f t="shared" si="47"/>
        <v>2874.74</v>
      </c>
      <c r="J631" s="20">
        <f t="shared" si="48"/>
        <v>3363.8599999999997</v>
      </c>
      <c r="K631" s="20">
        <f t="shared" si="49"/>
        <v>4449.83</v>
      </c>
    </row>
    <row r="632" spans="1:11" s="11" customFormat="1" ht="14.25" customHeight="1">
      <c r="A632" s="33" t="s">
        <v>1309</v>
      </c>
      <c r="B632" s="33">
        <v>23</v>
      </c>
      <c r="C632" s="33" t="s">
        <v>1375</v>
      </c>
      <c r="D632" s="33" t="s">
        <v>1527</v>
      </c>
      <c r="E632" s="33" t="s">
        <v>1376</v>
      </c>
      <c r="F632" s="33" t="s">
        <v>1377</v>
      </c>
      <c r="G632" s="17">
        <f t="shared" si="45"/>
        <v>31.77</v>
      </c>
      <c r="H632" s="20">
        <f t="shared" si="46"/>
        <v>2518.4900000000002</v>
      </c>
      <c r="I632" s="20">
        <f t="shared" si="47"/>
        <v>2817.3399999999997</v>
      </c>
      <c r="J632" s="20">
        <f t="shared" si="48"/>
        <v>3306.4599999999996</v>
      </c>
      <c r="K632" s="20">
        <f t="shared" si="49"/>
        <v>4392.43</v>
      </c>
    </row>
    <row r="633" spans="1:11" s="11" customFormat="1" ht="14.25" customHeight="1">
      <c r="A633" s="33" t="s">
        <v>1378</v>
      </c>
      <c r="B633" s="33">
        <v>0</v>
      </c>
      <c r="C633" s="33" t="s">
        <v>1379</v>
      </c>
      <c r="D633" s="33" t="s">
        <v>1527</v>
      </c>
      <c r="E633" s="33" t="s">
        <v>1380</v>
      </c>
      <c r="F633" s="33" t="s">
        <v>1381</v>
      </c>
      <c r="G633" s="17">
        <f t="shared" si="45"/>
        <v>28.38</v>
      </c>
      <c r="H633" s="20">
        <f t="shared" si="46"/>
        <v>2354.37</v>
      </c>
      <c r="I633" s="20">
        <f t="shared" si="47"/>
        <v>2653.2200000000003</v>
      </c>
      <c r="J633" s="20">
        <f t="shared" si="48"/>
        <v>3142.34</v>
      </c>
      <c r="K633" s="20">
        <f t="shared" si="49"/>
        <v>4228.31</v>
      </c>
    </row>
    <row r="634" spans="1:11" s="11" customFormat="1" ht="14.25" customHeight="1">
      <c r="A634" s="33" t="s">
        <v>1378</v>
      </c>
      <c r="B634" s="33">
        <v>1</v>
      </c>
      <c r="C634" s="33" t="s">
        <v>1382</v>
      </c>
      <c r="D634" s="33" t="s">
        <v>1527</v>
      </c>
      <c r="E634" s="33" t="s">
        <v>1383</v>
      </c>
      <c r="F634" s="33" t="s">
        <v>1384</v>
      </c>
      <c r="G634" s="17">
        <f t="shared" si="45"/>
        <v>25.74</v>
      </c>
      <c r="H634" s="20">
        <f t="shared" si="46"/>
        <v>2226.75</v>
      </c>
      <c r="I634" s="20">
        <f t="shared" si="47"/>
        <v>2525.5999999999995</v>
      </c>
      <c r="J634" s="20">
        <f t="shared" si="48"/>
        <v>3014.7199999999993</v>
      </c>
      <c r="K634" s="20">
        <f t="shared" si="49"/>
        <v>4100.69</v>
      </c>
    </row>
    <row r="635" spans="1:11" s="11" customFormat="1" ht="14.25" customHeight="1">
      <c r="A635" s="33" t="s">
        <v>1378</v>
      </c>
      <c r="B635" s="33">
        <v>2</v>
      </c>
      <c r="C635" s="33" t="s">
        <v>1385</v>
      </c>
      <c r="D635" s="33" t="s">
        <v>1527</v>
      </c>
      <c r="E635" s="33" t="s">
        <v>1386</v>
      </c>
      <c r="F635" s="33" t="s">
        <v>1387</v>
      </c>
      <c r="G635" s="17">
        <f t="shared" si="45"/>
        <v>22.69</v>
      </c>
      <c r="H635" s="20">
        <f t="shared" si="46"/>
        <v>2079.06</v>
      </c>
      <c r="I635" s="20">
        <f t="shared" si="47"/>
        <v>2377.9100000000003</v>
      </c>
      <c r="J635" s="20">
        <f t="shared" si="48"/>
        <v>2867.03</v>
      </c>
      <c r="K635" s="20">
        <f t="shared" si="49"/>
        <v>3953.0000000000005</v>
      </c>
    </row>
    <row r="636" spans="1:11" s="11" customFormat="1" ht="14.25" customHeight="1">
      <c r="A636" s="33" t="s">
        <v>1378</v>
      </c>
      <c r="B636" s="33">
        <v>3</v>
      </c>
      <c r="C636" s="33" t="s">
        <v>1388</v>
      </c>
      <c r="D636" s="33" t="s">
        <v>1527</v>
      </c>
      <c r="E636" s="33" t="s">
        <v>1389</v>
      </c>
      <c r="F636" s="33" t="s">
        <v>1390</v>
      </c>
      <c r="G636" s="17">
        <f t="shared" si="45"/>
        <v>21.93</v>
      </c>
      <c r="H636" s="20">
        <f t="shared" si="46"/>
        <v>2042.2900000000002</v>
      </c>
      <c r="I636" s="20">
        <f t="shared" si="47"/>
        <v>2341.14</v>
      </c>
      <c r="J636" s="20">
        <f t="shared" si="48"/>
        <v>2830.2599999999998</v>
      </c>
      <c r="K636" s="20">
        <f t="shared" si="49"/>
        <v>3916.23</v>
      </c>
    </row>
    <row r="637" spans="1:11" s="11" customFormat="1" ht="14.25" customHeight="1">
      <c r="A637" s="33" t="s">
        <v>1378</v>
      </c>
      <c r="B637" s="33">
        <v>4</v>
      </c>
      <c r="C637" s="33" t="s">
        <v>759</v>
      </c>
      <c r="D637" s="33" t="s">
        <v>1391</v>
      </c>
      <c r="E637" s="33" t="s">
        <v>1527</v>
      </c>
      <c r="F637" s="33" t="s">
        <v>1392</v>
      </c>
      <c r="G637" s="17">
        <f t="shared" si="45"/>
        <v>22.48</v>
      </c>
      <c r="H637" s="20">
        <f t="shared" si="46"/>
        <v>2069.03</v>
      </c>
      <c r="I637" s="20">
        <f t="shared" si="47"/>
        <v>2367.88</v>
      </c>
      <c r="J637" s="20">
        <f t="shared" si="48"/>
        <v>2857</v>
      </c>
      <c r="K637" s="20">
        <f t="shared" si="49"/>
        <v>3942.9700000000003</v>
      </c>
    </row>
    <row r="638" spans="1:11" s="11" customFormat="1" ht="14.25" customHeight="1">
      <c r="A638" s="33" t="s">
        <v>1378</v>
      </c>
      <c r="B638" s="33">
        <v>5</v>
      </c>
      <c r="C638" s="33" t="s">
        <v>1393</v>
      </c>
      <c r="D638" s="33" t="s">
        <v>1539</v>
      </c>
      <c r="E638" s="33" t="s">
        <v>1527</v>
      </c>
      <c r="F638" s="33" t="s">
        <v>1581</v>
      </c>
      <c r="G638" s="17">
        <f t="shared" si="45"/>
        <v>24.2</v>
      </c>
      <c r="H638" s="20">
        <f t="shared" si="46"/>
        <v>2152.18</v>
      </c>
      <c r="I638" s="20">
        <f t="shared" si="47"/>
        <v>2451.0299999999997</v>
      </c>
      <c r="J638" s="20">
        <f t="shared" si="48"/>
        <v>2940.1499999999996</v>
      </c>
      <c r="K638" s="20">
        <f t="shared" si="49"/>
        <v>4026.12</v>
      </c>
    </row>
    <row r="639" spans="1:11" s="11" customFormat="1" ht="14.25" customHeight="1">
      <c r="A639" s="33" t="s">
        <v>1378</v>
      </c>
      <c r="B639" s="33">
        <v>6</v>
      </c>
      <c r="C639" s="33" t="s">
        <v>1394</v>
      </c>
      <c r="D639" s="33" t="s">
        <v>1395</v>
      </c>
      <c r="E639" s="33" t="s">
        <v>1527</v>
      </c>
      <c r="F639" s="33" t="s">
        <v>1396</v>
      </c>
      <c r="G639" s="17">
        <f t="shared" si="45"/>
        <v>28.06</v>
      </c>
      <c r="H639" s="20">
        <f t="shared" si="46"/>
        <v>2338.93</v>
      </c>
      <c r="I639" s="20">
        <f t="shared" si="47"/>
        <v>2637.78</v>
      </c>
      <c r="J639" s="20">
        <f t="shared" si="48"/>
        <v>3126.9</v>
      </c>
      <c r="K639" s="20">
        <f t="shared" si="49"/>
        <v>4212.870000000001</v>
      </c>
    </row>
    <row r="640" spans="1:11" s="11" customFormat="1" ht="14.25" customHeight="1">
      <c r="A640" s="33" t="s">
        <v>1378</v>
      </c>
      <c r="B640" s="33">
        <v>7</v>
      </c>
      <c r="C640" s="33" t="s">
        <v>1397</v>
      </c>
      <c r="D640" s="33" t="s">
        <v>1398</v>
      </c>
      <c r="E640" s="33" t="s">
        <v>1527</v>
      </c>
      <c r="F640" s="33" t="s">
        <v>1399</v>
      </c>
      <c r="G640" s="17">
        <f t="shared" si="45"/>
        <v>32.82</v>
      </c>
      <c r="H640" s="20">
        <f t="shared" si="46"/>
        <v>2569.3500000000004</v>
      </c>
      <c r="I640" s="20">
        <f t="shared" si="47"/>
        <v>2868.2000000000003</v>
      </c>
      <c r="J640" s="20">
        <f t="shared" si="48"/>
        <v>3357.32</v>
      </c>
      <c r="K640" s="20">
        <f t="shared" si="49"/>
        <v>4443.29</v>
      </c>
    </row>
    <row r="641" spans="1:11" s="11" customFormat="1" ht="14.25" customHeight="1">
      <c r="A641" s="33" t="s">
        <v>1378</v>
      </c>
      <c r="B641" s="33">
        <v>8</v>
      </c>
      <c r="C641" s="33" t="s">
        <v>1400</v>
      </c>
      <c r="D641" s="33" t="s">
        <v>1527</v>
      </c>
      <c r="E641" s="33" t="s">
        <v>1536</v>
      </c>
      <c r="F641" s="33" t="s">
        <v>1401</v>
      </c>
      <c r="G641" s="17">
        <f t="shared" si="45"/>
        <v>36.01</v>
      </c>
      <c r="H641" s="20">
        <f t="shared" si="46"/>
        <v>2724</v>
      </c>
      <c r="I641" s="20">
        <f t="shared" si="47"/>
        <v>3022.8500000000004</v>
      </c>
      <c r="J641" s="20">
        <f t="shared" si="48"/>
        <v>3511.9700000000003</v>
      </c>
      <c r="K641" s="20">
        <f t="shared" si="49"/>
        <v>4597.9400000000005</v>
      </c>
    </row>
    <row r="642" spans="1:11" s="11" customFormat="1" ht="14.25" customHeight="1">
      <c r="A642" s="33" t="s">
        <v>1378</v>
      </c>
      <c r="B642" s="33">
        <v>9</v>
      </c>
      <c r="C642" s="33" t="s">
        <v>1402</v>
      </c>
      <c r="D642" s="33" t="s">
        <v>1527</v>
      </c>
      <c r="E642" s="33" t="s">
        <v>1403</v>
      </c>
      <c r="F642" s="33" t="s">
        <v>1404</v>
      </c>
      <c r="G642" s="17">
        <f t="shared" si="45"/>
        <v>36.19</v>
      </c>
      <c r="H642" s="20">
        <f t="shared" si="46"/>
        <v>2732.46</v>
      </c>
      <c r="I642" s="20">
        <f t="shared" si="47"/>
        <v>3031.31</v>
      </c>
      <c r="J642" s="20">
        <f t="shared" si="48"/>
        <v>3520.43</v>
      </c>
      <c r="K642" s="20">
        <f t="shared" si="49"/>
        <v>4606.4</v>
      </c>
    </row>
    <row r="643" spans="1:11" s="11" customFormat="1" ht="14.25" customHeight="1">
      <c r="A643" s="33" t="s">
        <v>1378</v>
      </c>
      <c r="B643" s="33">
        <v>10</v>
      </c>
      <c r="C643" s="33" t="s">
        <v>1660</v>
      </c>
      <c r="D643" s="33" t="s">
        <v>1527</v>
      </c>
      <c r="E643" s="33" t="s">
        <v>1405</v>
      </c>
      <c r="F643" s="33" t="s">
        <v>1406</v>
      </c>
      <c r="G643" s="17">
        <f t="shared" si="45"/>
        <v>36.26</v>
      </c>
      <c r="H643" s="20">
        <f t="shared" si="46"/>
        <v>2736</v>
      </c>
      <c r="I643" s="20">
        <f t="shared" si="47"/>
        <v>3034.8500000000004</v>
      </c>
      <c r="J643" s="20">
        <f t="shared" si="48"/>
        <v>3523.9700000000003</v>
      </c>
      <c r="K643" s="20">
        <f t="shared" si="49"/>
        <v>4609.9400000000005</v>
      </c>
    </row>
    <row r="644" spans="1:11" s="11" customFormat="1" ht="14.25" customHeight="1">
      <c r="A644" s="33" t="s">
        <v>1378</v>
      </c>
      <c r="B644" s="33">
        <v>11</v>
      </c>
      <c r="C644" s="33" t="s">
        <v>1407</v>
      </c>
      <c r="D644" s="33" t="s">
        <v>1527</v>
      </c>
      <c r="E644" s="33" t="s">
        <v>1408</v>
      </c>
      <c r="F644" s="33" t="s">
        <v>1409</v>
      </c>
      <c r="G644" s="17">
        <f t="shared" si="45"/>
        <v>36.12</v>
      </c>
      <c r="H644" s="20">
        <f t="shared" si="46"/>
        <v>2729.19</v>
      </c>
      <c r="I644" s="20">
        <f t="shared" si="47"/>
        <v>3028.04</v>
      </c>
      <c r="J644" s="20">
        <f t="shared" si="48"/>
        <v>3517.16</v>
      </c>
      <c r="K644" s="20">
        <f t="shared" si="49"/>
        <v>4603.13</v>
      </c>
    </row>
    <row r="645" spans="1:11" s="11" customFormat="1" ht="14.25" customHeight="1">
      <c r="A645" s="33" t="s">
        <v>1378</v>
      </c>
      <c r="B645" s="33">
        <v>12</v>
      </c>
      <c r="C645" s="33" t="s">
        <v>1663</v>
      </c>
      <c r="D645" s="33" t="s">
        <v>1527</v>
      </c>
      <c r="E645" s="33" t="s">
        <v>1410</v>
      </c>
      <c r="F645" s="33" t="s">
        <v>1411</v>
      </c>
      <c r="G645" s="17">
        <f t="shared" si="45"/>
        <v>35.94</v>
      </c>
      <c r="H645" s="20">
        <f t="shared" si="46"/>
        <v>2720.43</v>
      </c>
      <c r="I645" s="20">
        <f t="shared" si="47"/>
        <v>3019.28</v>
      </c>
      <c r="J645" s="20">
        <f t="shared" si="48"/>
        <v>3508.4</v>
      </c>
      <c r="K645" s="20">
        <f t="shared" si="49"/>
        <v>4594.37</v>
      </c>
    </row>
    <row r="646" spans="1:11" s="11" customFormat="1" ht="14.25" customHeight="1">
      <c r="A646" s="33" t="s">
        <v>1378</v>
      </c>
      <c r="B646" s="33">
        <v>13</v>
      </c>
      <c r="C646" s="33" t="s">
        <v>1412</v>
      </c>
      <c r="D646" s="33" t="s">
        <v>1527</v>
      </c>
      <c r="E646" s="33" t="s">
        <v>1413</v>
      </c>
      <c r="F646" s="33" t="s">
        <v>1414</v>
      </c>
      <c r="G646" s="17">
        <f t="shared" si="45"/>
        <v>35.55</v>
      </c>
      <c r="H646" s="20">
        <f t="shared" si="46"/>
        <v>2701.32</v>
      </c>
      <c r="I646" s="20">
        <f t="shared" si="47"/>
        <v>3000.17</v>
      </c>
      <c r="J646" s="20">
        <f t="shared" si="48"/>
        <v>3489.29</v>
      </c>
      <c r="K646" s="20">
        <f t="shared" si="49"/>
        <v>4575.26</v>
      </c>
    </row>
    <row r="647" spans="1:11" s="11" customFormat="1" ht="14.25" customHeight="1">
      <c r="A647" s="33" t="s">
        <v>1378</v>
      </c>
      <c r="B647" s="33">
        <v>14</v>
      </c>
      <c r="C647" s="33" t="s">
        <v>1415</v>
      </c>
      <c r="D647" s="33" t="s">
        <v>1527</v>
      </c>
      <c r="E647" s="33" t="s">
        <v>1416</v>
      </c>
      <c r="F647" s="33" t="s">
        <v>1417</v>
      </c>
      <c r="G647" s="17">
        <f t="shared" si="45"/>
        <v>35.47</v>
      </c>
      <c r="H647" s="20">
        <f t="shared" si="46"/>
        <v>2697.82</v>
      </c>
      <c r="I647" s="20">
        <f t="shared" si="47"/>
        <v>2996.6699999999996</v>
      </c>
      <c r="J647" s="20">
        <f t="shared" si="48"/>
        <v>3485.7899999999995</v>
      </c>
      <c r="K647" s="20">
        <f t="shared" si="49"/>
        <v>4571.76</v>
      </c>
    </row>
    <row r="648" spans="1:11" s="11" customFormat="1" ht="14.25" customHeight="1">
      <c r="A648" s="33" t="s">
        <v>1378</v>
      </c>
      <c r="B648" s="33">
        <v>15</v>
      </c>
      <c r="C648" s="33" t="s">
        <v>1418</v>
      </c>
      <c r="D648" s="33" t="s">
        <v>1527</v>
      </c>
      <c r="E648" s="33" t="s">
        <v>1419</v>
      </c>
      <c r="F648" s="33" t="s">
        <v>1420</v>
      </c>
      <c r="G648" s="17">
        <f t="shared" si="45"/>
        <v>33.71</v>
      </c>
      <c r="H648" s="20">
        <f t="shared" si="46"/>
        <v>2612.55</v>
      </c>
      <c r="I648" s="20">
        <f t="shared" si="47"/>
        <v>2911.4</v>
      </c>
      <c r="J648" s="20">
        <f t="shared" si="48"/>
        <v>3400.52</v>
      </c>
      <c r="K648" s="20">
        <f t="shared" si="49"/>
        <v>4486.490000000001</v>
      </c>
    </row>
    <row r="649" spans="1:11" s="11" customFormat="1" ht="14.25" customHeight="1">
      <c r="A649" s="33" t="s">
        <v>1378</v>
      </c>
      <c r="B649" s="33">
        <v>16</v>
      </c>
      <c r="C649" s="33" t="s">
        <v>1421</v>
      </c>
      <c r="D649" s="33" t="s">
        <v>1527</v>
      </c>
      <c r="E649" s="33" t="s">
        <v>1422</v>
      </c>
      <c r="F649" s="33" t="s">
        <v>1423</v>
      </c>
      <c r="G649" s="17">
        <f t="shared" si="45"/>
        <v>33.13</v>
      </c>
      <c r="H649" s="20">
        <f t="shared" si="46"/>
        <v>2584.3</v>
      </c>
      <c r="I649" s="20">
        <f t="shared" si="47"/>
        <v>2883.15</v>
      </c>
      <c r="J649" s="20">
        <f t="shared" si="48"/>
        <v>3372.27</v>
      </c>
      <c r="K649" s="20">
        <f t="shared" si="49"/>
        <v>4458.240000000001</v>
      </c>
    </row>
    <row r="650" spans="1:11" s="11" customFormat="1" ht="14.25" customHeight="1">
      <c r="A650" s="33" t="s">
        <v>1378</v>
      </c>
      <c r="B650" s="33">
        <v>17</v>
      </c>
      <c r="C650" s="33" t="s">
        <v>1424</v>
      </c>
      <c r="D650" s="33" t="s">
        <v>1527</v>
      </c>
      <c r="E650" s="33" t="s">
        <v>1425</v>
      </c>
      <c r="F650" s="33" t="s">
        <v>1426</v>
      </c>
      <c r="G650" s="17">
        <f aca="true" t="shared" si="50" ref="G650:G680">ROUND((F650*0.0211),2)</f>
        <v>31.74</v>
      </c>
      <c r="H650" s="20">
        <f aca="true" t="shared" si="51" ref="H650:H680">F650+$M$3+G650</f>
        <v>2517.35</v>
      </c>
      <c r="I650" s="20">
        <f aca="true" t="shared" si="52" ref="I650:I680">F650+$N$3+G650</f>
        <v>2816.2</v>
      </c>
      <c r="J650" s="20">
        <f aca="true" t="shared" si="53" ref="J650:J680">F650+$O$3+G650</f>
        <v>3305.3199999999997</v>
      </c>
      <c r="K650" s="20">
        <f aca="true" t="shared" si="54" ref="K650:K680">F650+$P$3+G650</f>
        <v>4391.29</v>
      </c>
    </row>
    <row r="651" spans="1:11" s="11" customFormat="1" ht="14.25" customHeight="1">
      <c r="A651" s="33" t="s">
        <v>1378</v>
      </c>
      <c r="B651" s="33">
        <v>18</v>
      </c>
      <c r="C651" s="33" t="s">
        <v>1427</v>
      </c>
      <c r="D651" s="33" t="s">
        <v>1428</v>
      </c>
      <c r="E651" s="33" t="s">
        <v>1527</v>
      </c>
      <c r="F651" s="33" t="s">
        <v>1429</v>
      </c>
      <c r="G651" s="17">
        <f t="shared" si="50"/>
        <v>31.88</v>
      </c>
      <c r="H651" s="20">
        <f t="shared" si="51"/>
        <v>2523.8100000000004</v>
      </c>
      <c r="I651" s="20">
        <f t="shared" si="52"/>
        <v>2822.66</v>
      </c>
      <c r="J651" s="20">
        <f t="shared" si="53"/>
        <v>3311.7799999999997</v>
      </c>
      <c r="K651" s="20">
        <f t="shared" si="54"/>
        <v>4397.75</v>
      </c>
    </row>
    <row r="652" spans="1:11" s="11" customFormat="1" ht="14.25" customHeight="1">
      <c r="A652" s="33" t="s">
        <v>1378</v>
      </c>
      <c r="B652" s="33">
        <v>19</v>
      </c>
      <c r="C652" s="33" t="s">
        <v>1430</v>
      </c>
      <c r="D652" s="33" t="s">
        <v>1527</v>
      </c>
      <c r="E652" s="33" t="s">
        <v>1431</v>
      </c>
      <c r="F652" s="33" t="s">
        <v>1432</v>
      </c>
      <c r="G652" s="17">
        <f t="shared" si="50"/>
        <v>35.11</v>
      </c>
      <c r="H652" s="20">
        <f t="shared" si="51"/>
        <v>2680.09</v>
      </c>
      <c r="I652" s="20">
        <f t="shared" si="52"/>
        <v>2978.94</v>
      </c>
      <c r="J652" s="20">
        <f t="shared" si="53"/>
        <v>3468.06</v>
      </c>
      <c r="K652" s="20">
        <f t="shared" si="54"/>
        <v>4554.03</v>
      </c>
    </row>
    <row r="653" spans="1:11" s="11" customFormat="1" ht="14.25" customHeight="1">
      <c r="A653" s="33" t="s">
        <v>1378</v>
      </c>
      <c r="B653" s="33">
        <v>20</v>
      </c>
      <c r="C653" s="33" t="s">
        <v>1433</v>
      </c>
      <c r="D653" s="33" t="s">
        <v>1527</v>
      </c>
      <c r="E653" s="33" t="s">
        <v>1434</v>
      </c>
      <c r="F653" s="33" t="s">
        <v>1435</v>
      </c>
      <c r="G653" s="17">
        <f t="shared" si="50"/>
        <v>34.9</v>
      </c>
      <c r="H653" s="20">
        <f t="shared" si="51"/>
        <v>2670.28</v>
      </c>
      <c r="I653" s="20">
        <f t="shared" si="52"/>
        <v>2969.13</v>
      </c>
      <c r="J653" s="20">
        <f t="shared" si="53"/>
        <v>3458.25</v>
      </c>
      <c r="K653" s="20">
        <f t="shared" si="54"/>
        <v>4544.219999999999</v>
      </c>
    </row>
    <row r="654" spans="1:11" s="11" customFormat="1" ht="14.25" customHeight="1">
      <c r="A654" s="33" t="s">
        <v>1378</v>
      </c>
      <c r="B654" s="33">
        <v>21</v>
      </c>
      <c r="C654" s="33" t="s">
        <v>1436</v>
      </c>
      <c r="D654" s="33" t="s">
        <v>1527</v>
      </c>
      <c r="E654" s="33" t="s">
        <v>1437</v>
      </c>
      <c r="F654" s="33" t="s">
        <v>1438</v>
      </c>
      <c r="G654" s="17">
        <f t="shared" si="50"/>
        <v>34.64</v>
      </c>
      <c r="H654" s="20">
        <f t="shared" si="51"/>
        <v>2657.39</v>
      </c>
      <c r="I654" s="20">
        <f t="shared" si="52"/>
        <v>2956.24</v>
      </c>
      <c r="J654" s="20">
        <f t="shared" si="53"/>
        <v>3445.3599999999997</v>
      </c>
      <c r="K654" s="20">
        <f t="shared" si="54"/>
        <v>4531.330000000001</v>
      </c>
    </row>
    <row r="655" spans="1:11" s="11" customFormat="1" ht="14.25" customHeight="1">
      <c r="A655" s="33" t="s">
        <v>1378</v>
      </c>
      <c r="B655" s="33">
        <v>22</v>
      </c>
      <c r="C655" s="33" t="s">
        <v>1439</v>
      </c>
      <c r="D655" s="33" t="s">
        <v>1527</v>
      </c>
      <c r="E655" s="33" t="s">
        <v>1440</v>
      </c>
      <c r="F655" s="33" t="s">
        <v>1441</v>
      </c>
      <c r="G655" s="17">
        <f t="shared" si="50"/>
        <v>34.27</v>
      </c>
      <c r="H655" s="20">
        <f t="shared" si="51"/>
        <v>2639.73</v>
      </c>
      <c r="I655" s="20">
        <f t="shared" si="52"/>
        <v>2938.58</v>
      </c>
      <c r="J655" s="20">
        <f t="shared" si="53"/>
        <v>3427.7</v>
      </c>
      <c r="K655" s="20">
        <f t="shared" si="54"/>
        <v>4513.67</v>
      </c>
    </row>
    <row r="656" spans="1:11" s="11" customFormat="1" ht="14.25" customHeight="1">
      <c r="A656" s="33" t="s">
        <v>1378</v>
      </c>
      <c r="B656" s="33">
        <v>23</v>
      </c>
      <c r="C656" s="33" t="s">
        <v>1442</v>
      </c>
      <c r="D656" s="33" t="s">
        <v>1527</v>
      </c>
      <c r="E656" s="33" t="s">
        <v>1443</v>
      </c>
      <c r="F656" s="33" t="s">
        <v>1444</v>
      </c>
      <c r="G656" s="17">
        <f t="shared" si="50"/>
        <v>31.51</v>
      </c>
      <c r="H656" s="20">
        <f t="shared" si="51"/>
        <v>2506.05</v>
      </c>
      <c r="I656" s="20">
        <f t="shared" si="52"/>
        <v>2804.9000000000005</v>
      </c>
      <c r="J656" s="20">
        <f t="shared" si="53"/>
        <v>3294.0200000000004</v>
      </c>
      <c r="K656" s="20">
        <f t="shared" si="54"/>
        <v>4379.990000000001</v>
      </c>
    </row>
    <row r="657" spans="1:11" s="11" customFormat="1" ht="14.25" customHeight="1">
      <c r="A657" s="33" t="s">
        <v>1445</v>
      </c>
      <c r="B657" s="33">
        <v>0</v>
      </c>
      <c r="C657" s="33" t="s">
        <v>1446</v>
      </c>
      <c r="D657" s="33" t="s">
        <v>1527</v>
      </c>
      <c r="E657" s="33" t="s">
        <v>1447</v>
      </c>
      <c r="F657" s="33" t="s">
        <v>1448</v>
      </c>
      <c r="G657" s="17">
        <f t="shared" si="50"/>
        <v>28.04</v>
      </c>
      <c r="H657" s="20">
        <f t="shared" si="51"/>
        <v>2337.9700000000003</v>
      </c>
      <c r="I657" s="20">
        <f t="shared" si="52"/>
        <v>2636.8199999999997</v>
      </c>
      <c r="J657" s="20">
        <f t="shared" si="53"/>
        <v>3125.9399999999996</v>
      </c>
      <c r="K657" s="20">
        <f t="shared" si="54"/>
        <v>4211.91</v>
      </c>
    </row>
    <row r="658" spans="1:11" s="11" customFormat="1" ht="14.25" customHeight="1">
      <c r="A658" s="33" t="s">
        <v>1445</v>
      </c>
      <c r="B658" s="33">
        <v>1</v>
      </c>
      <c r="C658" s="33" t="s">
        <v>1449</v>
      </c>
      <c r="D658" s="33" t="s">
        <v>1527</v>
      </c>
      <c r="E658" s="33" t="s">
        <v>1450</v>
      </c>
      <c r="F658" s="33" t="s">
        <v>1451</v>
      </c>
      <c r="G658" s="17">
        <f t="shared" si="50"/>
        <v>23.7</v>
      </c>
      <c r="H658" s="20">
        <f t="shared" si="51"/>
        <v>2127.84</v>
      </c>
      <c r="I658" s="20">
        <f t="shared" si="52"/>
        <v>2426.6899999999996</v>
      </c>
      <c r="J658" s="20">
        <f t="shared" si="53"/>
        <v>2915.8099999999995</v>
      </c>
      <c r="K658" s="20">
        <f t="shared" si="54"/>
        <v>4001.7799999999997</v>
      </c>
    </row>
    <row r="659" spans="1:11" s="11" customFormat="1" ht="14.25" customHeight="1">
      <c r="A659" s="33" t="s">
        <v>1445</v>
      </c>
      <c r="B659" s="33">
        <v>2</v>
      </c>
      <c r="C659" s="33" t="s">
        <v>1452</v>
      </c>
      <c r="D659" s="33" t="s">
        <v>1527</v>
      </c>
      <c r="E659" s="33" t="s">
        <v>1453</v>
      </c>
      <c r="F659" s="33" t="s">
        <v>1454</v>
      </c>
      <c r="G659" s="17">
        <f t="shared" si="50"/>
        <v>21.97</v>
      </c>
      <c r="H659" s="20">
        <f t="shared" si="51"/>
        <v>2044.38</v>
      </c>
      <c r="I659" s="20">
        <f t="shared" si="52"/>
        <v>2343.23</v>
      </c>
      <c r="J659" s="20">
        <f t="shared" si="53"/>
        <v>2832.35</v>
      </c>
      <c r="K659" s="20">
        <f t="shared" si="54"/>
        <v>3918.32</v>
      </c>
    </row>
    <row r="660" spans="1:11" s="11" customFormat="1" ht="14.25" customHeight="1">
      <c r="A660" s="33" t="s">
        <v>1445</v>
      </c>
      <c r="B660" s="33">
        <v>3</v>
      </c>
      <c r="C660" s="33" t="s">
        <v>1455</v>
      </c>
      <c r="D660" s="33" t="s">
        <v>1527</v>
      </c>
      <c r="E660" s="33" t="s">
        <v>1456</v>
      </c>
      <c r="F660" s="33" t="s">
        <v>1457</v>
      </c>
      <c r="G660" s="17">
        <f t="shared" si="50"/>
        <v>21.71</v>
      </c>
      <c r="H660" s="20">
        <f t="shared" si="51"/>
        <v>2031.91</v>
      </c>
      <c r="I660" s="20">
        <f t="shared" si="52"/>
        <v>2330.76</v>
      </c>
      <c r="J660" s="20">
        <f t="shared" si="53"/>
        <v>2819.88</v>
      </c>
      <c r="K660" s="20">
        <f t="shared" si="54"/>
        <v>3905.8500000000004</v>
      </c>
    </row>
    <row r="661" spans="1:11" s="11" customFormat="1" ht="14.25" customHeight="1">
      <c r="A661" s="33" t="s">
        <v>1445</v>
      </c>
      <c r="B661" s="33">
        <v>4</v>
      </c>
      <c r="C661" s="33" t="s">
        <v>1458</v>
      </c>
      <c r="D661" s="33" t="s">
        <v>1527</v>
      </c>
      <c r="E661" s="33" t="s">
        <v>1459</v>
      </c>
      <c r="F661" s="33" t="s">
        <v>1460</v>
      </c>
      <c r="G661" s="17">
        <f t="shared" si="50"/>
        <v>21.99</v>
      </c>
      <c r="H661" s="20">
        <f t="shared" si="51"/>
        <v>2045.3100000000002</v>
      </c>
      <c r="I661" s="20">
        <f t="shared" si="52"/>
        <v>2344.16</v>
      </c>
      <c r="J661" s="20">
        <f t="shared" si="53"/>
        <v>2833.2799999999997</v>
      </c>
      <c r="K661" s="20">
        <f t="shared" si="54"/>
        <v>3919.25</v>
      </c>
    </row>
    <row r="662" spans="1:11" s="11" customFormat="1" ht="14.25" customHeight="1">
      <c r="A662" s="33" t="s">
        <v>1445</v>
      </c>
      <c r="B662" s="33">
        <v>5</v>
      </c>
      <c r="C662" s="33" t="s">
        <v>1461</v>
      </c>
      <c r="D662" s="33" t="s">
        <v>1527</v>
      </c>
      <c r="E662" s="33" t="s">
        <v>1462</v>
      </c>
      <c r="F662" s="33" t="s">
        <v>1463</v>
      </c>
      <c r="G662" s="17">
        <f t="shared" si="50"/>
        <v>24.05</v>
      </c>
      <c r="H662" s="20">
        <f t="shared" si="51"/>
        <v>2145.2400000000002</v>
      </c>
      <c r="I662" s="20">
        <f t="shared" si="52"/>
        <v>2444.09</v>
      </c>
      <c r="J662" s="20">
        <f t="shared" si="53"/>
        <v>2933.21</v>
      </c>
      <c r="K662" s="20">
        <f t="shared" si="54"/>
        <v>4019.1800000000003</v>
      </c>
    </row>
    <row r="663" spans="1:11" s="11" customFormat="1" ht="14.25" customHeight="1">
      <c r="A663" s="33" t="s">
        <v>1445</v>
      </c>
      <c r="B663" s="33">
        <v>6</v>
      </c>
      <c r="C663" s="33" t="s">
        <v>1464</v>
      </c>
      <c r="D663" s="33" t="s">
        <v>1586</v>
      </c>
      <c r="E663" s="33" t="s">
        <v>1527</v>
      </c>
      <c r="F663" s="33" t="s">
        <v>1465</v>
      </c>
      <c r="G663" s="17">
        <f t="shared" si="50"/>
        <v>27.63</v>
      </c>
      <c r="H663" s="20">
        <f t="shared" si="51"/>
        <v>2318.07</v>
      </c>
      <c r="I663" s="20">
        <f t="shared" si="52"/>
        <v>2616.92</v>
      </c>
      <c r="J663" s="20">
        <f t="shared" si="53"/>
        <v>3106.04</v>
      </c>
      <c r="K663" s="20">
        <f t="shared" si="54"/>
        <v>4192.01</v>
      </c>
    </row>
    <row r="664" spans="1:11" s="11" customFormat="1" ht="14.25" customHeight="1">
      <c r="A664" s="33" t="s">
        <v>1445</v>
      </c>
      <c r="B664" s="33">
        <v>7</v>
      </c>
      <c r="C664" s="33" t="s">
        <v>1466</v>
      </c>
      <c r="D664" s="33" t="s">
        <v>1527</v>
      </c>
      <c r="E664" s="33" t="s">
        <v>1467</v>
      </c>
      <c r="F664" s="33" t="s">
        <v>1694</v>
      </c>
      <c r="G664" s="17">
        <f t="shared" si="50"/>
        <v>31.65</v>
      </c>
      <c r="H664" s="20">
        <f t="shared" si="51"/>
        <v>2512.94</v>
      </c>
      <c r="I664" s="20">
        <f t="shared" si="52"/>
        <v>2811.7900000000004</v>
      </c>
      <c r="J664" s="20">
        <f t="shared" si="53"/>
        <v>3300.9100000000003</v>
      </c>
      <c r="K664" s="20">
        <f t="shared" si="54"/>
        <v>4386.88</v>
      </c>
    </row>
    <row r="665" spans="1:11" s="11" customFormat="1" ht="14.25" customHeight="1">
      <c r="A665" s="33" t="s">
        <v>1445</v>
      </c>
      <c r="B665" s="33">
        <v>8</v>
      </c>
      <c r="C665" s="33" t="s">
        <v>1468</v>
      </c>
      <c r="D665" s="33" t="s">
        <v>1527</v>
      </c>
      <c r="E665" s="33" t="s">
        <v>1469</v>
      </c>
      <c r="F665" s="33" t="s">
        <v>1470</v>
      </c>
      <c r="G665" s="17">
        <f t="shared" si="50"/>
        <v>34.71</v>
      </c>
      <c r="H665" s="20">
        <f t="shared" si="51"/>
        <v>2660.76</v>
      </c>
      <c r="I665" s="20">
        <f t="shared" si="52"/>
        <v>2959.61</v>
      </c>
      <c r="J665" s="20">
        <f t="shared" si="53"/>
        <v>3448.73</v>
      </c>
      <c r="K665" s="20">
        <f t="shared" si="54"/>
        <v>4534.7</v>
      </c>
    </row>
    <row r="666" spans="1:11" s="11" customFormat="1" ht="14.25" customHeight="1">
      <c r="A666" s="33" t="s">
        <v>1445</v>
      </c>
      <c r="B666" s="33">
        <v>9</v>
      </c>
      <c r="C666" s="33" t="s">
        <v>1471</v>
      </c>
      <c r="D666" s="33" t="s">
        <v>1527</v>
      </c>
      <c r="E666" s="33" t="s">
        <v>1472</v>
      </c>
      <c r="F666" s="33" t="s">
        <v>1473</v>
      </c>
      <c r="G666" s="17">
        <f t="shared" si="50"/>
        <v>35.25</v>
      </c>
      <c r="H666" s="20">
        <f t="shared" si="51"/>
        <v>2687.03</v>
      </c>
      <c r="I666" s="20">
        <f t="shared" si="52"/>
        <v>2985.88</v>
      </c>
      <c r="J666" s="20">
        <f t="shared" si="53"/>
        <v>3475</v>
      </c>
      <c r="K666" s="20">
        <f t="shared" si="54"/>
        <v>4560.97</v>
      </c>
    </row>
    <row r="667" spans="1:11" s="11" customFormat="1" ht="14.25" customHeight="1">
      <c r="A667" s="33" t="s">
        <v>1445</v>
      </c>
      <c r="B667" s="33">
        <v>10</v>
      </c>
      <c r="C667" s="33" t="s">
        <v>1474</v>
      </c>
      <c r="D667" s="33" t="s">
        <v>1527</v>
      </c>
      <c r="E667" s="33" t="s">
        <v>1475</v>
      </c>
      <c r="F667" s="33" t="s">
        <v>1476</v>
      </c>
      <c r="G667" s="17">
        <f t="shared" si="50"/>
        <v>35.42</v>
      </c>
      <c r="H667" s="20">
        <f t="shared" si="51"/>
        <v>2695.36</v>
      </c>
      <c r="I667" s="20">
        <f t="shared" si="52"/>
        <v>2994.21</v>
      </c>
      <c r="J667" s="20">
        <f t="shared" si="53"/>
        <v>3483.33</v>
      </c>
      <c r="K667" s="20">
        <f t="shared" si="54"/>
        <v>4569.3</v>
      </c>
    </row>
    <row r="668" spans="1:11" s="11" customFormat="1" ht="14.25" customHeight="1">
      <c r="A668" s="33" t="s">
        <v>1445</v>
      </c>
      <c r="B668" s="33">
        <v>11</v>
      </c>
      <c r="C668" s="33" t="s">
        <v>1477</v>
      </c>
      <c r="D668" s="33" t="s">
        <v>1527</v>
      </c>
      <c r="E668" s="33" t="s">
        <v>1478</v>
      </c>
      <c r="F668" s="33" t="s">
        <v>1479</v>
      </c>
      <c r="G668" s="17">
        <f t="shared" si="50"/>
        <v>35.1</v>
      </c>
      <c r="H668" s="20">
        <f t="shared" si="51"/>
        <v>2679.9500000000003</v>
      </c>
      <c r="I668" s="20">
        <f t="shared" si="52"/>
        <v>2978.7999999999997</v>
      </c>
      <c r="J668" s="20">
        <f t="shared" si="53"/>
        <v>3467.9199999999996</v>
      </c>
      <c r="K668" s="20">
        <f t="shared" si="54"/>
        <v>4553.89</v>
      </c>
    </row>
    <row r="669" spans="1:11" s="11" customFormat="1" ht="14.25" customHeight="1">
      <c r="A669" s="33" t="s">
        <v>1445</v>
      </c>
      <c r="B669" s="33">
        <v>12</v>
      </c>
      <c r="C669" s="33" t="s">
        <v>1480</v>
      </c>
      <c r="D669" s="33" t="s">
        <v>1527</v>
      </c>
      <c r="E669" s="33" t="s">
        <v>1481</v>
      </c>
      <c r="F669" s="33" t="s">
        <v>1482</v>
      </c>
      <c r="G669" s="17">
        <f t="shared" si="50"/>
        <v>34.81</v>
      </c>
      <c r="H669" s="20">
        <f t="shared" si="51"/>
        <v>2665.67</v>
      </c>
      <c r="I669" s="20">
        <f t="shared" si="52"/>
        <v>2964.52</v>
      </c>
      <c r="J669" s="20">
        <f t="shared" si="53"/>
        <v>3453.64</v>
      </c>
      <c r="K669" s="20">
        <f t="shared" si="54"/>
        <v>4539.610000000001</v>
      </c>
    </row>
    <row r="670" spans="1:11" s="11" customFormat="1" ht="14.25" customHeight="1">
      <c r="A670" s="33" t="s">
        <v>1445</v>
      </c>
      <c r="B670" s="33">
        <v>13</v>
      </c>
      <c r="C670" s="33" t="s">
        <v>1483</v>
      </c>
      <c r="D670" s="33" t="s">
        <v>1527</v>
      </c>
      <c r="E670" s="33" t="s">
        <v>1484</v>
      </c>
      <c r="F670" s="33" t="s">
        <v>1485</v>
      </c>
      <c r="G670" s="17">
        <f t="shared" si="50"/>
        <v>34.45</v>
      </c>
      <c r="H670" s="20">
        <f t="shared" si="51"/>
        <v>2648.13</v>
      </c>
      <c r="I670" s="20">
        <f t="shared" si="52"/>
        <v>2946.9799999999996</v>
      </c>
      <c r="J670" s="20">
        <f t="shared" si="53"/>
        <v>3436.0999999999995</v>
      </c>
      <c r="K670" s="20">
        <f t="shared" si="54"/>
        <v>4522.07</v>
      </c>
    </row>
    <row r="671" spans="1:11" s="11" customFormat="1" ht="14.25" customHeight="1">
      <c r="A671" s="33" t="s">
        <v>1445</v>
      </c>
      <c r="B671" s="33">
        <v>14</v>
      </c>
      <c r="C671" s="33" t="s">
        <v>1560</v>
      </c>
      <c r="D671" s="33" t="s">
        <v>1527</v>
      </c>
      <c r="E671" s="33" t="s">
        <v>1486</v>
      </c>
      <c r="F671" s="33" t="s">
        <v>1487</v>
      </c>
      <c r="G671" s="17">
        <f t="shared" si="50"/>
        <v>34.42</v>
      </c>
      <c r="H671" s="20">
        <f t="shared" si="51"/>
        <v>2646.9800000000005</v>
      </c>
      <c r="I671" s="20">
        <f t="shared" si="52"/>
        <v>2945.83</v>
      </c>
      <c r="J671" s="20">
        <f t="shared" si="53"/>
        <v>3434.95</v>
      </c>
      <c r="K671" s="20">
        <f t="shared" si="54"/>
        <v>4520.92</v>
      </c>
    </row>
    <row r="672" spans="1:11" s="11" customFormat="1" ht="14.25" customHeight="1">
      <c r="A672" s="33" t="s">
        <v>1445</v>
      </c>
      <c r="B672" s="33">
        <v>15</v>
      </c>
      <c r="C672" s="33" t="s">
        <v>1488</v>
      </c>
      <c r="D672" s="33" t="s">
        <v>1527</v>
      </c>
      <c r="E672" s="33" t="s">
        <v>1489</v>
      </c>
      <c r="F672" s="33" t="s">
        <v>1490</v>
      </c>
      <c r="G672" s="17">
        <f t="shared" si="50"/>
        <v>32.9</v>
      </c>
      <c r="H672" s="20">
        <f t="shared" si="51"/>
        <v>2573.3300000000004</v>
      </c>
      <c r="I672" s="20">
        <f t="shared" si="52"/>
        <v>2872.18</v>
      </c>
      <c r="J672" s="20">
        <f t="shared" si="53"/>
        <v>3361.2999999999997</v>
      </c>
      <c r="K672" s="20">
        <f t="shared" si="54"/>
        <v>4447.2699999999995</v>
      </c>
    </row>
    <row r="673" spans="1:11" s="11" customFormat="1" ht="14.25" customHeight="1">
      <c r="A673" s="33" t="s">
        <v>1445</v>
      </c>
      <c r="B673" s="33">
        <v>16</v>
      </c>
      <c r="C673" s="33" t="s">
        <v>1554</v>
      </c>
      <c r="D673" s="33" t="s">
        <v>1527</v>
      </c>
      <c r="E673" s="33" t="s">
        <v>1491</v>
      </c>
      <c r="F673" s="33" t="s">
        <v>1492</v>
      </c>
      <c r="G673" s="17">
        <f t="shared" si="50"/>
        <v>32.67</v>
      </c>
      <c r="H673" s="20">
        <f t="shared" si="51"/>
        <v>2562.3</v>
      </c>
      <c r="I673" s="20">
        <f t="shared" si="52"/>
        <v>2861.15</v>
      </c>
      <c r="J673" s="20">
        <f t="shared" si="53"/>
        <v>3350.27</v>
      </c>
      <c r="K673" s="20">
        <f t="shared" si="54"/>
        <v>4436.24</v>
      </c>
    </row>
    <row r="674" spans="1:11" s="11" customFormat="1" ht="14.25" customHeight="1">
      <c r="A674" s="33" t="s">
        <v>1445</v>
      </c>
      <c r="B674" s="33">
        <v>17</v>
      </c>
      <c r="C674" s="33" t="s">
        <v>1493</v>
      </c>
      <c r="D674" s="33" t="s">
        <v>1527</v>
      </c>
      <c r="E674" s="33" t="s">
        <v>1494</v>
      </c>
      <c r="F674" s="33" t="s">
        <v>1495</v>
      </c>
      <c r="G674" s="17">
        <f t="shared" si="50"/>
        <v>32.67</v>
      </c>
      <c r="H674" s="20">
        <f t="shared" si="51"/>
        <v>2562.11</v>
      </c>
      <c r="I674" s="20">
        <f t="shared" si="52"/>
        <v>2860.96</v>
      </c>
      <c r="J674" s="20">
        <f t="shared" si="53"/>
        <v>3350.08</v>
      </c>
      <c r="K674" s="20">
        <f t="shared" si="54"/>
        <v>4436.05</v>
      </c>
    </row>
    <row r="675" spans="1:11" s="11" customFormat="1" ht="14.25" customHeight="1">
      <c r="A675" s="33" t="s">
        <v>1445</v>
      </c>
      <c r="B675" s="33">
        <v>18</v>
      </c>
      <c r="C675" s="33" t="s">
        <v>1496</v>
      </c>
      <c r="D675" s="33" t="s">
        <v>1527</v>
      </c>
      <c r="E675" s="33" t="s">
        <v>1497</v>
      </c>
      <c r="F675" s="33" t="s">
        <v>1498</v>
      </c>
      <c r="G675" s="17">
        <f t="shared" si="50"/>
        <v>32.73</v>
      </c>
      <c r="H675" s="20">
        <f t="shared" si="51"/>
        <v>2565.06</v>
      </c>
      <c r="I675" s="20">
        <f t="shared" si="52"/>
        <v>2863.9100000000003</v>
      </c>
      <c r="J675" s="20">
        <f t="shared" si="53"/>
        <v>3353.03</v>
      </c>
      <c r="K675" s="20">
        <f t="shared" si="54"/>
        <v>4439</v>
      </c>
    </row>
    <row r="676" spans="1:11" s="11" customFormat="1" ht="14.25" customHeight="1">
      <c r="A676" s="33" t="s">
        <v>1445</v>
      </c>
      <c r="B676" s="33">
        <v>19</v>
      </c>
      <c r="C676" s="33" t="s">
        <v>1499</v>
      </c>
      <c r="D676" s="33" t="s">
        <v>1527</v>
      </c>
      <c r="E676" s="33" t="s">
        <v>1500</v>
      </c>
      <c r="F676" s="33" t="s">
        <v>1501</v>
      </c>
      <c r="G676" s="17">
        <f t="shared" si="50"/>
        <v>34.53</v>
      </c>
      <c r="H676" s="20">
        <f t="shared" si="51"/>
        <v>2652.07</v>
      </c>
      <c r="I676" s="20">
        <f t="shared" si="52"/>
        <v>2950.9200000000005</v>
      </c>
      <c r="J676" s="20">
        <f t="shared" si="53"/>
        <v>3440.0400000000004</v>
      </c>
      <c r="K676" s="20">
        <f t="shared" si="54"/>
        <v>4526.01</v>
      </c>
    </row>
    <row r="677" spans="1:11" s="11" customFormat="1" ht="14.25" customHeight="1">
      <c r="A677" s="33" t="s">
        <v>1445</v>
      </c>
      <c r="B677" s="33">
        <v>20</v>
      </c>
      <c r="C677" s="33" t="s">
        <v>1569</v>
      </c>
      <c r="D677" s="33" t="s">
        <v>1527</v>
      </c>
      <c r="E677" s="33" t="s">
        <v>1502</v>
      </c>
      <c r="F677" s="33" t="s">
        <v>1503</v>
      </c>
      <c r="G677" s="17">
        <f t="shared" si="50"/>
        <v>34.53</v>
      </c>
      <c r="H677" s="20">
        <f t="shared" si="51"/>
        <v>2651.94</v>
      </c>
      <c r="I677" s="20">
        <f t="shared" si="52"/>
        <v>2950.7900000000004</v>
      </c>
      <c r="J677" s="20">
        <f t="shared" si="53"/>
        <v>3439.9100000000003</v>
      </c>
      <c r="K677" s="20">
        <f t="shared" si="54"/>
        <v>4525.88</v>
      </c>
    </row>
    <row r="678" spans="1:11" s="11" customFormat="1" ht="14.25" customHeight="1">
      <c r="A678" s="33" t="s">
        <v>1445</v>
      </c>
      <c r="B678" s="33">
        <v>21</v>
      </c>
      <c r="C678" s="33" t="s">
        <v>1504</v>
      </c>
      <c r="D678" s="33" t="s">
        <v>1527</v>
      </c>
      <c r="E678" s="33" t="s">
        <v>1505</v>
      </c>
      <c r="F678" s="33" t="s">
        <v>1577</v>
      </c>
      <c r="G678" s="17">
        <f t="shared" si="50"/>
        <v>34.25</v>
      </c>
      <c r="H678" s="20">
        <f t="shared" si="51"/>
        <v>2638.7200000000003</v>
      </c>
      <c r="I678" s="20">
        <f t="shared" si="52"/>
        <v>2937.5699999999997</v>
      </c>
      <c r="J678" s="20">
        <f t="shared" si="53"/>
        <v>3426.6899999999996</v>
      </c>
      <c r="K678" s="20">
        <f t="shared" si="54"/>
        <v>4512.66</v>
      </c>
    </row>
    <row r="679" spans="1:11" s="11" customFormat="1" ht="14.25" customHeight="1">
      <c r="A679" s="33" t="s">
        <v>1445</v>
      </c>
      <c r="B679" s="33">
        <v>22</v>
      </c>
      <c r="C679" s="33" t="s">
        <v>1506</v>
      </c>
      <c r="D679" s="33" t="s">
        <v>1527</v>
      </c>
      <c r="E679" s="33" t="s">
        <v>1507</v>
      </c>
      <c r="F679" s="33" t="s">
        <v>1508</v>
      </c>
      <c r="G679" s="17">
        <f t="shared" si="50"/>
        <v>33.95</v>
      </c>
      <c r="H679" s="20">
        <f t="shared" si="51"/>
        <v>2624.16</v>
      </c>
      <c r="I679" s="20">
        <f t="shared" si="52"/>
        <v>2923.0099999999998</v>
      </c>
      <c r="J679" s="20">
        <f t="shared" si="53"/>
        <v>3412.1299999999997</v>
      </c>
      <c r="K679" s="20">
        <f t="shared" si="54"/>
        <v>4498.099999999999</v>
      </c>
    </row>
    <row r="680" spans="1:11" s="11" customFormat="1" ht="14.25" customHeight="1">
      <c r="A680" s="33" t="s">
        <v>1445</v>
      </c>
      <c r="B680" s="33">
        <v>23</v>
      </c>
      <c r="C680" s="33" t="s">
        <v>1509</v>
      </c>
      <c r="D680" s="33" t="s">
        <v>1527</v>
      </c>
      <c r="E680" s="33" t="s">
        <v>1510</v>
      </c>
      <c r="F680" s="33" t="s">
        <v>1511</v>
      </c>
      <c r="G680" s="17">
        <f t="shared" si="50"/>
        <v>31.42</v>
      </c>
      <c r="H680" s="20">
        <f t="shared" si="51"/>
        <v>2501.4800000000005</v>
      </c>
      <c r="I680" s="20">
        <f t="shared" si="52"/>
        <v>2800.33</v>
      </c>
      <c r="J680" s="20">
        <f t="shared" si="53"/>
        <v>3289.45</v>
      </c>
      <c r="K680" s="20">
        <f t="shared" si="54"/>
        <v>4375.42</v>
      </c>
    </row>
    <row r="681" spans="1:21" s="13" customFormat="1" ht="33.75" customHeight="1">
      <c r="A681" s="32" t="s">
        <v>1528</v>
      </c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12"/>
      <c r="M681" s="12"/>
      <c r="N681" s="12"/>
      <c r="O681" s="12"/>
      <c r="P681" s="12"/>
      <c r="Q681" s="12"/>
      <c r="R681" s="12"/>
      <c r="S681" s="12"/>
      <c r="T681" s="12"/>
      <c r="U681" s="12"/>
    </row>
    <row r="682" spans="1:21" s="13" customFormat="1" ht="15.75">
      <c r="A682" s="8">
        <f>275018.43*0.0211+275018.43</f>
        <v>280821.318873</v>
      </c>
      <c r="B682" s="14"/>
      <c r="C682" s="12"/>
      <c r="D682" s="12"/>
      <c r="E682" s="12"/>
      <c r="F682" s="12"/>
      <c r="G682" s="1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</row>
    <row r="683" s="13" customFormat="1" ht="12.75">
      <c r="G683"/>
    </row>
    <row r="684" s="13" customFormat="1" ht="12.75">
      <c r="G684"/>
    </row>
    <row r="685" s="13" customFormat="1" ht="12.75">
      <c r="G685"/>
    </row>
    <row r="686" s="13" customFormat="1" ht="12.75">
      <c r="G686"/>
    </row>
    <row r="687" s="13" customFormat="1" ht="12.75">
      <c r="G687"/>
    </row>
    <row r="688" s="13" customFormat="1" ht="12.75">
      <c r="G688"/>
    </row>
    <row r="689" s="13" customFormat="1" ht="12.75">
      <c r="G689"/>
    </row>
    <row r="690" s="13" customFormat="1" ht="12.75">
      <c r="G690"/>
    </row>
    <row r="691" s="13" customFormat="1" ht="12.75">
      <c r="G691"/>
    </row>
    <row r="692" s="13" customFormat="1" ht="12.75">
      <c r="G692"/>
    </row>
    <row r="693" s="13" customFormat="1" ht="12.75">
      <c r="G693"/>
    </row>
    <row r="694" s="13" customFormat="1" ht="12.75">
      <c r="G694"/>
    </row>
    <row r="695" s="13" customFormat="1" ht="12.75">
      <c r="G695"/>
    </row>
    <row r="696" s="13" customFormat="1" ht="12.75">
      <c r="G696"/>
    </row>
    <row r="697" s="13" customFormat="1" ht="12.75">
      <c r="G697"/>
    </row>
    <row r="698" s="13" customFormat="1" ht="12.75">
      <c r="G698"/>
    </row>
    <row r="699" s="13" customFormat="1" ht="12.75">
      <c r="G699"/>
    </row>
    <row r="700" s="13" customFormat="1" ht="12.75">
      <c r="G700"/>
    </row>
    <row r="701" s="13" customFormat="1" ht="12.75">
      <c r="G701"/>
    </row>
    <row r="702" s="13" customFormat="1" ht="12.75">
      <c r="G702"/>
    </row>
    <row r="703" s="13" customFormat="1" ht="12.75">
      <c r="G703"/>
    </row>
    <row r="704" s="13" customFormat="1" ht="12.75">
      <c r="G704"/>
    </row>
    <row r="705" s="13" customFormat="1" ht="12.75">
      <c r="G705"/>
    </row>
    <row r="706" s="13" customFormat="1" ht="12.75">
      <c r="G706"/>
    </row>
    <row r="707" s="13" customFormat="1" ht="12.75">
      <c r="G707"/>
    </row>
    <row r="708" s="13" customFormat="1" ht="12.75">
      <c r="G708"/>
    </row>
    <row r="709" s="13" customFormat="1" ht="12.75">
      <c r="G709"/>
    </row>
    <row r="710" s="13" customFormat="1" ht="12.75">
      <c r="G710"/>
    </row>
    <row r="711" s="13" customFormat="1" ht="12.75">
      <c r="G711"/>
    </row>
    <row r="712" s="13" customFormat="1" ht="12.75">
      <c r="G712"/>
    </row>
    <row r="713" s="13" customFormat="1" ht="12.75">
      <c r="G713"/>
    </row>
    <row r="714" s="13" customFormat="1" ht="12.75">
      <c r="G714"/>
    </row>
    <row r="715" s="13" customFormat="1" ht="12.75">
      <c r="G715"/>
    </row>
    <row r="716" s="13" customFormat="1" ht="12.75">
      <c r="G716"/>
    </row>
    <row r="717" s="13" customFormat="1" ht="12.75">
      <c r="G717"/>
    </row>
    <row r="718" s="13" customFormat="1" ht="12.75">
      <c r="G718"/>
    </row>
    <row r="719" s="13" customFormat="1" ht="12.75">
      <c r="G719"/>
    </row>
    <row r="720" s="13" customFormat="1" ht="12.75">
      <c r="G720"/>
    </row>
    <row r="721" s="13" customFormat="1" ht="12.75">
      <c r="G721"/>
    </row>
    <row r="722" s="13" customFormat="1" ht="12.75">
      <c r="G722"/>
    </row>
    <row r="723" s="13" customFormat="1" ht="12.75">
      <c r="G723"/>
    </row>
    <row r="724" s="13" customFormat="1" ht="12.75">
      <c r="G724"/>
    </row>
    <row r="725" s="13" customFormat="1" ht="12.75">
      <c r="G725"/>
    </row>
    <row r="726" s="13" customFormat="1" ht="12.75">
      <c r="G726"/>
    </row>
    <row r="727" s="13" customFormat="1" ht="12.75">
      <c r="G727"/>
    </row>
    <row r="728" s="13" customFormat="1" ht="12.75">
      <c r="G728"/>
    </row>
    <row r="729" s="13" customFormat="1" ht="12.75">
      <c r="G729"/>
    </row>
  </sheetData>
  <sheetProtection/>
  <mergeCells count="6">
    <mergeCell ref="A681:K681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SVE</cp:lastModifiedBy>
  <cp:lastPrinted>2013-12-11T05:22:48Z</cp:lastPrinted>
  <dcterms:created xsi:type="dcterms:W3CDTF">2013-03-18T10:32:51Z</dcterms:created>
  <dcterms:modified xsi:type="dcterms:W3CDTF">2014-03-11T09:25:42Z</dcterms:modified>
  <cp:category/>
  <cp:version/>
  <cp:contentType/>
  <cp:contentStatus/>
</cp:coreProperties>
</file>