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<sst xmlns="http://schemas.openxmlformats.org/spreadsheetml/2006/main" count="14970" uniqueCount="2278">
  <si>
    <t>1717,63</t>
  </si>
  <si>
    <t>1166,58</t>
  </si>
  <si>
    <t>1613,12</t>
  </si>
  <si>
    <t>1578,16</t>
  </si>
  <si>
    <t>2,92</t>
  </si>
  <si>
    <t>1038,64</t>
  </si>
  <si>
    <t>78,96</t>
  </si>
  <si>
    <t>1643,05</t>
  </si>
  <si>
    <t>1521,4</t>
  </si>
  <si>
    <t>1677,09</t>
  </si>
  <si>
    <t>1675,15</t>
  </si>
  <si>
    <t>1686,39</t>
  </si>
  <si>
    <t>1360,12</t>
  </si>
  <si>
    <t>58,52</t>
  </si>
  <si>
    <t>90,81</t>
  </si>
  <si>
    <t>942,21</t>
  </si>
  <si>
    <t>1538,37</t>
  </si>
  <si>
    <t>1533,28</t>
  </si>
  <si>
    <t>1539,38</t>
  </si>
  <si>
    <t>2,18</t>
  </si>
  <si>
    <t>1681,39</t>
  </si>
  <si>
    <t>1062,23</t>
  </si>
  <si>
    <t>1693,85</t>
  </si>
  <si>
    <t>1636,72</t>
  </si>
  <si>
    <t>1538,19</t>
  </si>
  <si>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</si>
  <si>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</si>
  <si>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</si>
  <si>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</si>
  <si>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</si>
  <si>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</si>
  <si>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</si>
  <si>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</si>
  <si>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</si>
  <si>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</si>
  <si>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</si>
  <si>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</si>
  <si>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</si>
  <si>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</si>
  <si>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</si>
  <si>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</si>
  <si>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</si>
  <si>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</si>
  <si>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</si>
  <si>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</si>
  <si>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</si>
  <si>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</si>
  <si>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</si>
  <si>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30,91</t>
  </si>
  <si>
    <t>1500,14</t>
  </si>
  <si>
    <t>1674,17</t>
  </si>
  <si>
    <t>209,53</t>
  </si>
  <si>
    <t>74,88</t>
  </si>
  <si>
    <t>1710,6</t>
  </si>
  <si>
    <t>МАРТ 2014 год</t>
  </si>
  <si>
    <t>01.03.2014</t>
  </si>
  <si>
    <t>1335,24</t>
  </si>
  <si>
    <t>214,56</t>
  </si>
  <si>
    <t>1351</t>
  </si>
  <si>
    <t>1268</t>
  </si>
  <si>
    <t>272,81</t>
  </si>
  <si>
    <t>1283,76</t>
  </si>
  <si>
    <t>1188,57</t>
  </si>
  <si>
    <t>223,58</t>
  </si>
  <si>
    <t>1204,33</t>
  </si>
  <si>
    <t>1118,9</t>
  </si>
  <si>
    <t>156</t>
  </si>
  <si>
    <t>1134,66</t>
  </si>
  <si>
    <t>1143,55</t>
  </si>
  <si>
    <t>86,77</t>
  </si>
  <si>
    <t>1159,31</t>
  </si>
  <si>
    <t>1162,02</t>
  </si>
  <si>
    <t>82,15</t>
  </si>
  <si>
    <t>1177,78</t>
  </si>
  <si>
    <t>1208,02</t>
  </si>
  <si>
    <t>69,75</t>
  </si>
  <si>
    <t>1223,78</t>
  </si>
  <si>
    <t>1288,93</t>
  </si>
  <si>
    <t>54,37</t>
  </si>
  <si>
    <t>1304,69</t>
  </si>
  <si>
    <t>1440,79</t>
  </si>
  <si>
    <t>23,61</t>
  </si>
  <si>
    <t>1456,55</t>
  </si>
  <si>
    <t>1464,65</t>
  </si>
  <si>
    <t>8,16</t>
  </si>
  <si>
    <t>1480,41</t>
  </si>
  <si>
    <t>1500,57</t>
  </si>
  <si>
    <t>20,41</t>
  </si>
  <si>
    <t>1516,33</t>
  </si>
  <si>
    <t>1523,78</t>
  </si>
  <si>
    <t>40,39</t>
  </si>
  <si>
    <t>1539,54</t>
  </si>
  <si>
    <t>1501,66</t>
  </si>
  <si>
    <t>81,2</t>
  </si>
  <si>
    <t>1517,42</t>
  </si>
  <si>
    <t>1487,36</t>
  </si>
  <si>
    <t>79,35</t>
  </si>
  <si>
    <t>1503,12</t>
  </si>
  <si>
    <t>1478,11</t>
  </si>
  <si>
    <t>178,7</t>
  </si>
  <si>
    <t>1493,87</t>
  </si>
  <si>
    <t>1474,86</t>
  </si>
  <si>
    <t>1490,62</t>
  </si>
  <si>
    <t>1476,17</t>
  </si>
  <si>
    <t>377,75</t>
  </si>
  <si>
    <t>1491,93</t>
  </si>
  <si>
    <t>1479,34</t>
  </si>
  <si>
    <t>262,45</t>
  </si>
  <si>
    <t>1495,1</t>
  </si>
  <si>
    <t>1501,24</t>
  </si>
  <si>
    <t>193,12</t>
  </si>
  <si>
    <t>1517</t>
  </si>
  <si>
    <t>1597,07</t>
  </si>
  <si>
    <t>88,68</t>
  </si>
  <si>
    <t>1612,83</t>
  </si>
  <si>
    <t>1596,1</t>
  </si>
  <si>
    <t>386,11</t>
  </si>
  <si>
    <t>1611,86</t>
  </si>
  <si>
    <t>1580,35</t>
  </si>
  <si>
    <t>383,37</t>
  </si>
  <si>
    <t>1596,11</t>
  </si>
  <si>
    <t>1568,56</t>
  </si>
  <si>
    <t>274,97</t>
  </si>
  <si>
    <t>1584,32</t>
  </si>
  <si>
    <t>1460,91</t>
  </si>
  <si>
    <t>384,98</t>
  </si>
  <si>
    <t>1476,67</t>
  </si>
  <si>
    <t>02.03.2014</t>
  </si>
  <si>
    <t>1439,29</t>
  </si>
  <si>
    <t>338,44</t>
  </si>
  <si>
    <t>1455,05</t>
  </si>
  <si>
    <t>1134,98</t>
  </si>
  <si>
    <t>71,37</t>
  </si>
  <si>
    <t>1150,74</t>
  </si>
  <si>
    <t>1070,8</t>
  </si>
  <si>
    <t>65,54</t>
  </si>
  <si>
    <t>1086,56</t>
  </si>
  <si>
    <t>1041,02</t>
  </si>
  <si>
    <t>96,22</t>
  </si>
  <si>
    <t>1056,78</t>
  </si>
  <si>
    <t>1025,08</t>
  </si>
  <si>
    <t>92,1</t>
  </si>
  <si>
    <t>1040,84</t>
  </si>
  <si>
    <t>1028,33</t>
  </si>
  <si>
    <t>65,88</t>
  </si>
  <si>
    <t>1044,09</t>
  </si>
  <si>
    <t>1028,7</t>
  </si>
  <si>
    <t>41,47</t>
  </si>
  <si>
    <t>1044,46</t>
  </si>
  <si>
    <t>1033,12</t>
  </si>
  <si>
    <t>7,1</t>
  </si>
  <si>
    <t>1048,88</t>
  </si>
  <si>
    <t>1103,46</t>
  </si>
  <si>
    <t>138,85</t>
  </si>
  <si>
    <t>1119,22</t>
  </si>
  <si>
    <t>1320,52</t>
  </si>
  <si>
    <t>5,69</t>
  </si>
  <si>
    <t>1336,28</t>
  </si>
  <si>
    <t>1447,61</t>
  </si>
  <si>
    <t>99,43</t>
  </si>
  <si>
    <t>1463,37</t>
  </si>
  <si>
    <t>1470,82</t>
  </si>
  <si>
    <t>112,06</t>
  </si>
  <si>
    <t>1486,58</t>
  </si>
  <si>
    <t>1468,17</t>
  </si>
  <si>
    <t>160,36</t>
  </si>
  <si>
    <t>1483,93</t>
  </si>
  <si>
    <t>1445,62</t>
  </si>
  <si>
    <t>142,15</t>
  </si>
  <si>
    <t>1461,38</t>
  </si>
  <si>
    <t>1396,13</t>
  </si>
  <si>
    <t>274,23</t>
  </si>
  <si>
    <t>1411,89</t>
  </si>
  <si>
    <t>1373,02</t>
  </si>
  <si>
    <t>274,02</t>
  </si>
  <si>
    <t>1388,78</t>
  </si>
  <si>
    <t>1458,46</t>
  </si>
  <si>
    <t>444,97</t>
  </si>
  <si>
    <t>1474,22</t>
  </si>
  <si>
    <t>1466,81</t>
  </si>
  <si>
    <t>429,13</t>
  </si>
  <si>
    <t>1482,57</t>
  </si>
  <si>
    <t>1476,95</t>
  </si>
  <si>
    <t>313,77</t>
  </si>
  <si>
    <t>1492,71</t>
  </si>
  <si>
    <t>1549,3</t>
  </si>
  <si>
    <t>224,76</t>
  </si>
  <si>
    <t>1565,06</t>
  </si>
  <si>
    <t>1559,92</t>
  </si>
  <si>
    <t>302,69</t>
  </si>
  <si>
    <t>1575,68</t>
  </si>
  <si>
    <t>1528,66</t>
  </si>
  <si>
    <t>508,32</t>
  </si>
  <si>
    <t>1544,42</t>
  </si>
  <si>
    <t>1483,21</t>
  </si>
  <si>
    <t>274,15</t>
  </si>
  <si>
    <t>1498,97</t>
  </si>
  <si>
    <t>1457,2</t>
  </si>
  <si>
    <t>391,08</t>
  </si>
  <si>
    <t>1472,96</t>
  </si>
  <si>
    <t>03.03.2014</t>
  </si>
  <si>
    <t>1199,53</t>
  </si>
  <si>
    <t>220,78</t>
  </si>
  <si>
    <t>1215,29</t>
  </si>
  <si>
    <t>1104,62</t>
  </si>
  <si>
    <t>185,79</t>
  </si>
  <si>
    <t>1120,38</t>
  </si>
  <si>
    <t>287,18</t>
  </si>
  <si>
    <t>1054,4</t>
  </si>
  <si>
    <t>1033,28</t>
  </si>
  <si>
    <t>163,75</t>
  </si>
  <si>
    <t>1049,04</t>
  </si>
  <si>
    <t>1036,51</t>
  </si>
  <si>
    <t>168</t>
  </si>
  <si>
    <t>1052,27</t>
  </si>
  <si>
    <t>1032,36</t>
  </si>
  <si>
    <t>117,21</t>
  </si>
  <si>
    <t>1048,12</t>
  </si>
  <si>
    <t>1168,75</t>
  </si>
  <si>
    <t>37,14</t>
  </si>
  <si>
    <t>1184,51</t>
  </si>
  <si>
    <t>1513,32</t>
  </si>
  <si>
    <t>101,59</t>
  </si>
  <si>
    <t>1529,08</t>
  </si>
  <si>
    <t>1628,76</t>
  </si>
  <si>
    <t>69,33</t>
  </si>
  <si>
    <t>1644,52</t>
  </si>
  <si>
    <t>1697,56</t>
  </si>
  <si>
    <t>230,87</t>
  </si>
  <si>
    <t>1713,32</t>
  </si>
  <si>
    <t>1707,97</t>
  </si>
  <si>
    <t>302,96</t>
  </si>
  <si>
    <t>1723,73</t>
  </si>
  <si>
    <t>1709,39</t>
  </si>
  <si>
    <t>322,08</t>
  </si>
  <si>
    <t>1725,15</t>
  </si>
  <si>
    <t>1691,39</t>
  </si>
  <si>
    <t>277,33</t>
  </si>
  <si>
    <t>1707,15</t>
  </si>
  <si>
    <t>1687,23</t>
  </si>
  <si>
    <t>280,05</t>
  </si>
  <si>
    <t>1702,99</t>
  </si>
  <si>
    <t>1679,82</t>
  </si>
  <si>
    <t>339,22</t>
  </si>
  <si>
    <t>1695,58</t>
  </si>
  <si>
    <t>1648,73</t>
  </si>
  <si>
    <t>303,52</t>
  </si>
  <si>
    <t>1664,49</t>
  </si>
  <si>
    <t>1598,91</t>
  </si>
  <si>
    <t>320,76</t>
  </si>
  <si>
    <t>1614,67</t>
  </si>
  <si>
    <t>1542,07</t>
  </si>
  <si>
    <t>177,67</t>
  </si>
  <si>
    <t>1557,83</t>
  </si>
  <si>
    <t>1573,68</t>
  </si>
  <si>
    <t>93,91</t>
  </si>
  <si>
    <t>1589,44</t>
  </si>
  <si>
    <t>1690,97</t>
  </si>
  <si>
    <t>135,64</t>
  </si>
  <si>
    <t>1706,73</t>
  </si>
  <si>
    <t>1693,42</t>
  </si>
  <si>
    <t>230,53</t>
  </si>
  <si>
    <t>1709,18</t>
  </si>
  <si>
    <t>1674,15</t>
  </si>
  <si>
    <t>774,35</t>
  </si>
  <si>
    <t>1689,91</t>
  </si>
  <si>
    <t>1522,33</t>
  </si>
  <si>
    <t>503,5</t>
  </si>
  <si>
    <t>1538,09</t>
  </si>
  <si>
    <t>1478,9</t>
  </si>
  <si>
    <t>700,26</t>
  </si>
  <si>
    <t>1494,66</t>
  </si>
  <si>
    <t>04.03.2014</t>
  </si>
  <si>
    <t>1164,45</t>
  </si>
  <si>
    <t>366,77</t>
  </si>
  <si>
    <t>1180,21</t>
  </si>
  <si>
    <t>1047,52</t>
  </si>
  <si>
    <t>321,86</t>
  </si>
  <si>
    <t>1063,28</t>
  </si>
  <si>
    <t>1037,42</t>
  </si>
  <si>
    <t>331,75</t>
  </si>
  <si>
    <t>1053,18</t>
  </si>
  <si>
    <t>1019,48</t>
  </si>
  <si>
    <t>332,4</t>
  </si>
  <si>
    <t>1035,24</t>
  </si>
  <si>
    <t>1029,58</t>
  </si>
  <si>
    <t>138,56</t>
  </si>
  <si>
    <t>1045,34</t>
  </si>
  <si>
    <t>1044,02</t>
  </si>
  <si>
    <t>74,7</t>
  </si>
  <si>
    <t>1059,78</t>
  </si>
  <si>
    <t>1161,64</t>
  </si>
  <si>
    <t>165</t>
  </si>
  <si>
    <t>1177,4</t>
  </si>
  <si>
    <t>1474,76</t>
  </si>
  <si>
    <t>40,86</t>
  </si>
  <si>
    <t>1490,52</t>
  </si>
  <si>
    <t>1536,8</t>
  </si>
  <si>
    <t>30,6</t>
  </si>
  <si>
    <t>1552,56</t>
  </si>
  <si>
    <t>1682,54</t>
  </si>
  <si>
    <t>44,84</t>
  </si>
  <si>
    <t>1698,3</t>
  </si>
  <si>
    <t>1689,09</t>
  </si>
  <si>
    <t>130,85</t>
  </si>
  <si>
    <t>1704,85</t>
  </si>
  <si>
    <t>1682,13</t>
  </si>
  <si>
    <t>86,9</t>
  </si>
  <si>
    <t>1697,89</t>
  </si>
  <si>
    <t>1637,51</t>
  </si>
  <si>
    <t>102,2</t>
  </si>
  <si>
    <t>1653,27</t>
  </si>
  <si>
    <t>1620,43</t>
  </si>
  <si>
    <t>131,13</t>
  </si>
  <si>
    <t>1636,19</t>
  </si>
  <si>
    <t>1617,54</t>
  </si>
  <si>
    <t>527,89</t>
  </si>
  <si>
    <t>1633,3</t>
  </si>
  <si>
    <t>1563,85</t>
  </si>
  <si>
    <t>188,4</t>
  </si>
  <si>
    <t>1579,61</t>
  </si>
  <si>
    <t>1532,96</t>
  </si>
  <si>
    <t>253,63</t>
  </si>
  <si>
    <t>1548,72</t>
  </si>
  <si>
    <t>1520,47</t>
  </si>
  <si>
    <t>166,59</t>
  </si>
  <si>
    <t>1536,23</t>
  </si>
  <si>
    <t>1536,51</t>
  </si>
  <si>
    <t>71,94</t>
  </si>
  <si>
    <t>1552,27</t>
  </si>
  <si>
    <t>1640,76</t>
  </si>
  <si>
    <t>64,76</t>
  </si>
  <si>
    <t>1656,52</t>
  </si>
  <si>
    <t>1678,09</t>
  </si>
  <si>
    <t>141,45</t>
  </si>
  <si>
    <t>1657,2</t>
  </si>
  <si>
    <t>389,55</t>
  </si>
  <si>
    <t>1672,96</t>
  </si>
  <si>
    <t>1507,77</t>
  </si>
  <si>
    <t>256,37</t>
  </si>
  <si>
    <t>1523,53</t>
  </si>
  <si>
    <t>1359,75</t>
  </si>
  <si>
    <t>495,24</t>
  </si>
  <si>
    <t>1375,51</t>
  </si>
  <si>
    <t>05.03.2014</t>
  </si>
  <si>
    <t>1142,95</t>
  </si>
  <si>
    <t>151,9</t>
  </si>
  <si>
    <t>1158,71</t>
  </si>
  <si>
    <t>1046,47</t>
  </si>
  <si>
    <t>155,03</t>
  </si>
  <si>
    <t>1035,02</t>
  </si>
  <si>
    <t>145,48</t>
  </si>
  <si>
    <t>1050,78</t>
  </si>
  <si>
    <t>1018,5</t>
  </si>
  <si>
    <t>126,43</t>
  </si>
  <si>
    <t>1034,26</t>
  </si>
  <si>
    <t>1029,78</t>
  </si>
  <si>
    <t>105,78</t>
  </si>
  <si>
    <t>1045,54</t>
  </si>
  <si>
    <t>1054,53</t>
  </si>
  <si>
    <t>46,1</t>
  </si>
  <si>
    <t>1070,29</t>
  </si>
  <si>
    <t>1266,66</t>
  </si>
  <si>
    <t>19,27</t>
  </si>
  <si>
    <t>1282,42</t>
  </si>
  <si>
    <t>1508,46</t>
  </si>
  <si>
    <t>173,67</t>
  </si>
  <si>
    <t>1524,22</t>
  </si>
  <si>
    <t>1603,41</t>
  </si>
  <si>
    <t>101,9</t>
  </si>
  <si>
    <t>1619,17</t>
  </si>
  <si>
    <t>1689,46</t>
  </si>
  <si>
    <t>191,41</t>
  </si>
  <si>
    <t>1705,22</t>
  </si>
  <si>
    <t>1660,3</t>
  </si>
  <si>
    <t>294,36</t>
  </si>
  <si>
    <t>1676,06</t>
  </si>
  <si>
    <t>1653,42</t>
  </si>
  <si>
    <t>283,32</t>
  </si>
  <si>
    <t>1669,18</t>
  </si>
  <si>
    <t>1639,09</t>
  </si>
  <si>
    <t>196,5</t>
  </si>
  <si>
    <t>1654,85</t>
  </si>
  <si>
    <t>1639,31</t>
  </si>
  <si>
    <t>249,03</t>
  </si>
  <si>
    <t>1655,07</t>
  </si>
  <si>
    <t>1637,83</t>
  </si>
  <si>
    <t>249,45</t>
  </si>
  <si>
    <t>1653,59</t>
  </si>
  <si>
    <t>1626,98</t>
  </si>
  <si>
    <t>359,43</t>
  </si>
  <si>
    <t>1642,74</t>
  </si>
  <si>
    <t>1570,04</t>
  </si>
  <si>
    <t>366,44</t>
  </si>
  <si>
    <t>1585,8</t>
  </si>
  <si>
    <t>1529,45</t>
  </si>
  <si>
    <t>266,73</t>
  </si>
  <si>
    <t>1545,21</t>
  </si>
  <si>
    <t>1523,02</t>
  </si>
  <si>
    <t>252,47</t>
  </si>
  <si>
    <t>1538,78</t>
  </si>
  <si>
    <t>197,71</t>
  </si>
  <si>
    <t>1690,91</t>
  </si>
  <si>
    <t>1681,05</t>
  </si>
  <si>
    <t>211,67</t>
  </si>
  <si>
    <t>1696,81</t>
  </si>
  <si>
    <t>1663,87</t>
  </si>
  <si>
    <t>323,09</t>
  </si>
  <si>
    <t>1679,63</t>
  </si>
  <si>
    <t>1509,31</t>
  </si>
  <si>
    <t>517,13</t>
  </si>
  <si>
    <t>1525,07</t>
  </si>
  <si>
    <t>1347,34</t>
  </si>
  <si>
    <t>353,99</t>
  </si>
  <si>
    <t>1363,1</t>
  </si>
  <si>
    <t>06.03.2014</t>
  </si>
  <si>
    <t>1056,16</t>
  </si>
  <si>
    <t>294,16</t>
  </si>
  <si>
    <t>1071,92</t>
  </si>
  <si>
    <t>1001,06</t>
  </si>
  <si>
    <t>310,39</t>
  </si>
  <si>
    <t>1016,82</t>
  </si>
  <si>
    <t>949,24</t>
  </si>
  <si>
    <t>252,04</t>
  </si>
  <si>
    <t>965</t>
  </si>
  <si>
    <t>924,45</t>
  </si>
  <si>
    <t>233,66</t>
  </si>
  <si>
    <t>940,21</t>
  </si>
  <si>
    <t>958,84</t>
  </si>
  <si>
    <t>114,04</t>
  </si>
  <si>
    <t>974,6</t>
  </si>
  <si>
    <t>1025,05</t>
  </si>
  <si>
    <t>5,41</t>
  </si>
  <si>
    <t>1040,81</t>
  </si>
  <si>
    <t>1165,51</t>
  </si>
  <si>
    <t>198,84</t>
  </si>
  <si>
    <t>1181,27</t>
  </si>
  <si>
    <t>1456,47</t>
  </si>
  <si>
    <t>31,31</t>
  </si>
  <si>
    <t>1472,23</t>
  </si>
  <si>
    <t>1595,21</t>
  </si>
  <si>
    <t>76,58</t>
  </si>
  <si>
    <t>1610,97</t>
  </si>
  <si>
    <t>1691,21</t>
  </si>
  <si>
    <t>196,99</t>
  </si>
  <si>
    <t>1706,97</t>
  </si>
  <si>
    <t>1693,83</t>
  </si>
  <si>
    <t>190,03</t>
  </si>
  <si>
    <t>1709,59</t>
  </si>
  <si>
    <t>1676,43</t>
  </si>
  <si>
    <t>140,63</t>
  </si>
  <si>
    <t>1692,19</t>
  </si>
  <si>
    <t>1610,42</t>
  </si>
  <si>
    <t>154,15</t>
  </si>
  <si>
    <t>1626,18</t>
  </si>
  <si>
    <t>1613</t>
  </si>
  <si>
    <t>158,36</t>
  </si>
  <si>
    <t>1620,08</t>
  </si>
  <si>
    <t>185,03</t>
  </si>
  <si>
    <t>1635,84</t>
  </si>
  <si>
    <t>1579,37</t>
  </si>
  <si>
    <t>164,91</t>
  </si>
  <si>
    <t>1595,13</t>
  </si>
  <si>
    <t>1527,54</t>
  </si>
  <si>
    <t>174,32</t>
  </si>
  <si>
    <t>1543,3</t>
  </si>
  <si>
    <t>1523,81</t>
  </si>
  <si>
    <t>147,35</t>
  </si>
  <si>
    <t>1539,57</t>
  </si>
  <si>
    <t>1510,23</t>
  </si>
  <si>
    <t>74,53</t>
  </si>
  <si>
    <t>1525,99</t>
  </si>
  <si>
    <t>1650,79</t>
  </si>
  <si>
    <t>12,66</t>
  </si>
  <si>
    <t>1666,55</t>
  </si>
  <si>
    <t>1674,54</t>
  </si>
  <si>
    <t>146,35</t>
  </si>
  <si>
    <t>1690,3</t>
  </si>
  <si>
    <t>1646,76</t>
  </si>
  <si>
    <t>134,5</t>
  </si>
  <si>
    <t>1662,52</t>
  </si>
  <si>
    <t>1527,07</t>
  </si>
  <si>
    <t>416,52</t>
  </si>
  <si>
    <t>1542,83</t>
  </si>
  <si>
    <t>1335,21</t>
  </si>
  <si>
    <t>325,21</t>
  </si>
  <si>
    <t>1350,97</t>
  </si>
  <si>
    <t>07.03.2014</t>
  </si>
  <si>
    <t>1167,71</t>
  </si>
  <si>
    <t>113,8</t>
  </si>
  <si>
    <t>1183,47</t>
  </si>
  <si>
    <t>1089,72</t>
  </si>
  <si>
    <t>90,1</t>
  </si>
  <si>
    <t>1105,48</t>
  </si>
  <si>
    <t>1039,03</t>
  </si>
  <si>
    <t>87,82</t>
  </si>
  <si>
    <t>1054,79</t>
  </si>
  <si>
    <t>1036,26</t>
  </si>
  <si>
    <t>116,63</t>
  </si>
  <si>
    <t>1052,02</t>
  </si>
  <si>
    <t>1042,03</t>
  </si>
  <si>
    <t>116,61</t>
  </si>
  <si>
    <t>1057,79</t>
  </si>
  <si>
    <t>1113,21</t>
  </si>
  <si>
    <t>22,49</t>
  </si>
  <si>
    <t>1128,97</t>
  </si>
  <si>
    <t>1260,87</t>
  </si>
  <si>
    <t>39,67</t>
  </si>
  <si>
    <t>1276,63</t>
  </si>
  <si>
    <t>1456,05</t>
  </si>
  <si>
    <t>61,42</t>
  </si>
  <si>
    <t>1471,81</t>
  </si>
  <si>
    <t>1619,21</t>
  </si>
  <si>
    <t>38,62</t>
  </si>
  <si>
    <t>1634,97</t>
  </si>
  <si>
    <t>1698,42</t>
  </si>
  <si>
    <t>265,12</t>
  </si>
  <si>
    <t>1714,18</t>
  </si>
  <si>
    <t>1701,87</t>
  </si>
  <si>
    <t>347,11</t>
  </si>
  <si>
    <t>1698,14</t>
  </si>
  <si>
    <t>317,97</t>
  </si>
  <si>
    <t>1713,9</t>
  </si>
  <si>
    <t>1673,44</t>
  </si>
  <si>
    <t>253,41</t>
  </si>
  <si>
    <t>1689,2</t>
  </si>
  <si>
    <t>1670,54</t>
  </si>
  <si>
    <t>290,66</t>
  </si>
  <si>
    <t>1686,3</t>
  </si>
  <si>
    <t>1632,33</t>
  </si>
  <si>
    <t>372,79</t>
  </si>
  <si>
    <t>1648,09</t>
  </si>
  <si>
    <t>1560,66</t>
  </si>
  <si>
    <t>339,85</t>
  </si>
  <si>
    <t>1576,42</t>
  </si>
  <si>
    <t>1529,5</t>
  </si>
  <si>
    <t>401,13</t>
  </si>
  <si>
    <t>1545,26</t>
  </si>
  <si>
    <t>1517,18</t>
  </si>
  <si>
    <t>380,72</t>
  </si>
  <si>
    <t>1532,94</t>
  </si>
  <si>
    <t>1496,82</t>
  </si>
  <si>
    <t>415,15</t>
  </si>
  <si>
    <t>1512,58</t>
  </si>
  <si>
    <t>1618,71</t>
  </si>
  <si>
    <t>60,24</t>
  </si>
  <si>
    <t>1634,47</t>
  </si>
  <si>
    <t>1688,67</t>
  </si>
  <si>
    <t>291,42</t>
  </si>
  <si>
    <t>1704,43</t>
  </si>
  <si>
    <t>1671,02</t>
  </si>
  <si>
    <t>392,33</t>
  </si>
  <si>
    <t>1686,78</t>
  </si>
  <si>
    <t>1510,55</t>
  </si>
  <si>
    <t>646,43</t>
  </si>
  <si>
    <t>1526,31</t>
  </si>
  <si>
    <t>1340,92</t>
  </si>
  <si>
    <t>618,42</t>
  </si>
  <si>
    <t>1356,68</t>
  </si>
  <si>
    <t>08.03.2014</t>
  </si>
  <si>
    <t>1290,45</t>
  </si>
  <si>
    <t>151,62</t>
  </si>
  <si>
    <t>1306,21</t>
  </si>
  <si>
    <t>1177,12</t>
  </si>
  <si>
    <t>66,48</t>
  </si>
  <si>
    <t>1192,88</t>
  </si>
  <si>
    <t>1136,65</t>
  </si>
  <si>
    <t>48,66</t>
  </si>
  <si>
    <t>1152,41</t>
  </si>
  <si>
    <t>1079,83</t>
  </si>
  <si>
    <t>17,97</t>
  </si>
  <si>
    <t>1095,59</t>
  </si>
  <si>
    <t>1041,4</t>
  </si>
  <si>
    <t>27,82</t>
  </si>
  <si>
    <t>1057,16</t>
  </si>
  <si>
    <t>1042,83</t>
  </si>
  <si>
    <t>71,24</t>
  </si>
  <si>
    <t>1058,59</t>
  </si>
  <si>
    <t>1055,45</t>
  </si>
  <si>
    <t>45,07</t>
  </si>
  <si>
    <t>1071,21</t>
  </si>
  <si>
    <t>1126,23</t>
  </si>
  <si>
    <t>10,74</t>
  </si>
  <si>
    <t>1141,99</t>
  </si>
  <si>
    <t>1168,66</t>
  </si>
  <si>
    <t>35,45</t>
  </si>
  <si>
    <t>1184,42</t>
  </si>
  <si>
    <t>1336,96</t>
  </si>
  <si>
    <t>80,91</t>
  </si>
  <si>
    <t>1352,72</t>
  </si>
  <si>
    <t>1425,97</t>
  </si>
  <si>
    <t>143,74</t>
  </si>
  <si>
    <t>1441,73</t>
  </si>
  <si>
    <t>1447,11</t>
  </si>
  <si>
    <t>202,63</t>
  </si>
  <si>
    <t>1462,87</t>
  </si>
  <si>
    <t>1423,05</t>
  </si>
  <si>
    <t>181,41</t>
  </si>
  <si>
    <t>1438,81</t>
  </si>
  <si>
    <t>1383,89</t>
  </si>
  <si>
    <t>182,01</t>
  </si>
  <si>
    <t>1399,65</t>
  </si>
  <si>
    <t>1343,36</t>
  </si>
  <si>
    <t>213,64</t>
  </si>
  <si>
    <t>1359,12</t>
  </si>
  <si>
    <t>1312,74</t>
  </si>
  <si>
    <t>171,93</t>
  </si>
  <si>
    <t>1328,5</t>
  </si>
  <si>
    <t>1301,62</t>
  </si>
  <si>
    <t>214,59</t>
  </si>
  <si>
    <t>1317,38</t>
  </si>
  <si>
    <t>1260,71</t>
  </si>
  <si>
    <t>160,74</t>
  </si>
  <si>
    <t>1276,47</t>
  </si>
  <si>
    <t>1319,65</t>
  </si>
  <si>
    <t>162,25</t>
  </si>
  <si>
    <t>1335,41</t>
  </si>
  <si>
    <t>1522,61</t>
  </si>
  <si>
    <t>2,91</t>
  </si>
  <si>
    <t>1605,54</t>
  </si>
  <si>
    <t>205,21</t>
  </si>
  <si>
    <t>1621,3</t>
  </si>
  <si>
    <t>1568,78</t>
  </si>
  <si>
    <t>399,9</t>
  </si>
  <si>
    <t>1584,54</t>
  </si>
  <si>
    <t>1493,51</t>
  </si>
  <si>
    <t>301,84</t>
  </si>
  <si>
    <t>1509,27</t>
  </si>
  <si>
    <t>1318,72</t>
  </si>
  <si>
    <t>334,18</t>
  </si>
  <si>
    <t>1334,48</t>
  </si>
  <si>
    <t>09.03.2014</t>
  </si>
  <si>
    <t>1268,48</t>
  </si>
  <si>
    <t>121,77</t>
  </si>
  <si>
    <t>1284,24</t>
  </si>
  <si>
    <t>1206,55</t>
  </si>
  <si>
    <t>83,5</t>
  </si>
  <si>
    <t>1222,31</t>
  </si>
  <si>
    <t>1115,86</t>
  </si>
  <si>
    <t>39,79</t>
  </si>
  <si>
    <t>1131,62</t>
  </si>
  <si>
    <t>1095,02</t>
  </si>
  <si>
    <t>28,15</t>
  </si>
  <si>
    <t>1110,78</t>
  </si>
  <si>
    <t>1033,62</t>
  </si>
  <si>
    <t>28,88</t>
  </si>
  <si>
    <t>1049,38</t>
  </si>
  <si>
    <t>1037,07</t>
  </si>
  <si>
    <t>9,95</t>
  </si>
  <si>
    <t>1052,83</t>
  </si>
  <si>
    <t>1120,43</t>
  </si>
  <si>
    <t>75,71</t>
  </si>
  <si>
    <t>1136,19</t>
  </si>
  <si>
    <t>1159,44</t>
  </si>
  <si>
    <t>77,6</t>
  </si>
  <si>
    <t>1175,2</t>
  </si>
  <si>
    <t>1193,94</t>
  </si>
  <si>
    <t>24,54</t>
  </si>
  <si>
    <t>1209,7</t>
  </si>
  <si>
    <t>1303,17</t>
  </si>
  <si>
    <t>95</t>
  </si>
  <si>
    <t>1318,93</t>
  </si>
  <si>
    <t>1366,17</t>
  </si>
  <si>
    <t>152,81</t>
  </si>
  <si>
    <t>1381,93</t>
  </si>
  <si>
    <t>1393,44</t>
  </si>
  <si>
    <t>185,77</t>
  </si>
  <si>
    <t>1409,2</t>
  </si>
  <si>
    <t>1376,15</t>
  </si>
  <si>
    <t>218,85</t>
  </si>
  <si>
    <t>1391,91</t>
  </si>
  <si>
    <t>1349,48</t>
  </si>
  <si>
    <t>212,23</t>
  </si>
  <si>
    <t>1365,24</t>
  </si>
  <si>
    <t>1310,59</t>
  </si>
  <si>
    <t>157,08</t>
  </si>
  <si>
    <t>1326,35</t>
  </si>
  <si>
    <t>1305,7</t>
  </si>
  <si>
    <t>156,93</t>
  </si>
  <si>
    <t>1321,46</t>
  </si>
  <si>
    <t>1295,2</t>
  </si>
  <si>
    <t>145,27</t>
  </si>
  <si>
    <t>1310,96</t>
  </si>
  <si>
    <t>1287,84</t>
  </si>
  <si>
    <t>129,29</t>
  </si>
  <si>
    <t>1303,6</t>
  </si>
  <si>
    <t>1344,36</t>
  </si>
  <si>
    <t>128,37</t>
  </si>
  <si>
    <t>1521,98</t>
  </si>
  <si>
    <t>83,02</t>
  </si>
  <si>
    <t>1537,74</t>
  </si>
  <si>
    <t>1640,56</t>
  </si>
  <si>
    <t>260,92</t>
  </si>
  <si>
    <t>1656,32</t>
  </si>
  <si>
    <t>1604,83</t>
  </si>
  <si>
    <t>300,83</t>
  </si>
  <si>
    <t>1620,59</t>
  </si>
  <si>
    <t>1495,62</t>
  </si>
  <si>
    <t>114,98</t>
  </si>
  <si>
    <t>1511,38</t>
  </si>
  <si>
    <t>1318,88</t>
  </si>
  <si>
    <t>68,3</t>
  </si>
  <si>
    <t>1334,64</t>
  </si>
  <si>
    <t>10.03.2014</t>
  </si>
  <si>
    <t>1322,61</t>
  </si>
  <si>
    <t>245,71</t>
  </si>
  <si>
    <t>1338,37</t>
  </si>
  <si>
    <t>1147,9</t>
  </si>
  <si>
    <t>233,02</t>
  </si>
  <si>
    <t>1163,66</t>
  </si>
  <si>
    <t>1041,82</t>
  </si>
  <si>
    <t>329,1</t>
  </si>
  <si>
    <t>1057,58</t>
  </si>
  <si>
    <t>1031,23</t>
  </si>
  <si>
    <t>359,5</t>
  </si>
  <si>
    <t>1046,99</t>
  </si>
  <si>
    <t>1040,5</t>
  </si>
  <si>
    <t>1079,45</t>
  </si>
  <si>
    <t>1056,26</t>
  </si>
  <si>
    <t>1045,2</t>
  </si>
  <si>
    <t>346,02</t>
  </si>
  <si>
    <t>1060,96</t>
  </si>
  <si>
    <t>1113,6</t>
  </si>
  <si>
    <t>140,19</t>
  </si>
  <si>
    <t>1129,36</t>
  </si>
  <si>
    <t>1210,39</t>
  </si>
  <si>
    <t>162,92</t>
  </si>
  <si>
    <t>1226,15</t>
  </si>
  <si>
    <t>1318,16</t>
  </si>
  <si>
    <t>49,87</t>
  </si>
  <si>
    <t>1333,92</t>
  </si>
  <si>
    <t>1452,58</t>
  </si>
  <si>
    <t>103,68</t>
  </si>
  <si>
    <t>1468,34</t>
  </si>
  <si>
    <t>1521,57</t>
  </si>
  <si>
    <t>87,97</t>
  </si>
  <si>
    <t>1537,33</t>
  </si>
  <si>
    <t>1525,27</t>
  </si>
  <si>
    <t>103,95</t>
  </si>
  <si>
    <t>1541,03</t>
  </si>
  <si>
    <t>1474,21</t>
  </si>
  <si>
    <t>39,13</t>
  </si>
  <si>
    <t>1489,97</t>
  </si>
  <si>
    <t>1439,13</t>
  </si>
  <si>
    <t>21,47</t>
  </si>
  <si>
    <t>1454,89</t>
  </si>
  <si>
    <t>1432,43</t>
  </si>
  <si>
    <t>1,83</t>
  </si>
  <si>
    <t>1448,19</t>
  </si>
  <si>
    <t>1406,14</t>
  </si>
  <si>
    <t>12,95</t>
  </si>
  <si>
    <t>1421,9</t>
  </si>
  <si>
    <t>1402,04</t>
  </si>
  <si>
    <t>28,2</t>
  </si>
  <si>
    <t>1417,8</t>
  </si>
  <si>
    <t>1351,66</t>
  </si>
  <si>
    <t>15,4</t>
  </si>
  <si>
    <t>1367,42</t>
  </si>
  <si>
    <t>1456,26</t>
  </si>
  <si>
    <t>19,17</t>
  </si>
  <si>
    <t>1472,02</t>
  </si>
  <si>
    <t>1642,89</t>
  </si>
  <si>
    <t>20,47</t>
  </si>
  <si>
    <t>1658,65</t>
  </si>
  <si>
    <t>1667,18</t>
  </si>
  <si>
    <t>135,05</t>
  </si>
  <si>
    <t>1682,94</t>
  </si>
  <si>
    <t>1652,5</t>
  </si>
  <si>
    <t>73,54</t>
  </si>
  <si>
    <t>1668,26</t>
  </si>
  <si>
    <t>1556,37</t>
  </si>
  <si>
    <t>66,85</t>
  </si>
  <si>
    <t>1572,13</t>
  </si>
  <si>
    <t>1418,13</t>
  </si>
  <si>
    <t>147,01</t>
  </si>
  <si>
    <t>1433,89</t>
  </si>
  <si>
    <t>11.03.2014</t>
  </si>
  <si>
    <t>1252,86</t>
  </si>
  <si>
    <t>303,86</t>
  </si>
  <si>
    <t>1268,62</t>
  </si>
  <si>
    <t>1036,83</t>
  </si>
  <si>
    <t>152,02</t>
  </si>
  <si>
    <t>1052,59</t>
  </si>
  <si>
    <t>969,01</t>
  </si>
  <si>
    <t>80,14</t>
  </si>
  <si>
    <t>984,77</t>
  </si>
  <si>
    <t>940,81</t>
  </si>
  <si>
    <t>59,92</t>
  </si>
  <si>
    <t>956,57</t>
  </si>
  <si>
    <t>944,65</t>
  </si>
  <si>
    <t>82,24</t>
  </si>
  <si>
    <t>960,41</t>
  </si>
  <si>
    <t>1017,03</t>
  </si>
  <si>
    <t>86,51</t>
  </si>
  <si>
    <t>1032,79</t>
  </si>
  <si>
    <t>1268,01</t>
  </si>
  <si>
    <t>46,22</t>
  </si>
  <si>
    <t>1283,77</t>
  </si>
  <si>
    <t>1470,84</t>
  </si>
  <si>
    <t>54,01</t>
  </si>
  <si>
    <t>1486,6</t>
  </si>
  <si>
    <t>1579,05</t>
  </si>
  <si>
    <t>4,85</t>
  </si>
  <si>
    <t>1594,81</t>
  </si>
  <si>
    <t>1700,8</t>
  </si>
  <si>
    <t>224,66</t>
  </si>
  <si>
    <t>1716,56</t>
  </si>
  <si>
    <t>1669,92</t>
  </si>
  <si>
    <t>226,86</t>
  </si>
  <si>
    <t>1685,68</t>
  </si>
  <si>
    <t>1679,53</t>
  </si>
  <si>
    <t>249,13</t>
  </si>
  <si>
    <t>1695,29</t>
  </si>
  <si>
    <t>1612,16</t>
  </si>
  <si>
    <t>103,29</t>
  </si>
  <si>
    <t>1627,92</t>
  </si>
  <si>
    <t>1625,5</t>
  </si>
  <si>
    <t>118,04</t>
  </si>
  <si>
    <t>1641,26</t>
  </si>
  <si>
    <t>1613,57</t>
  </si>
  <si>
    <t>110,76</t>
  </si>
  <si>
    <t>1629,33</t>
  </si>
  <si>
    <t>1551,84</t>
  </si>
  <si>
    <t>75,7</t>
  </si>
  <si>
    <t>1567,6</t>
  </si>
  <si>
    <t>1502,91</t>
  </si>
  <si>
    <t>107,43</t>
  </si>
  <si>
    <t>1518,67</t>
  </si>
  <si>
    <t>1488,18</t>
  </si>
  <si>
    <t>97,33</t>
  </si>
  <si>
    <t>1503,94</t>
  </si>
  <si>
    <t>1510,08</t>
  </si>
  <si>
    <t>66,58</t>
  </si>
  <si>
    <t>1525,84</t>
  </si>
  <si>
    <t>1660,69</t>
  </si>
  <si>
    <t>95,58</t>
  </si>
  <si>
    <t>1676,45</t>
  </si>
  <si>
    <t>1661,46</t>
  </si>
  <si>
    <t>11,68</t>
  </si>
  <si>
    <t>1677,22</t>
  </si>
  <si>
    <t>1656,95</t>
  </si>
  <si>
    <t>193,08</t>
  </si>
  <si>
    <t>1672,71</t>
  </si>
  <si>
    <t>1502,92</t>
  </si>
  <si>
    <t>277,76</t>
  </si>
  <si>
    <t>1518,68</t>
  </si>
  <si>
    <t>1421,3</t>
  </si>
  <si>
    <t>297</t>
  </si>
  <si>
    <t>1437,06</t>
  </si>
  <si>
    <t>12.03.2014</t>
  </si>
  <si>
    <t>1208,63</t>
  </si>
  <si>
    <t>323,99</t>
  </si>
  <si>
    <t>1224,39</t>
  </si>
  <si>
    <t>1037,65</t>
  </si>
  <si>
    <t>184,42</t>
  </si>
  <si>
    <t>1053,41</t>
  </si>
  <si>
    <t>998,28</t>
  </si>
  <si>
    <t>163,01</t>
  </si>
  <si>
    <t>1014,04</t>
  </si>
  <si>
    <t>990,59</t>
  </si>
  <si>
    <t>158,85</t>
  </si>
  <si>
    <t>1006,35</t>
  </si>
  <si>
    <t>1003,34</t>
  </si>
  <si>
    <t>54,91</t>
  </si>
  <si>
    <t>1019,1</t>
  </si>
  <si>
    <t>1074,35</t>
  </si>
  <si>
    <t>93,48</t>
  </si>
  <si>
    <t>1090,11</t>
  </si>
  <si>
    <t>1290,27</t>
  </si>
  <si>
    <t>44,66</t>
  </si>
  <si>
    <t>1306,03</t>
  </si>
  <si>
    <t>1496,38</t>
  </si>
  <si>
    <t>35,81</t>
  </si>
  <si>
    <t>1512,14</t>
  </si>
  <si>
    <t>1576,41</t>
  </si>
  <si>
    <t>74,74</t>
  </si>
  <si>
    <t>1592,17</t>
  </si>
  <si>
    <t>1700,97</t>
  </si>
  <si>
    <t>124,92</t>
  </si>
  <si>
    <t>1716,73</t>
  </si>
  <si>
    <t>1679,16</t>
  </si>
  <si>
    <t>25,52</t>
  </si>
  <si>
    <t>1694,92</t>
  </si>
  <si>
    <t>1717,16</t>
  </si>
  <si>
    <t>157,23</t>
  </si>
  <si>
    <t>1732,92</t>
  </si>
  <si>
    <t>1619,68</t>
  </si>
  <si>
    <t>41,08</t>
  </si>
  <si>
    <t>1635,44</t>
  </si>
  <si>
    <t>1620,19</t>
  </si>
  <si>
    <t>55,36</t>
  </si>
  <si>
    <t>1635,95</t>
  </si>
  <si>
    <t>1615,4</t>
  </si>
  <si>
    <t>66,07</t>
  </si>
  <si>
    <t>1631,16</t>
  </si>
  <si>
    <t>1532,61</t>
  </si>
  <si>
    <t>41,06</t>
  </si>
  <si>
    <t>1548,37</t>
  </si>
  <si>
    <t>1518</t>
  </si>
  <si>
    <t>43,38</t>
  </si>
  <si>
    <t>1533,76</t>
  </si>
  <si>
    <t>4,66</t>
  </si>
  <si>
    <t>1515,9</t>
  </si>
  <si>
    <t>1553,67</t>
  </si>
  <si>
    <t>101,88</t>
  </si>
  <si>
    <t>1569,43</t>
  </si>
  <si>
    <t>1675,79</t>
  </si>
  <si>
    <t>176,11</t>
  </si>
  <si>
    <t>1691,55</t>
  </si>
  <si>
    <t>1755,23</t>
  </si>
  <si>
    <t>176,7</t>
  </si>
  <si>
    <t>1770,99</t>
  </si>
  <si>
    <t>1675,17</t>
  </si>
  <si>
    <t>210,72</t>
  </si>
  <si>
    <t>1690,93</t>
  </si>
  <si>
    <t>1555,58</t>
  </si>
  <si>
    <t>346,47</t>
  </si>
  <si>
    <t>1571,34</t>
  </si>
  <si>
    <t>1456,56</t>
  </si>
  <si>
    <t>442,02</t>
  </si>
  <si>
    <t>1472,32</t>
  </si>
  <si>
    <t>13.03.2014</t>
  </si>
  <si>
    <t>1221,02</t>
  </si>
  <si>
    <t>302,24</t>
  </si>
  <si>
    <t>1236,78</t>
  </si>
  <si>
    <t>1038,78</t>
  </si>
  <si>
    <t>165,12</t>
  </si>
  <si>
    <t>1054,54</t>
  </si>
  <si>
    <t>1014,66</t>
  </si>
  <si>
    <t>136,65</t>
  </si>
  <si>
    <t>1030,42</t>
  </si>
  <si>
    <t>1010,89</t>
  </si>
  <si>
    <t>132,14</t>
  </si>
  <si>
    <t>1026,65</t>
  </si>
  <si>
    <t>1022,46</t>
  </si>
  <si>
    <t>139,26</t>
  </si>
  <si>
    <t>1038,22</t>
  </si>
  <si>
    <t>1103,59</t>
  </si>
  <si>
    <t>47,89</t>
  </si>
  <si>
    <t>1119,35</t>
  </si>
  <si>
    <t>1279,75</t>
  </si>
  <si>
    <t>76,61</t>
  </si>
  <si>
    <t>1295,51</t>
  </si>
  <si>
    <t>1474,91</t>
  </si>
  <si>
    <t>32,77</t>
  </si>
  <si>
    <t>1490,67</t>
  </si>
  <si>
    <t>1556,71</t>
  </si>
  <si>
    <t>49,33</t>
  </si>
  <si>
    <t>1572,47</t>
  </si>
  <si>
    <t>1670,12</t>
  </si>
  <si>
    <t>147,16</t>
  </si>
  <si>
    <t>1685,88</t>
  </si>
  <si>
    <t>1668,85</t>
  </si>
  <si>
    <t>248,2</t>
  </si>
  <si>
    <t>1684,61</t>
  </si>
  <si>
    <t>1663,06</t>
  </si>
  <si>
    <t>245,11</t>
  </si>
  <si>
    <t>1678,82</t>
  </si>
  <si>
    <t>221,99</t>
  </si>
  <si>
    <t>1658,81</t>
  </si>
  <si>
    <t>1643,42</t>
  </si>
  <si>
    <t>234,23</t>
  </si>
  <si>
    <t>1659,18</t>
  </si>
  <si>
    <t>1645,61</t>
  </si>
  <si>
    <t>267,96</t>
  </si>
  <si>
    <t>1661,37</t>
  </si>
  <si>
    <t>1625,98</t>
  </si>
  <si>
    <t>264,19</t>
  </si>
  <si>
    <t>1641,74</t>
  </si>
  <si>
    <t>1571,5</t>
  </si>
  <si>
    <t>326,35</t>
  </si>
  <si>
    <t>1587,26</t>
  </si>
  <si>
    <t>1536,13</t>
  </si>
  <si>
    <t>277,2</t>
  </si>
  <si>
    <t>1551,89</t>
  </si>
  <si>
    <t>1556,61</t>
  </si>
  <si>
    <t>154,4</t>
  </si>
  <si>
    <t>1572,37</t>
  </si>
  <si>
    <t>1637,21</t>
  </si>
  <si>
    <t>4,45</t>
  </si>
  <si>
    <t>1652,97</t>
  </si>
  <si>
    <t>1665,63</t>
  </si>
  <si>
    <t>235,91</t>
  </si>
  <si>
    <t>1659,99</t>
  </si>
  <si>
    <t>349,17</t>
  </si>
  <si>
    <t>1675,75</t>
  </si>
  <si>
    <t>316,55</t>
  </si>
  <si>
    <t>1555,14</t>
  </si>
  <si>
    <t>1454,98</t>
  </si>
  <si>
    <t>398,21</t>
  </si>
  <si>
    <t>1470,74</t>
  </si>
  <si>
    <t>14.03.2014</t>
  </si>
  <si>
    <t>1204,14</t>
  </si>
  <si>
    <t>261,98</t>
  </si>
  <si>
    <t>1219,9</t>
  </si>
  <si>
    <t>1063,09</t>
  </si>
  <si>
    <t>187,59</t>
  </si>
  <si>
    <t>1078,85</t>
  </si>
  <si>
    <t>1036,42</t>
  </si>
  <si>
    <t>149,51</t>
  </si>
  <si>
    <t>1052,18</t>
  </si>
  <si>
    <t>1024,36</t>
  </si>
  <si>
    <t>139,73</t>
  </si>
  <si>
    <t>1040,12</t>
  </si>
  <si>
    <t>1036,19</t>
  </si>
  <si>
    <t>157,22</t>
  </si>
  <si>
    <t>1051,95</t>
  </si>
  <si>
    <t>1081,13</t>
  </si>
  <si>
    <t>25,15</t>
  </si>
  <si>
    <t>1096,89</t>
  </si>
  <si>
    <t>1245,34</t>
  </si>
  <si>
    <t>53,27</t>
  </si>
  <si>
    <t>1261,1</t>
  </si>
  <si>
    <t>1478,68</t>
  </si>
  <si>
    <t>17,74</t>
  </si>
  <si>
    <t>1494,44</t>
  </si>
  <si>
    <t>1577,39</t>
  </si>
  <si>
    <t>37,1</t>
  </si>
  <si>
    <t>1593,15</t>
  </si>
  <si>
    <t>1670,34</t>
  </si>
  <si>
    <t>101,49</t>
  </si>
  <si>
    <t>1686,1</t>
  </si>
  <si>
    <t>1668,39</t>
  </si>
  <si>
    <t>215,22</t>
  </si>
  <si>
    <t>1684,15</t>
  </si>
  <si>
    <t>1656,76</t>
  </si>
  <si>
    <t>190,21</t>
  </si>
  <si>
    <t>1672,52</t>
  </si>
  <si>
    <t>1633,63</t>
  </si>
  <si>
    <t>203,85</t>
  </si>
  <si>
    <t>1649,39</t>
  </si>
  <si>
    <t>1600,18</t>
  </si>
  <si>
    <t>141,1</t>
  </si>
  <si>
    <t>1615,94</t>
  </si>
  <si>
    <t>1577,62</t>
  </si>
  <si>
    <t>218,28</t>
  </si>
  <si>
    <t>1593,38</t>
  </si>
  <si>
    <t>1537,02</t>
  </si>
  <si>
    <t>216,64</t>
  </si>
  <si>
    <t>1552,78</t>
  </si>
  <si>
    <t>1517,25</t>
  </si>
  <si>
    <t>256,48</t>
  </si>
  <si>
    <t>1533,01</t>
  </si>
  <si>
    <t>1515,84</t>
  </si>
  <si>
    <t>273,52</t>
  </si>
  <si>
    <t>1531,6</t>
  </si>
  <si>
    <t>1524,15</t>
  </si>
  <si>
    <t>141,82</t>
  </si>
  <si>
    <t>1539,91</t>
  </si>
  <si>
    <t>1576,3</t>
  </si>
  <si>
    <t>31,03</t>
  </si>
  <si>
    <t>1592,06</t>
  </si>
  <si>
    <t>1640,41</t>
  </si>
  <si>
    <t>103,82</t>
  </si>
  <si>
    <t>1656,17</t>
  </si>
  <si>
    <t>1650,03</t>
  </si>
  <si>
    <t>162,55</t>
  </si>
  <si>
    <t>1665,79</t>
  </si>
  <si>
    <t>1521,13</t>
  </si>
  <si>
    <t>232,18</t>
  </si>
  <si>
    <t>1536,89</t>
  </si>
  <si>
    <t>1375,7</t>
  </si>
  <si>
    <t>144,13</t>
  </si>
  <si>
    <t>1391,46</t>
  </si>
  <si>
    <t>15.03.2014</t>
  </si>
  <si>
    <t>1336,55</t>
  </si>
  <si>
    <t>95,05</t>
  </si>
  <si>
    <t>1352,31</t>
  </si>
  <si>
    <t>1228,48</t>
  </si>
  <si>
    <t>138,6</t>
  </si>
  <si>
    <t>1244,24</t>
  </si>
  <si>
    <t>1094,99</t>
  </si>
  <si>
    <t>36,96</t>
  </si>
  <si>
    <t>1110,75</t>
  </si>
  <si>
    <t>1074,38</t>
  </si>
  <si>
    <t>11,41</t>
  </si>
  <si>
    <t>1090,14</t>
  </si>
  <si>
    <t>1074,76</t>
  </si>
  <si>
    <t>1090,52</t>
  </si>
  <si>
    <t>1098,37</t>
  </si>
  <si>
    <t>53,61</t>
  </si>
  <si>
    <t>1114,13</t>
  </si>
  <si>
    <t>1172,8</t>
  </si>
  <si>
    <t>1,11</t>
  </si>
  <si>
    <t>1188,56</t>
  </si>
  <si>
    <t>1271,43</t>
  </si>
  <si>
    <t>2,39</t>
  </si>
  <si>
    <t>1287,19</t>
  </si>
  <si>
    <t>1332,69</t>
  </si>
  <si>
    <t>58,94</t>
  </si>
  <si>
    <t>1348,45</t>
  </si>
  <si>
    <t>1484,34</t>
  </si>
  <si>
    <t>89,92</t>
  </si>
  <si>
    <t>1500,1</t>
  </si>
  <si>
    <t>1504,33</t>
  </si>
  <si>
    <t>138,74</t>
  </si>
  <si>
    <t>1520,09</t>
  </si>
  <si>
    <t>1505,11</t>
  </si>
  <si>
    <t>161,72</t>
  </si>
  <si>
    <t>1520,87</t>
  </si>
  <si>
    <t>1467,36</t>
  </si>
  <si>
    <t>108,4</t>
  </si>
  <si>
    <t>1483,12</t>
  </si>
  <si>
    <t>1424,8</t>
  </si>
  <si>
    <t>104,91</t>
  </si>
  <si>
    <t>1440,56</t>
  </si>
  <si>
    <t>1369,89</t>
  </si>
  <si>
    <t>73,25</t>
  </si>
  <si>
    <t>1385,65</t>
  </si>
  <si>
    <t>1331,39</t>
  </si>
  <si>
    <t>22,78</t>
  </si>
  <si>
    <t>1347,15</t>
  </si>
  <si>
    <t>1325,48</t>
  </si>
  <si>
    <t>69,59</t>
  </si>
  <si>
    <t>1341,24</t>
  </si>
  <si>
    <t>1340,59</t>
  </si>
  <si>
    <t>82,06</t>
  </si>
  <si>
    <t>1356,35</t>
  </si>
  <si>
    <t>1353,06</t>
  </si>
  <si>
    <t>29,42</t>
  </si>
  <si>
    <t>1368,82</t>
  </si>
  <si>
    <t>1496,72</t>
  </si>
  <si>
    <t>92,24</t>
  </si>
  <si>
    <t>1512,48</t>
  </si>
  <si>
    <t>1598,69</t>
  </si>
  <si>
    <t>11,93</t>
  </si>
  <si>
    <t>1614,45</t>
  </si>
  <si>
    <t>1555,72</t>
  </si>
  <si>
    <t>36,25</t>
  </si>
  <si>
    <t>1571,48</t>
  </si>
  <si>
    <t>1472,29</t>
  </si>
  <si>
    <t>37,29</t>
  </si>
  <si>
    <t>1488,05</t>
  </si>
  <si>
    <t>1457,97</t>
  </si>
  <si>
    <t>385,13</t>
  </si>
  <si>
    <t>1473,73</t>
  </si>
  <si>
    <t>16.03.2014</t>
  </si>
  <si>
    <t>1317,35</t>
  </si>
  <si>
    <t>136,66</t>
  </si>
  <si>
    <t>1333,11</t>
  </si>
  <si>
    <t>1155,88</t>
  </si>
  <si>
    <t>54,47</t>
  </si>
  <si>
    <t>1171,64</t>
  </si>
  <si>
    <t>1035,29</t>
  </si>
  <si>
    <t>2,47</t>
  </si>
  <si>
    <t>1051,05</t>
  </si>
  <si>
    <t>1032,38</t>
  </si>
  <si>
    <t>16,72</t>
  </si>
  <si>
    <t>1048,14</t>
  </si>
  <si>
    <t>1032,59</t>
  </si>
  <si>
    <t>154,93</t>
  </si>
  <si>
    <t>1048,35</t>
  </si>
  <si>
    <t>1039,51</t>
  </si>
  <si>
    <t>27,22</t>
  </si>
  <si>
    <t>1055,27</t>
  </si>
  <si>
    <t>1069,69</t>
  </si>
  <si>
    <t>37,7</t>
  </si>
  <si>
    <t>1085,45</t>
  </si>
  <si>
    <t>1079,3</t>
  </si>
  <si>
    <t>46,27</t>
  </si>
  <si>
    <t>1095,06</t>
  </si>
  <si>
    <t>1230,57</t>
  </si>
  <si>
    <t>66,35</t>
  </si>
  <si>
    <t>1246,33</t>
  </si>
  <si>
    <t>1338,1</t>
  </si>
  <si>
    <t>1,23</t>
  </si>
  <si>
    <t>1353,86</t>
  </si>
  <si>
    <t>1390,52</t>
  </si>
  <si>
    <t>76,08</t>
  </si>
  <si>
    <t>1406,28</t>
  </si>
  <si>
    <t>1414,7</t>
  </si>
  <si>
    <t>107,69</t>
  </si>
  <si>
    <t>1430,46</t>
  </si>
  <si>
    <t>1383,12</t>
  </si>
  <si>
    <t>130,22</t>
  </si>
  <si>
    <t>1398,88</t>
  </si>
  <si>
    <t>1353,84</t>
  </si>
  <si>
    <t>120,41</t>
  </si>
  <si>
    <t>1369,6</t>
  </si>
  <si>
    <t>1329,44</t>
  </si>
  <si>
    <t>96,62</t>
  </si>
  <si>
    <t>1345,2</t>
  </si>
  <si>
    <t>1310,7</t>
  </si>
  <si>
    <t>91,54</t>
  </si>
  <si>
    <t>1326,46</t>
  </si>
  <si>
    <t>1323,5</t>
  </si>
  <si>
    <t>82,76</t>
  </si>
  <si>
    <t>1339,26</t>
  </si>
  <si>
    <t>1304,34</t>
  </si>
  <si>
    <t>67,12</t>
  </si>
  <si>
    <t>1320,1</t>
  </si>
  <si>
    <t>1340,94</t>
  </si>
  <si>
    <t>16,57</t>
  </si>
  <si>
    <t>1356,7</t>
  </si>
  <si>
    <t>1526,52</t>
  </si>
  <si>
    <t>100,47</t>
  </si>
  <si>
    <t>1542,28</t>
  </si>
  <si>
    <t>1636,3</t>
  </si>
  <si>
    <t>9,78</t>
  </si>
  <si>
    <t>1652,06</t>
  </si>
  <si>
    <t>1590,09</t>
  </si>
  <si>
    <t>139,75</t>
  </si>
  <si>
    <t>1605,85</t>
  </si>
  <si>
    <t>1497,94</t>
  </si>
  <si>
    <t>269,46</t>
  </si>
  <si>
    <t>1513,7</t>
  </si>
  <si>
    <t>1481,72</t>
  </si>
  <si>
    <t>322,93</t>
  </si>
  <si>
    <t>1497,48</t>
  </si>
  <si>
    <t>17.03.2014</t>
  </si>
  <si>
    <t>1328,88</t>
  </si>
  <si>
    <t>294,96</t>
  </si>
  <si>
    <t>1344,64</t>
  </si>
  <si>
    <t>1074,39</t>
  </si>
  <si>
    <t>77,68</t>
  </si>
  <si>
    <t>1090,15</t>
  </si>
  <si>
    <t>1016,94</t>
  </si>
  <si>
    <t>53,63</t>
  </si>
  <si>
    <t>1032,7</t>
  </si>
  <si>
    <t>1016,27</t>
  </si>
  <si>
    <t>66,82</t>
  </si>
  <si>
    <t>1032,03</t>
  </si>
  <si>
    <t>1016,23</t>
  </si>
  <si>
    <t>142,11</t>
  </si>
  <si>
    <t>1031,99</t>
  </si>
  <si>
    <t>1043,04</t>
  </si>
  <si>
    <t>86,75</t>
  </si>
  <si>
    <t>1058,8</t>
  </si>
  <si>
    <t>1268,21</t>
  </si>
  <si>
    <t>64,13</t>
  </si>
  <si>
    <t>1283,97</t>
  </si>
  <si>
    <t>1505,64</t>
  </si>
  <si>
    <t>44,05</t>
  </si>
  <si>
    <t>1658,13</t>
  </si>
  <si>
    <t>24,17</t>
  </si>
  <si>
    <t>1673,89</t>
  </si>
  <si>
    <t>1768,68</t>
  </si>
  <si>
    <t>52,92</t>
  </si>
  <si>
    <t>1784,44</t>
  </si>
  <si>
    <t>1627,96</t>
  </si>
  <si>
    <t>239,51</t>
  </si>
  <si>
    <t>1643,72</t>
  </si>
  <si>
    <t>1596,06</t>
  </si>
  <si>
    <t>226,98</t>
  </si>
  <si>
    <t>1611,82</t>
  </si>
  <si>
    <t>1585,75</t>
  </si>
  <si>
    <t>85,97</t>
  </si>
  <si>
    <t>1601,51</t>
  </si>
  <si>
    <t>1587,32</t>
  </si>
  <si>
    <t>78,79</t>
  </si>
  <si>
    <t>1603,08</t>
  </si>
  <si>
    <t>1584,56</t>
  </si>
  <si>
    <t>75,2</t>
  </si>
  <si>
    <t>1600,32</t>
  </si>
  <si>
    <t>1569,39</t>
  </si>
  <si>
    <t>1585,15</t>
  </si>
  <si>
    <t>1491,69</t>
  </si>
  <si>
    <t>118,82</t>
  </si>
  <si>
    <t>1507,45</t>
  </si>
  <si>
    <t>1466,06</t>
  </si>
  <si>
    <t>96,74</t>
  </si>
  <si>
    <t>1481,82</t>
  </si>
  <si>
    <t>1546,09</t>
  </si>
  <si>
    <t>25,12</t>
  </si>
  <si>
    <t>1561,85</t>
  </si>
  <si>
    <t>1674,87</t>
  </si>
  <si>
    <t>8,24</t>
  </si>
  <si>
    <t>1690,63</t>
  </si>
  <si>
    <t>1593,03</t>
  </si>
  <si>
    <t>47,55</t>
  </si>
  <si>
    <t>1608,79</t>
  </si>
  <si>
    <t>1592,51</t>
  </si>
  <si>
    <t>133,32</t>
  </si>
  <si>
    <t>1608,27</t>
  </si>
  <si>
    <t>1477,53</t>
  </si>
  <si>
    <t>333,62</t>
  </si>
  <si>
    <t>1493,29</t>
  </si>
  <si>
    <t>1465,88</t>
  </si>
  <si>
    <t>361,96</t>
  </si>
  <si>
    <t>1481,64</t>
  </si>
  <si>
    <t>18.03.2014</t>
  </si>
  <si>
    <t>1350,83</t>
  </si>
  <si>
    <t>1422,81</t>
  </si>
  <si>
    <t>1366,59</t>
  </si>
  <si>
    <t>1046,55</t>
  </si>
  <si>
    <t>1099,02</t>
  </si>
  <si>
    <t>1062,31</t>
  </si>
  <si>
    <t>966,27</t>
  </si>
  <si>
    <t>950,59</t>
  </si>
  <si>
    <t>982,03</t>
  </si>
  <si>
    <t>973,51</t>
  </si>
  <si>
    <t>818,29</t>
  </si>
  <si>
    <t>989,27</t>
  </si>
  <si>
    <t>993,67</t>
  </si>
  <si>
    <t>398,5</t>
  </si>
  <si>
    <t>1009,43</t>
  </si>
  <si>
    <t>1178,59</t>
  </si>
  <si>
    <t>294,5</t>
  </si>
  <si>
    <t>1194,35</t>
  </si>
  <si>
    <t>1368,77</t>
  </si>
  <si>
    <t>784</t>
  </si>
  <si>
    <t>1384,53</t>
  </si>
  <si>
    <t>1544,3</t>
  </si>
  <si>
    <t>1405,36</t>
  </si>
  <si>
    <t>1560,06</t>
  </si>
  <si>
    <t>1635,02</t>
  </si>
  <si>
    <t>34,02</t>
  </si>
  <si>
    <t>1650,78</t>
  </si>
  <si>
    <t>1644,7</t>
  </si>
  <si>
    <t>25,03</t>
  </si>
  <si>
    <t>1660,46</t>
  </si>
  <si>
    <t>1583,7</t>
  </si>
  <si>
    <t>401,5</t>
  </si>
  <si>
    <t>1599,46</t>
  </si>
  <si>
    <t>1578,58</t>
  </si>
  <si>
    <t>485,21</t>
  </si>
  <si>
    <t>1594,34</t>
  </si>
  <si>
    <t>1578,91</t>
  </si>
  <si>
    <t>60,74</t>
  </si>
  <si>
    <t>1594,67</t>
  </si>
  <si>
    <t>1580,08</t>
  </si>
  <si>
    <t>71,6</t>
  </si>
  <si>
    <t>1595,84</t>
  </si>
  <si>
    <t>1577,08</t>
  </si>
  <si>
    <t>187,91</t>
  </si>
  <si>
    <t>1592,84</t>
  </si>
  <si>
    <t>1575,96</t>
  </si>
  <si>
    <t>55,39</t>
  </si>
  <si>
    <t>1591,72</t>
  </si>
  <si>
    <t>1597,36</t>
  </si>
  <si>
    <t>159,17</t>
  </si>
  <si>
    <t>1579,29</t>
  </si>
  <si>
    <t>146,9</t>
  </si>
  <si>
    <t>1595,05</t>
  </si>
  <si>
    <t>1556,75</t>
  </si>
  <si>
    <t>227,26</t>
  </si>
  <si>
    <t>1572,51</t>
  </si>
  <si>
    <t>1618,08</t>
  </si>
  <si>
    <t>147,83</t>
  </si>
  <si>
    <t>1633,84</t>
  </si>
  <si>
    <t>1669,35</t>
  </si>
  <si>
    <t>364,01</t>
  </si>
  <si>
    <t>1685,11</t>
  </si>
  <si>
    <t>1658,93</t>
  </si>
  <si>
    <t>418,1</t>
  </si>
  <si>
    <t>1674,69</t>
  </si>
  <si>
    <t>1555,06</t>
  </si>
  <si>
    <t>753,58</t>
  </si>
  <si>
    <t>1570,82</t>
  </si>
  <si>
    <t>1518,43</t>
  </si>
  <si>
    <t>739,08</t>
  </si>
  <si>
    <t>1534,19</t>
  </si>
  <si>
    <t>19.03.2014</t>
  </si>
  <si>
    <t>1452,19</t>
  </si>
  <si>
    <t>1513,94</t>
  </si>
  <si>
    <t>1467,95</t>
  </si>
  <si>
    <t>1000,7</t>
  </si>
  <si>
    <t>1038,54</t>
  </si>
  <si>
    <t>1016,46</t>
  </si>
  <si>
    <t>945,18</t>
  </si>
  <si>
    <t>83</t>
  </si>
  <si>
    <t>960,94</t>
  </si>
  <si>
    <t>921,77</t>
  </si>
  <si>
    <t>55,25</t>
  </si>
  <si>
    <t>937,53</t>
  </si>
  <si>
    <t>939,72</t>
  </si>
  <si>
    <t>50,09</t>
  </si>
  <si>
    <t>955,48</t>
  </si>
  <si>
    <t>1111,26</t>
  </si>
  <si>
    <t>29,99</t>
  </si>
  <si>
    <t>1127,02</t>
  </si>
  <si>
    <t>1284,79</t>
  </si>
  <si>
    <t>34,71</t>
  </si>
  <si>
    <t>1300,55</t>
  </si>
  <si>
    <t>1444,1</t>
  </si>
  <si>
    <t>18,94</t>
  </si>
  <si>
    <t>1459,86</t>
  </si>
  <si>
    <t>1633,03</t>
  </si>
  <si>
    <t>6,79</t>
  </si>
  <si>
    <t>1648,79</t>
  </si>
  <si>
    <t>1635,61</t>
  </si>
  <si>
    <t>77,59</t>
  </si>
  <si>
    <t>1651,37</t>
  </si>
  <si>
    <t>1645,78</t>
  </si>
  <si>
    <t>143,55</t>
  </si>
  <si>
    <t>1661,54</t>
  </si>
  <si>
    <t>1653,56</t>
  </si>
  <si>
    <t>148,3</t>
  </si>
  <si>
    <t>1669,32</t>
  </si>
  <si>
    <t>1647,15</t>
  </si>
  <si>
    <t>1662,91</t>
  </si>
  <si>
    <t>1580,59</t>
  </si>
  <si>
    <t>162,27</t>
  </si>
  <si>
    <t>1596,35</t>
  </si>
  <si>
    <t>1581,64</t>
  </si>
  <si>
    <t>158,61</t>
  </si>
  <si>
    <t>1597,4</t>
  </si>
  <si>
    <t>1582,05</t>
  </si>
  <si>
    <t>159,55</t>
  </si>
  <si>
    <t>1597,81</t>
  </si>
  <si>
    <t>1505,43</t>
  </si>
  <si>
    <t>1521,19</t>
  </si>
  <si>
    <t>1481,09</t>
  </si>
  <si>
    <t>26,46</t>
  </si>
  <si>
    <t>1496,85</t>
  </si>
  <si>
    <t>1600,19</t>
  </si>
  <si>
    <t>2,03</t>
  </si>
  <si>
    <t>1615,95</t>
  </si>
  <si>
    <t>43,51</t>
  </si>
  <si>
    <t>1702,15</t>
  </si>
  <si>
    <t>1676,17</t>
  </si>
  <si>
    <t>81,21</t>
  </si>
  <si>
    <t>1691,93</t>
  </si>
  <si>
    <t>1658,51</t>
  </si>
  <si>
    <t>141,77</t>
  </si>
  <si>
    <t>1674,27</t>
  </si>
  <si>
    <t>1584,69</t>
  </si>
  <si>
    <t>703,17</t>
  </si>
  <si>
    <t>1600,45</t>
  </si>
  <si>
    <t>1483,4</t>
  </si>
  <si>
    <t>662,77</t>
  </si>
  <si>
    <t>1499,16</t>
  </si>
  <si>
    <t>20.03.2014</t>
  </si>
  <si>
    <t>1106,53</t>
  </si>
  <si>
    <t>302,02</t>
  </si>
  <si>
    <t>1122,29</t>
  </si>
  <si>
    <t>1013,34</t>
  </si>
  <si>
    <t>132,33</t>
  </si>
  <si>
    <t>1029,1</t>
  </si>
  <si>
    <t>967,77</t>
  </si>
  <si>
    <t>156,49</t>
  </si>
  <si>
    <t>983,53</t>
  </si>
  <si>
    <t>935,2</t>
  </si>
  <si>
    <t>5,62</t>
  </si>
  <si>
    <t>950,96</t>
  </si>
  <si>
    <t>955,79</t>
  </si>
  <si>
    <t>4,39</t>
  </si>
  <si>
    <t>971,55</t>
  </si>
  <si>
    <t>1028,02</t>
  </si>
  <si>
    <t>89,14</t>
  </si>
  <si>
    <t>1043,78</t>
  </si>
  <si>
    <t>1115,68</t>
  </si>
  <si>
    <t>200,7</t>
  </si>
  <si>
    <t>1131,44</t>
  </si>
  <si>
    <t>1495,76</t>
  </si>
  <si>
    <t>23,24</t>
  </si>
  <si>
    <t>1511,52</t>
  </si>
  <si>
    <t>1609,01</t>
  </si>
  <si>
    <t>46,07</t>
  </si>
  <si>
    <t>1624,77</t>
  </si>
  <si>
    <t>1658,46</t>
  </si>
  <si>
    <t>8,38</t>
  </si>
  <si>
    <t>1674,22</t>
  </si>
  <si>
    <t>1660,49</t>
  </si>
  <si>
    <t>39,99</t>
  </si>
  <si>
    <t>1676,25</t>
  </si>
  <si>
    <t>1658,12</t>
  </si>
  <si>
    <t>85,09</t>
  </si>
  <si>
    <t>1673,88</t>
  </si>
  <si>
    <t>1649,45</t>
  </si>
  <si>
    <t>15,18</t>
  </si>
  <si>
    <t>1665,21</t>
  </si>
  <si>
    <t>1653,03</t>
  </si>
  <si>
    <t>15,52</t>
  </si>
  <si>
    <t>1668,79</t>
  </si>
  <si>
    <t>1657,42</t>
  </si>
  <si>
    <t>23,13</t>
  </si>
  <si>
    <t>1673,18</t>
  </si>
  <si>
    <t>1649,38</t>
  </si>
  <si>
    <t>21,12</t>
  </si>
  <si>
    <t>1665,14</t>
  </si>
  <si>
    <t>1572,56</t>
  </si>
  <si>
    <t>30,19</t>
  </si>
  <si>
    <t>1588,32</t>
  </si>
  <si>
    <t>1526,26</t>
  </si>
  <si>
    <t>87,11</t>
  </si>
  <si>
    <t>1542,02</t>
  </si>
  <si>
    <t>1537,89</t>
  </si>
  <si>
    <t>102,46</t>
  </si>
  <si>
    <t>1553,65</t>
  </si>
  <si>
    <t>1648,26</t>
  </si>
  <si>
    <t>117,43</t>
  </si>
  <si>
    <t>1664,02</t>
  </si>
  <si>
    <t>1642,26</t>
  </si>
  <si>
    <t>19,36</t>
  </si>
  <si>
    <t>1658,02</t>
  </si>
  <si>
    <t>1679,21</t>
  </si>
  <si>
    <t>200,43</t>
  </si>
  <si>
    <t>1694,97</t>
  </si>
  <si>
    <t>1568,08</t>
  </si>
  <si>
    <t>297,86</t>
  </si>
  <si>
    <t>1583,84</t>
  </si>
  <si>
    <t>1485,6</t>
  </si>
  <si>
    <t>307,43</t>
  </si>
  <si>
    <t>1501,36</t>
  </si>
  <si>
    <t>21.03.2014</t>
  </si>
  <si>
    <t>1441,98</t>
  </si>
  <si>
    <t>433,97</t>
  </si>
  <si>
    <t>1457,74</t>
  </si>
  <si>
    <t>1038,1</t>
  </si>
  <si>
    <t>143,61</t>
  </si>
  <si>
    <t>1053,86</t>
  </si>
  <si>
    <t>1030,19</t>
  </si>
  <si>
    <t>148,23</t>
  </si>
  <si>
    <t>1045,95</t>
  </si>
  <si>
    <t>1027,44</t>
  </si>
  <si>
    <t>151,55</t>
  </si>
  <si>
    <t>1043,2</t>
  </si>
  <si>
    <t>1021,94</t>
  </si>
  <si>
    <t>1,26</t>
  </si>
  <si>
    <t>1037,7</t>
  </si>
  <si>
    <t>1078,38</t>
  </si>
  <si>
    <t>77,22</t>
  </si>
  <si>
    <t>1094,14</t>
  </si>
  <si>
    <t>1447,66</t>
  </si>
  <si>
    <t>0,69</t>
  </si>
  <si>
    <t>1463,42</t>
  </si>
  <si>
    <t>1524,42</t>
  </si>
  <si>
    <t>27,14</t>
  </si>
  <si>
    <t>1540,18</t>
  </si>
  <si>
    <t>1663,84</t>
  </si>
  <si>
    <t>19,94</t>
  </si>
  <si>
    <t>1679,6</t>
  </si>
  <si>
    <t>1722,81</t>
  </si>
  <si>
    <t>55,77</t>
  </si>
  <si>
    <t>1738,57</t>
  </si>
  <si>
    <t>1723,71</t>
  </si>
  <si>
    <t>138,26</t>
  </si>
  <si>
    <t>1739,47</t>
  </si>
  <si>
    <t>1714,17</t>
  </si>
  <si>
    <t>163,9</t>
  </si>
  <si>
    <t>1729,93</t>
  </si>
  <si>
    <t>1696,25</t>
  </si>
  <si>
    <t>7,02</t>
  </si>
  <si>
    <t>1712,01</t>
  </si>
  <si>
    <t>1695,5</t>
  </si>
  <si>
    <t>24,87</t>
  </si>
  <si>
    <t>1711,26</t>
  </si>
  <si>
    <t>1696,27</t>
  </si>
  <si>
    <t>28,28</t>
  </si>
  <si>
    <t>1712,03</t>
  </si>
  <si>
    <t>1673,06</t>
  </si>
  <si>
    <t>25,21</t>
  </si>
  <si>
    <t>1688,82</t>
  </si>
  <si>
    <t>1572,16</t>
  </si>
  <si>
    <t>21,71</t>
  </si>
  <si>
    <t>1587,92</t>
  </si>
  <si>
    <t>1513,54</t>
  </si>
  <si>
    <t>1529,3</t>
  </si>
  <si>
    <t>1615,58</t>
  </si>
  <si>
    <t>13,02</t>
  </si>
  <si>
    <t>1631,34</t>
  </si>
  <si>
    <t>1662,64</t>
  </si>
  <si>
    <t>7,9</t>
  </si>
  <si>
    <t>1678,4</t>
  </si>
  <si>
    <t>1653,74</t>
  </si>
  <si>
    <t>115,64</t>
  </si>
  <si>
    <t>1669,5</t>
  </si>
  <si>
    <t>1665,38</t>
  </si>
  <si>
    <t>231,51</t>
  </si>
  <si>
    <t>1681,14</t>
  </si>
  <si>
    <t>1625,43</t>
  </si>
  <si>
    <t>547,04</t>
  </si>
  <si>
    <t>1641,19</t>
  </si>
  <si>
    <t>1597,72</t>
  </si>
  <si>
    <t>724,15</t>
  </si>
  <si>
    <t>1613,48</t>
  </si>
  <si>
    <t>22.03.2014</t>
  </si>
  <si>
    <t>1468,68</t>
  </si>
  <si>
    <t>257,16</t>
  </si>
  <si>
    <t>1484,44</t>
  </si>
  <si>
    <t>1443,98</t>
  </si>
  <si>
    <t>384,52</t>
  </si>
  <si>
    <t>1459,74</t>
  </si>
  <si>
    <t>1203,47</t>
  </si>
  <si>
    <t>167,94</t>
  </si>
  <si>
    <t>1219,23</t>
  </si>
  <si>
    <t>1134,84</t>
  </si>
  <si>
    <t>195,32</t>
  </si>
  <si>
    <t>1150,6</t>
  </si>
  <si>
    <t>1095,64</t>
  </si>
  <si>
    <t>36,62</t>
  </si>
  <si>
    <t>1111,4</t>
  </si>
  <si>
    <t>1108,73</t>
  </si>
  <si>
    <t>7,98</t>
  </si>
  <si>
    <t>1124,49</t>
  </si>
  <si>
    <t>1469,37</t>
  </si>
  <si>
    <t>491,44</t>
  </si>
  <si>
    <t>1485,13</t>
  </si>
  <si>
    <t>1459,85</t>
  </si>
  <si>
    <t>359,42</t>
  </si>
  <si>
    <t>1475,61</t>
  </si>
  <si>
    <t>1552,57</t>
  </si>
  <si>
    <t>214,62</t>
  </si>
  <si>
    <t>1568,33</t>
  </si>
  <si>
    <t>1604,51</t>
  </si>
  <si>
    <t>211,68</t>
  </si>
  <si>
    <t>1620,27</t>
  </si>
  <si>
    <t>1633,78</t>
  </si>
  <si>
    <t>233,47</t>
  </si>
  <si>
    <t>1649,54</t>
  </si>
  <si>
    <t>1633,77</t>
  </si>
  <si>
    <t>299,24</t>
  </si>
  <si>
    <t>1649,53</t>
  </si>
  <si>
    <t>1616,28</t>
  </si>
  <si>
    <t>305,51</t>
  </si>
  <si>
    <t>1632,04</t>
  </si>
  <si>
    <t>1610,18</t>
  </si>
  <si>
    <t>309,72</t>
  </si>
  <si>
    <t>1625,94</t>
  </si>
  <si>
    <t>1588,82</t>
  </si>
  <si>
    <t>278,4</t>
  </si>
  <si>
    <t>1604,58</t>
  </si>
  <si>
    <t>1489,24</t>
  </si>
  <si>
    <t>181,8</t>
  </si>
  <si>
    <t>1505</t>
  </si>
  <si>
    <t>1484,08</t>
  </si>
  <si>
    <t>292,16</t>
  </si>
  <si>
    <t>1499,84</t>
  </si>
  <si>
    <t>1482,6</t>
  </si>
  <si>
    <t>327,93</t>
  </si>
  <si>
    <t>1498,36</t>
  </si>
  <si>
    <t>1586,13</t>
  </si>
  <si>
    <t>381,81</t>
  </si>
  <si>
    <t>1601,89</t>
  </si>
  <si>
    <t>1628,87</t>
  </si>
  <si>
    <t>1,71</t>
  </si>
  <si>
    <t>1644,63</t>
  </si>
  <si>
    <t>1653,07</t>
  </si>
  <si>
    <t>162,43</t>
  </si>
  <si>
    <t>1668,83</t>
  </si>
  <si>
    <t>1628,98</t>
  </si>
  <si>
    <t>221,96</t>
  </si>
  <si>
    <t>1644,74</t>
  </si>
  <si>
    <t>1613,87</t>
  </si>
  <si>
    <t>776,54</t>
  </si>
  <si>
    <t>1629,63</t>
  </si>
  <si>
    <t>1574,05</t>
  </si>
  <si>
    <t>730,38</t>
  </si>
  <si>
    <t>1589,81</t>
  </si>
  <si>
    <t>23.03.2014</t>
  </si>
  <si>
    <t>1565,42</t>
  </si>
  <si>
    <t>363,54</t>
  </si>
  <si>
    <t>1581,18</t>
  </si>
  <si>
    <t>1433,87</t>
  </si>
  <si>
    <t>348,13</t>
  </si>
  <si>
    <t>1449,63</t>
  </si>
  <si>
    <t>1414,64</t>
  </si>
  <si>
    <t>442,44</t>
  </si>
  <si>
    <t>1430,4</t>
  </si>
  <si>
    <t>1031,78</t>
  </si>
  <si>
    <t>92,32</t>
  </si>
  <si>
    <t>1047,54</t>
  </si>
  <si>
    <t>1031,89</t>
  </si>
  <si>
    <t>38,38</t>
  </si>
  <si>
    <t>1047,65</t>
  </si>
  <si>
    <t>1031,73</t>
  </si>
  <si>
    <t>4,64</t>
  </si>
  <si>
    <t>1047,49</t>
  </si>
  <si>
    <t>1125,2</t>
  </si>
  <si>
    <t>130,56</t>
  </si>
  <si>
    <t>1140,96</t>
  </si>
  <si>
    <t>1124,23</t>
  </si>
  <si>
    <t>105,93</t>
  </si>
  <si>
    <t>1139,99</t>
  </si>
  <si>
    <t>1447,58</t>
  </si>
  <si>
    <t>429,52</t>
  </si>
  <si>
    <t>1463,34</t>
  </si>
  <si>
    <t>1486,25</t>
  </si>
  <si>
    <t>449,11</t>
  </si>
  <si>
    <t>1502,01</t>
  </si>
  <si>
    <t>1577,46</t>
  </si>
  <si>
    <t>480,05</t>
  </si>
  <si>
    <t>1593,22</t>
  </si>
  <si>
    <t>1586,46</t>
  </si>
  <si>
    <t>329,94</t>
  </si>
  <si>
    <t>1602,22</t>
  </si>
  <si>
    <t>1579,77</t>
  </si>
  <si>
    <t>321,37</t>
  </si>
  <si>
    <t>1595,53</t>
  </si>
  <si>
    <t>1576,44</t>
  </si>
  <si>
    <t>329,87</t>
  </si>
  <si>
    <t>1592,2</t>
  </si>
  <si>
    <t>1467,26</t>
  </si>
  <si>
    <t>223,6</t>
  </si>
  <si>
    <t>1483,02</t>
  </si>
  <si>
    <t>1460,04</t>
  </si>
  <si>
    <t>213,05</t>
  </si>
  <si>
    <t>1475,8</t>
  </si>
  <si>
    <t>1461,25</t>
  </si>
  <si>
    <t>224,38</t>
  </si>
  <si>
    <t>1477,01</t>
  </si>
  <si>
    <t>1463,65</t>
  </si>
  <si>
    <t>213,65</t>
  </si>
  <si>
    <t>1479,41</t>
  </si>
  <si>
    <t>1479,55</t>
  </si>
  <si>
    <t>207,36</t>
  </si>
  <si>
    <t>1495,31</t>
  </si>
  <si>
    <t>1624,92</t>
  </si>
  <si>
    <t>120,19</t>
  </si>
  <si>
    <t>1640,68</t>
  </si>
  <si>
    <t>1652,12</t>
  </si>
  <si>
    <t>153,95</t>
  </si>
  <si>
    <t>1667,88</t>
  </si>
  <si>
    <t>1626,6</t>
  </si>
  <si>
    <t>293,33</t>
  </si>
  <si>
    <t>1642,36</t>
  </si>
  <si>
    <t>1608,04</t>
  </si>
  <si>
    <t>677,47</t>
  </si>
  <si>
    <t>1623,8</t>
  </si>
  <si>
    <t>1572,72</t>
  </si>
  <si>
    <t>815,85</t>
  </si>
  <si>
    <t>1588,48</t>
  </si>
  <si>
    <t>24.03.2014</t>
  </si>
  <si>
    <t>1326,48</t>
  </si>
  <si>
    <t>289,59</t>
  </si>
  <si>
    <t>1342,24</t>
  </si>
  <si>
    <t>1168,1</t>
  </si>
  <si>
    <t>236,44</t>
  </si>
  <si>
    <t>1183,86</t>
  </si>
  <si>
    <t>1138,99</t>
  </si>
  <si>
    <t>264,66</t>
  </si>
  <si>
    <t>1154,75</t>
  </si>
  <si>
    <t>1121,07</t>
  </si>
  <si>
    <t>244,9</t>
  </si>
  <si>
    <t>1136,83</t>
  </si>
  <si>
    <t>1122,17</t>
  </si>
  <si>
    <t>206,85</t>
  </si>
  <si>
    <t>1137,93</t>
  </si>
  <si>
    <t>1153,19</t>
  </si>
  <si>
    <t>3,27</t>
  </si>
  <si>
    <t>1168,95</t>
  </si>
  <si>
    <t>1402,52</t>
  </si>
  <si>
    <t>63,54</t>
  </si>
  <si>
    <t>1418,28</t>
  </si>
  <si>
    <t>1503,61</t>
  </si>
  <si>
    <t>53,22</t>
  </si>
  <si>
    <t>1519,37</t>
  </si>
  <si>
    <t>1688,09</t>
  </si>
  <si>
    <t>70,78</t>
  </si>
  <si>
    <t>1703,85</t>
  </si>
  <si>
    <t>2040,47</t>
  </si>
  <si>
    <t>356,11</t>
  </si>
  <si>
    <t>2056,23</t>
  </si>
  <si>
    <t>2221,85</t>
  </si>
  <si>
    <t>674,51</t>
  </si>
  <si>
    <t>2237,61</t>
  </si>
  <si>
    <t>2034,59</t>
  </si>
  <si>
    <t>550,78</t>
  </si>
  <si>
    <t>2050,35</t>
  </si>
  <si>
    <t>1858,78</t>
  </si>
  <si>
    <t>516,48</t>
  </si>
  <si>
    <t>1874,54</t>
  </si>
  <si>
    <t>1977,6</t>
  </si>
  <si>
    <t>638,56</t>
  </si>
  <si>
    <t>1993,36</t>
  </si>
  <si>
    <t>1834,55</t>
  </si>
  <si>
    <t>605,3</t>
  </si>
  <si>
    <t>1850,31</t>
  </si>
  <si>
    <t>1689,6</t>
  </si>
  <si>
    <t>459,4</t>
  </si>
  <si>
    <t>1705,36</t>
  </si>
  <si>
    <t>1675,09</t>
  </si>
  <si>
    <t>480,2</t>
  </si>
  <si>
    <t>1690,85</t>
  </si>
  <si>
    <t>1625,03</t>
  </si>
  <si>
    <t>426,07</t>
  </si>
  <si>
    <t>1640,79</t>
  </si>
  <si>
    <t>1620,96</t>
  </si>
  <si>
    <t>355,33</t>
  </si>
  <si>
    <t>1703,45</t>
  </si>
  <si>
    <t>199,09</t>
  </si>
  <si>
    <t>1719,21</t>
  </si>
  <si>
    <t>2060,42</t>
  </si>
  <si>
    <t>732,63</t>
  </si>
  <si>
    <t>2076,18</t>
  </si>
  <si>
    <t>2042,07</t>
  </si>
  <si>
    <t>836,08</t>
  </si>
  <si>
    <t>2057,83</t>
  </si>
  <si>
    <t>1668,17</t>
  </si>
  <si>
    <t>517,48</t>
  </si>
  <si>
    <t>1683,93</t>
  </si>
  <si>
    <t>1492,55</t>
  </si>
  <si>
    <t>423,52</t>
  </si>
  <si>
    <t>1508,31</t>
  </si>
  <si>
    <t>25.03.2014</t>
  </si>
  <si>
    <t>1203,11</t>
  </si>
  <si>
    <t>275,33</t>
  </si>
  <si>
    <t>1218,87</t>
  </si>
  <si>
    <t>1126,87</t>
  </si>
  <si>
    <t>324,79</t>
  </si>
  <si>
    <t>1142,63</t>
  </si>
  <si>
    <t>1081,4</t>
  </si>
  <si>
    <t>174,07</t>
  </si>
  <si>
    <t>1097,16</t>
  </si>
  <si>
    <t>1061,59</t>
  </si>
  <si>
    <t>142,97</t>
  </si>
  <si>
    <t>1077,35</t>
  </si>
  <si>
    <t>1076,79</t>
  </si>
  <si>
    <t>153,28</t>
  </si>
  <si>
    <t>1092,55</t>
  </si>
  <si>
    <t>1139,81</t>
  </si>
  <si>
    <t>119,62</t>
  </si>
  <si>
    <t>1155,57</t>
  </si>
  <si>
    <t>1150,82</t>
  </si>
  <si>
    <t>9,88</t>
  </si>
  <si>
    <t>1336,41</t>
  </si>
  <si>
    <t>6,27</t>
  </si>
  <si>
    <t>1352,17</t>
  </si>
  <si>
    <t>1539,34</t>
  </si>
  <si>
    <t>153,47</t>
  </si>
  <si>
    <t>1555,1</t>
  </si>
  <si>
    <t>1704,24</t>
  </si>
  <si>
    <t>318,47</t>
  </si>
  <si>
    <t>1720</t>
  </si>
  <si>
    <t>1712,47</t>
  </si>
  <si>
    <t>427,27</t>
  </si>
  <si>
    <t>1728,23</t>
  </si>
  <si>
    <t>1703,77</t>
  </si>
  <si>
    <t>430,8</t>
  </si>
  <si>
    <t>1719,53</t>
  </si>
  <si>
    <t>1657,17</t>
  </si>
  <si>
    <t>287,7</t>
  </si>
  <si>
    <t>1672,93</t>
  </si>
  <si>
    <t>1667,03</t>
  </si>
  <si>
    <t>277,05</t>
  </si>
  <si>
    <t>1682,79</t>
  </si>
  <si>
    <t>1648,35</t>
  </si>
  <si>
    <t>379,52</t>
  </si>
  <si>
    <t>1664,11</t>
  </si>
  <si>
    <t>1540,9</t>
  </si>
  <si>
    <t>313,72</t>
  </si>
  <si>
    <t>1556,66</t>
  </si>
  <si>
    <t>1520,28</t>
  </si>
  <si>
    <t>391,73</t>
  </si>
  <si>
    <t>1536,04</t>
  </si>
  <si>
    <t>1506,69</t>
  </si>
  <si>
    <t>425,79</t>
  </si>
  <si>
    <t>1522,45</t>
  </si>
  <si>
    <t>1502,21</t>
  </si>
  <si>
    <t>419,39</t>
  </si>
  <si>
    <t>1517,97</t>
  </si>
  <si>
    <t>1535,81</t>
  </si>
  <si>
    <t>150,45</t>
  </si>
  <si>
    <t>1551,57</t>
  </si>
  <si>
    <t>1712,08</t>
  </si>
  <si>
    <t>301,02</t>
  </si>
  <si>
    <t>1727,84</t>
  </si>
  <si>
    <t>1710,84</t>
  </si>
  <si>
    <t>491,03</t>
  </si>
  <si>
    <t>1726,6</t>
  </si>
  <si>
    <t>398,11</t>
  </si>
  <si>
    <t>1549,04</t>
  </si>
  <si>
    <t>1447,31</t>
  </si>
  <si>
    <t>462,4</t>
  </si>
  <si>
    <t>1463,07</t>
  </si>
  <si>
    <t>26.03.2014</t>
  </si>
  <si>
    <t>1129,22</t>
  </si>
  <si>
    <t>225,47</t>
  </si>
  <si>
    <t>1144,98</t>
  </si>
  <si>
    <t>1041,34</t>
  </si>
  <si>
    <t>300,49</t>
  </si>
  <si>
    <t>1057,1</t>
  </si>
  <si>
    <t>945,49</t>
  </si>
  <si>
    <t>406,79</t>
  </si>
  <si>
    <t>961,25</t>
  </si>
  <si>
    <t>935,05</t>
  </si>
  <si>
    <t>64,03</t>
  </si>
  <si>
    <t>950,81</t>
  </si>
  <si>
    <t>962,97</t>
  </si>
  <si>
    <t>74,99</t>
  </si>
  <si>
    <t>978,73</t>
  </si>
  <si>
    <t>1016,53</t>
  </si>
  <si>
    <t>89,64</t>
  </si>
  <si>
    <t>1032,29</t>
  </si>
  <si>
    <t>1051,52</t>
  </si>
  <si>
    <t>16,26</t>
  </si>
  <si>
    <t>1067,28</t>
  </si>
  <si>
    <t>1297,29</t>
  </si>
  <si>
    <t>13,14</t>
  </si>
  <si>
    <t>1313,05</t>
  </si>
  <si>
    <t>1525,2</t>
  </si>
  <si>
    <t>47,83</t>
  </si>
  <si>
    <t>1540,96</t>
  </si>
  <si>
    <t>1696,59</t>
  </si>
  <si>
    <t>217,91</t>
  </si>
  <si>
    <t>1712,35</t>
  </si>
  <si>
    <t>1697,58</t>
  </si>
  <si>
    <t>259</t>
  </si>
  <si>
    <t>1713,34</t>
  </si>
  <si>
    <t>1691,4</t>
  </si>
  <si>
    <t>327,81</t>
  </si>
  <si>
    <t>1707,16</t>
  </si>
  <si>
    <t>1650,6</t>
  </si>
  <si>
    <t>1666,36</t>
  </si>
  <si>
    <t>1658,41</t>
  </si>
  <si>
    <t>283,93</t>
  </si>
  <si>
    <t>1607,91</t>
  </si>
  <si>
    <t>353,46</t>
  </si>
  <si>
    <t>1623,67</t>
  </si>
  <si>
    <t>1511,86</t>
  </si>
  <si>
    <t>278,99</t>
  </si>
  <si>
    <t>1527,62</t>
  </si>
  <si>
    <t>1459,87</t>
  </si>
  <si>
    <t>234,59</t>
  </si>
  <si>
    <t>1475,63</t>
  </si>
  <si>
    <t>1409,28</t>
  </si>
  <si>
    <t>188,45</t>
  </si>
  <si>
    <t>1425,04</t>
  </si>
  <si>
    <t>1373,96</t>
  </si>
  <si>
    <t>109,51</t>
  </si>
  <si>
    <t>1389,72</t>
  </si>
  <si>
    <t>1455,67</t>
  </si>
  <si>
    <t>47,5</t>
  </si>
  <si>
    <t>1471,43</t>
  </si>
  <si>
    <t>1606,59</t>
  </si>
  <si>
    <t>85,83</t>
  </si>
  <si>
    <t>1622,35</t>
  </si>
  <si>
    <t>195,45</t>
  </si>
  <si>
    <t>1491,49</t>
  </si>
  <si>
    <t>261,71</t>
  </si>
  <si>
    <t>1507,25</t>
  </si>
  <si>
    <t>1320,73</t>
  </si>
  <si>
    <t>267,51</t>
  </si>
  <si>
    <t>1336,49</t>
  </si>
  <si>
    <t>27.03.2014</t>
  </si>
  <si>
    <t>1148,79</t>
  </si>
  <si>
    <t>139,23</t>
  </si>
  <si>
    <t>1164,55</t>
  </si>
  <si>
    <t>1076,27</t>
  </si>
  <si>
    <t>279,86</t>
  </si>
  <si>
    <t>1092,03</t>
  </si>
  <si>
    <t>1035,38</t>
  </si>
  <si>
    <t>163,6</t>
  </si>
  <si>
    <t>1051,14</t>
  </si>
  <si>
    <t>1025,4</t>
  </si>
  <si>
    <t>138,65</t>
  </si>
  <si>
    <t>1041,16</t>
  </si>
  <si>
    <t>1041,76</t>
  </si>
  <si>
    <t>33,12</t>
  </si>
  <si>
    <t>1057,52</t>
  </si>
  <si>
    <t>1076,03</t>
  </si>
  <si>
    <t>13,77</t>
  </si>
  <si>
    <t>1091,79</t>
  </si>
  <si>
    <t>1143,44</t>
  </si>
  <si>
    <t>73,82</t>
  </si>
  <si>
    <t>1159,2</t>
  </si>
  <si>
    <t>1270,84</t>
  </si>
  <si>
    <t>80,36</t>
  </si>
  <si>
    <t>1286,6</t>
  </si>
  <si>
    <t>1528,61</t>
  </si>
  <si>
    <t>112,86</t>
  </si>
  <si>
    <t>1544,37</t>
  </si>
  <si>
    <t>1694,84</t>
  </si>
  <si>
    <t>34,37</t>
  </si>
  <si>
    <t>1699,3</t>
  </si>
  <si>
    <t>151,71</t>
  </si>
  <si>
    <t>1715,06</t>
  </si>
  <si>
    <t>1675,05</t>
  </si>
  <si>
    <t>164,87</t>
  </si>
  <si>
    <t>1690,81</t>
  </si>
  <si>
    <t>1524,59</t>
  </si>
  <si>
    <t>142,93</t>
  </si>
  <si>
    <t>1540,35</t>
  </si>
  <si>
    <t>1520,48</t>
  </si>
  <si>
    <t>154,92</t>
  </si>
  <si>
    <t>1536,24</t>
  </si>
  <si>
    <t>1529,33</t>
  </si>
  <si>
    <t>156,84</t>
  </si>
  <si>
    <t>1545,09</t>
  </si>
  <si>
    <t>1509,45</t>
  </si>
  <si>
    <t>175,33</t>
  </si>
  <si>
    <t>1525,21</t>
  </si>
  <si>
    <t>1429,37</t>
  </si>
  <si>
    <t>181,83</t>
  </si>
  <si>
    <t>1445,13</t>
  </si>
  <si>
    <t>1380,09</t>
  </si>
  <si>
    <t>119,23</t>
  </si>
  <si>
    <t>1395,85</t>
  </si>
  <si>
    <t>1337,58</t>
  </si>
  <si>
    <t>51,61</t>
  </si>
  <si>
    <t>1353,34</t>
  </si>
  <si>
    <t>65,71</t>
  </si>
  <si>
    <t>1527,14</t>
  </si>
  <si>
    <t>1679,84</t>
  </si>
  <si>
    <t>35,35</t>
  </si>
  <si>
    <t>1695,6</t>
  </si>
  <si>
    <t>1686,59</t>
  </si>
  <si>
    <t>305,93</t>
  </si>
  <si>
    <t>1702,35</t>
  </si>
  <si>
    <t>1502,86</t>
  </si>
  <si>
    <t>267,16</t>
  </si>
  <si>
    <t>1518,62</t>
  </si>
  <si>
    <t>1305,99</t>
  </si>
  <si>
    <t>194,81</t>
  </si>
  <si>
    <t>1321,75</t>
  </si>
  <si>
    <t>28.03.2014</t>
  </si>
  <si>
    <t>1099,7</t>
  </si>
  <si>
    <t>105,9</t>
  </si>
  <si>
    <t>1115,46</t>
  </si>
  <si>
    <t>1037,08</t>
  </si>
  <si>
    <t>155,47</t>
  </si>
  <si>
    <t>1052,84</t>
  </si>
  <si>
    <t>971,19</t>
  </si>
  <si>
    <t>168,81</t>
  </si>
  <si>
    <t>986,95</t>
  </si>
  <si>
    <t>961,08</t>
  </si>
  <si>
    <t>58,46</t>
  </si>
  <si>
    <t>976,84</t>
  </si>
  <si>
    <t>959,99</t>
  </si>
  <si>
    <t>33,68</t>
  </si>
  <si>
    <t>975,75</t>
  </si>
  <si>
    <t>1039,45</t>
  </si>
  <si>
    <t>45,69</t>
  </si>
  <si>
    <t>1055,21</t>
  </si>
  <si>
    <t>1064,71</t>
  </si>
  <si>
    <t>100,7</t>
  </si>
  <si>
    <t>1080,47</t>
  </si>
  <si>
    <t>1163,71</t>
  </si>
  <si>
    <t>52,03</t>
  </si>
  <si>
    <t>1179,47</t>
  </si>
  <si>
    <t>1348,85</t>
  </si>
  <si>
    <t>8,14</t>
  </si>
  <si>
    <t>1364,61</t>
  </si>
  <si>
    <t>1520,5</t>
  </si>
  <si>
    <t>191,61</t>
  </si>
  <si>
    <t>1536,26</t>
  </si>
  <si>
    <t>1537,04</t>
  </si>
  <si>
    <t>235,93</t>
  </si>
  <si>
    <t>1552,8</t>
  </si>
  <si>
    <t>1522,43</t>
  </si>
  <si>
    <t>256,89</t>
  </si>
  <si>
    <t>1490,77</t>
  </si>
  <si>
    <t>205,82</t>
  </si>
  <si>
    <t>1506,53</t>
  </si>
  <si>
    <t>1477,56</t>
  </si>
  <si>
    <t>201,78</t>
  </si>
  <si>
    <t>1493,32</t>
  </si>
  <si>
    <t>1434,95</t>
  </si>
  <si>
    <t>111,57</t>
  </si>
  <si>
    <t>1450,71</t>
  </si>
  <si>
    <t>1325,27</t>
  </si>
  <si>
    <t>19,91</t>
  </si>
  <si>
    <t>1341,03</t>
  </si>
  <si>
    <t>1314,49</t>
  </si>
  <si>
    <t>8,96</t>
  </si>
  <si>
    <t>1330,25</t>
  </si>
  <si>
    <t>1285,33</t>
  </si>
  <si>
    <t>25,92</t>
  </si>
  <si>
    <t>1301,09</t>
  </si>
  <si>
    <t>1298,38</t>
  </si>
  <si>
    <t>27,75</t>
  </si>
  <si>
    <t>1314,14</t>
  </si>
  <si>
    <t>1336,47</t>
  </si>
  <si>
    <t>132,4</t>
  </si>
  <si>
    <t>1352,23</t>
  </si>
  <si>
    <t>1537,49</t>
  </si>
  <si>
    <t>111,61</t>
  </si>
  <si>
    <t>1553,25</t>
  </si>
  <si>
    <t>1634,18</t>
  </si>
  <si>
    <t>166,79</t>
  </si>
  <si>
    <t>1649,94</t>
  </si>
  <si>
    <t>1467,56</t>
  </si>
  <si>
    <t>98,34</t>
  </si>
  <si>
    <t>1483,32</t>
  </si>
  <si>
    <t>1211,34</t>
  </si>
  <si>
    <t>1273,86</t>
  </si>
  <si>
    <t>1227,1</t>
  </si>
  <si>
    <t>29.03.2014</t>
  </si>
  <si>
    <t>1167,46</t>
  </si>
  <si>
    <t>102,02</t>
  </si>
  <si>
    <t>1183,22</t>
  </si>
  <si>
    <t>1088,43</t>
  </si>
  <si>
    <t>197,83</t>
  </si>
  <si>
    <t>1104,19</t>
  </si>
  <si>
    <t>953,47</t>
  </si>
  <si>
    <t>124,34</t>
  </si>
  <si>
    <t>969,23</t>
  </si>
  <si>
    <t>917,97</t>
  </si>
  <si>
    <t>2,53</t>
  </si>
  <si>
    <t>933,73</t>
  </si>
  <si>
    <t>916,13</t>
  </si>
  <si>
    <t>111,63</t>
  </si>
  <si>
    <t>931,89</t>
  </si>
  <si>
    <t>964,78</t>
  </si>
  <si>
    <t>103,06</t>
  </si>
  <si>
    <t>980,54</t>
  </si>
  <si>
    <t>1082,44</t>
  </si>
  <si>
    <t>63,3</t>
  </si>
  <si>
    <t>1098,2</t>
  </si>
  <si>
    <t>991,01</t>
  </si>
  <si>
    <t>48,19</t>
  </si>
  <si>
    <t>1006,77</t>
  </si>
  <si>
    <t>1088,13</t>
  </si>
  <si>
    <t>201,86</t>
  </si>
  <si>
    <t>1103,89</t>
  </si>
  <si>
    <t>1349,82</t>
  </si>
  <si>
    <t>31,29</t>
  </si>
  <si>
    <t>1365,58</t>
  </si>
  <si>
    <t>1425,44</t>
  </si>
  <si>
    <t>55,72</t>
  </si>
  <si>
    <t>1441,2</t>
  </si>
  <si>
    <t>1483,29</t>
  </si>
  <si>
    <t>114,92</t>
  </si>
  <si>
    <t>1499,05</t>
  </si>
  <si>
    <t>1359</t>
  </si>
  <si>
    <t>70,09</t>
  </si>
  <si>
    <t>1374,76</t>
  </si>
  <si>
    <t>1325,32</t>
  </si>
  <si>
    <t>83,66</t>
  </si>
  <si>
    <t>1341,08</t>
  </si>
  <si>
    <t>1322,49</t>
  </si>
  <si>
    <t>111,65</t>
  </si>
  <si>
    <t>1338,25</t>
  </si>
  <si>
    <t>1270,33</t>
  </si>
  <si>
    <t>134,39</t>
  </si>
  <si>
    <t>1286,09</t>
  </si>
  <si>
    <t>1271,34</t>
  </si>
  <si>
    <t>179,9</t>
  </si>
  <si>
    <t>1287,1</t>
  </si>
  <si>
    <t>1275,17</t>
  </si>
  <si>
    <t>194,91</t>
  </si>
  <si>
    <t>1290,93</t>
  </si>
  <si>
    <t>1315,64</t>
  </si>
  <si>
    <t>236,63</t>
  </si>
  <si>
    <t>1331,4</t>
  </si>
  <si>
    <t>1472,12</t>
  </si>
  <si>
    <t>185,12</t>
  </si>
  <si>
    <t>1487,88</t>
  </si>
  <si>
    <t>1624,36</t>
  </si>
  <si>
    <t>26,96</t>
  </si>
  <si>
    <t>1640,12</t>
  </si>
  <si>
    <t>7,05</t>
  </si>
  <si>
    <t>1504,17</t>
  </si>
  <si>
    <t>88,62</t>
  </si>
  <si>
    <t>1519,93</t>
  </si>
  <si>
    <t>1461,91</t>
  </si>
  <si>
    <t>170,4</t>
  </si>
  <si>
    <t>1477,67</t>
  </si>
  <si>
    <t>30.03.2014</t>
  </si>
  <si>
    <t>1235,15</t>
  </si>
  <si>
    <t>1250,91</t>
  </si>
  <si>
    <t>1108,06</t>
  </si>
  <si>
    <t>45,22</t>
  </si>
  <si>
    <t>1123,82</t>
  </si>
  <si>
    <t>1033,04</t>
  </si>
  <si>
    <t>53,03</t>
  </si>
  <si>
    <t>1048,8</t>
  </si>
  <si>
    <t>1022,6</t>
  </si>
  <si>
    <t>49,77</t>
  </si>
  <si>
    <t>1038,36</t>
  </si>
  <si>
    <t>1024,95</t>
  </si>
  <si>
    <t>51,73</t>
  </si>
  <si>
    <t>1040,71</t>
  </si>
  <si>
    <t>1031,14</t>
  </si>
  <si>
    <t>1046,9</t>
  </si>
  <si>
    <t>1023,92</t>
  </si>
  <si>
    <t>94,44</t>
  </si>
  <si>
    <t>1039,68</t>
  </si>
  <si>
    <t>983,6</t>
  </si>
  <si>
    <t>999,36</t>
  </si>
  <si>
    <t>1038,93</t>
  </si>
  <si>
    <t>64,56</t>
  </si>
  <si>
    <t>1054,69</t>
  </si>
  <si>
    <t>1195,1</t>
  </si>
  <si>
    <t>90,6</t>
  </si>
  <si>
    <t>1210,86</t>
  </si>
  <si>
    <t>1351,34</t>
  </si>
  <si>
    <t>39,21</t>
  </si>
  <si>
    <t>1367,1</t>
  </si>
  <si>
    <t>1369,49</t>
  </si>
  <si>
    <t>60,66</t>
  </si>
  <si>
    <t>1385,25</t>
  </si>
  <si>
    <t>1358,5</t>
  </si>
  <si>
    <t>39,6</t>
  </si>
  <si>
    <t>1374,26</t>
  </si>
  <si>
    <t>1303,32</t>
  </si>
  <si>
    <t>4,46</t>
  </si>
  <si>
    <t>1319,08</t>
  </si>
  <si>
    <t>1305,17</t>
  </si>
  <si>
    <t>61,46</t>
  </si>
  <si>
    <t>1320,93</t>
  </si>
  <si>
    <t>1254,88</t>
  </si>
  <si>
    <t>95,89</t>
  </si>
  <si>
    <t>1270,64</t>
  </si>
  <si>
    <t>1246,7</t>
  </si>
  <si>
    <t>61,12</t>
  </si>
  <si>
    <t>1262,46</t>
  </si>
  <si>
    <t>1263,65</t>
  </si>
  <si>
    <t>71,67</t>
  </si>
  <si>
    <t>1279,41</t>
  </si>
  <si>
    <t>1299,99</t>
  </si>
  <si>
    <t>190,92</t>
  </si>
  <si>
    <t>1315,75</t>
  </si>
  <si>
    <t>1416,17</t>
  </si>
  <si>
    <t>181,52</t>
  </si>
  <si>
    <t>1431,93</t>
  </si>
  <si>
    <t>1543,71</t>
  </si>
  <si>
    <t>110,5</t>
  </si>
  <si>
    <t>1559,47</t>
  </si>
  <si>
    <t>1544,99</t>
  </si>
  <si>
    <t>45,86</t>
  </si>
  <si>
    <t>1560,75</t>
  </si>
  <si>
    <t>1506,95</t>
  </si>
  <si>
    <t>28,45</t>
  </si>
  <si>
    <t>1522,71</t>
  </si>
  <si>
    <t>1322,03</t>
  </si>
  <si>
    <t>18,26</t>
  </si>
  <si>
    <t>1337,79</t>
  </si>
  <si>
    <t>31.03.2014</t>
  </si>
  <si>
    <t>1109,25</t>
  </si>
  <si>
    <t>16,04</t>
  </si>
  <si>
    <t>1125,01</t>
  </si>
  <si>
    <t>1056,64</t>
  </si>
  <si>
    <t>1072,4</t>
  </si>
  <si>
    <t>1008,8</t>
  </si>
  <si>
    <t>959,9</t>
  </si>
  <si>
    <t>1024,56</t>
  </si>
  <si>
    <t>41,37</t>
  </si>
  <si>
    <t>957,97</t>
  </si>
  <si>
    <t>995,72</t>
  </si>
  <si>
    <t>14,12</t>
  </si>
  <si>
    <t>1011,48</t>
  </si>
  <si>
    <t>1010,84</t>
  </si>
  <si>
    <t>28,3</t>
  </si>
  <si>
    <t>1026,6</t>
  </si>
  <si>
    <t>1122,1</t>
  </si>
  <si>
    <t>39,87</t>
  </si>
  <si>
    <t>1137,86</t>
  </si>
  <si>
    <t>1175,11</t>
  </si>
  <si>
    <t>68,29</t>
  </si>
  <si>
    <t>1190,87</t>
  </si>
  <si>
    <t>1477,27</t>
  </si>
  <si>
    <t>0,51</t>
  </si>
  <si>
    <t>1493,03</t>
  </si>
  <si>
    <t>1651,99</t>
  </si>
  <si>
    <t>89,02</t>
  </si>
  <si>
    <t>1667,75</t>
  </si>
  <si>
    <t>224,22</t>
  </si>
  <si>
    <t>1692,85</t>
  </si>
  <si>
    <t>1672,88</t>
  </si>
  <si>
    <t>220,44</t>
  </si>
  <si>
    <t>1688,64</t>
  </si>
  <si>
    <t>1654,8</t>
  </si>
  <si>
    <t>137,6</t>
  </si>
  <si>
    <t>1670,56</t>
  </si>
  <si>
    <t>1645,56</t>
  </si>
  <si>
    <t>167,52</t>
  </si>
  <si>
    <t>1661,32</t>
  </si>
  <si>
    <t>1564,62</t>
  </si>
  <si>
    <t>109,46</t>
  </si>
  <si>
    <t>1580,38</t>
  </si>
  <si>
    <t>1504,99</t>
  </si>
  <si>
    <t>81,52</t>
  </si>
  <si>
    <t>1520,75</t>
  </si>
  <si>
    <t>1477,77</t>
  </si>
  <si>
    <t>111,07</t>
  </si>
  <si>
    <t>1493,53</t>
  </si>
  <si>
    <t>1458,99</t>
  </si>
  <si>
    <t>103,13</t>
  </si>
  <si>
    <t>1474,75</t>
  </si>
  <si>
    <t>1433,62</t>
  </si>
  <si>
    <t>68,61</t>
  </si>
  <si>
    <t>1449,38</t>
  </si>
  <si>
    <t>1449,04</t>
  </si>
  <si>
    <t>14,32</t>
  </si>
  <si>
    <t>1464,8</t>
  </si>
  <si>
    <t>1579,55</t>
  </si>
  <si>
    <t>95,64</t>
  </si>
  <si>
    <t>1595,31</t>
  </si>
  <si>
    <t>161,82</t>
  </si>
  <si>
    <t>1593,92</t>
  </si>
  <si>
    <t>1438,58</t>
  </si>
  <si>
    <t>373,49</t>
  </si>
  <si>
    <t>1454,34</t>
  </si>
  <si>
    <t>1231,09</t>
  </si>
  <si>
    <t>306,61</t>
  </si>
  <si>
    <t>1246,85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</si>
</sst>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7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7" applyNumberFormat="1" applyFont="1" applyBorder="1" applyAlignment="1">
      <alignment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62;&#1077;&#1085;&#1086;&#1074;&#1099;&#1077;%20&#1082;&#1072;&#1090;&#1077;&#1075;.%202014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">
        <v>54</v>
      </c>
      <c r="B1" s="28"/>
      <c r="C1" s="28"/>
    </row>
    <row r="2" spans="1:17" ht="62.25" customHeight="1">
      <c r="A2" s="29" t="s">
        <v>25</v>
      </c>
      <c r="B2" s="29"/>
      <c r="C2" s="1"/>
      <c r="D2" s="1"/>
      <c r="E2" s="2" t="s">
        <v>26</v>
      </c>
      <c r="F2" s="32" t="s">
        <v>27</v>
      </c>
      <c r="G2" s="32"/>
      <c r="H2" s="32"/>
      <c r="I2" s="32"/>
      <c r="J2" s="28" t="s">
        <v>43</v>
      </c>
      <c r="K2" s="28"/>
      <c r="L2" s="1"/>
      <c r="M2" s="22" t="s">
        <v>28</v>
      </c>
      <c r="N2" s="22" t="s">
        <v>29</v>
      </c>
      <c r="O2" s="22" t="s">
        <v>30</v>
      </c>
      <c r="P2" s="22" t="s">
        <v>31</v>
      </c>
      <c r="Q2" s="1"/>
    </row>
    <row r="3" spans="1:17" ht="15.75" customHeight="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5">
        <f>977.07+4.32</f>
        <v>981.3900000000001</v>
      </c>
      <c r="N3" s="15">
        <f>1275.92+4.32</f>
        <v>1280.24</v>
      </c>
      <c r="O3" s="15">
        <f>1765.04+4.32</f>
        <v>1769.36</v>
      </c>
      <c r="P3" s="15">
        <f>2851.01+4.32</f>
        <v>2855.3300000000004</v>
      </c>
      <c r="Q3" s="23" t="s">
        <v>47</v>
      </c>
    </row>
    <row r="4" spans="1:17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</row>
    <row r="7" ht="12.75">
      <c r="K7" t="s">
        <v>33</v>
      </c>
    </row>
    <row r="8" spans="1:11" s="7" customFormat="1" ht="288.75" customHeight="1">
      <c r="A8" s="4" t="s">
        <v>34</v>
      </c>
      <c r="B8" s="4" t="s">
        <v>35</v>
      </c>
      <c r="C8" s="5" t="s">
        <v>36</v>
      </c>
      <c r="D8" s="5" t="s">
        <v>37</v>
      </c>
      <c r="E8" s="5" t="s">
        <v>38</v>
      </c>
      <c r="F8" s="26" t="s">
        <v>39</v>
      </c>
      <c r="G8" s="16" t="s">
        <v>46</v>
      </c>
      <c r="H8" s="6" t="s">
        <v>28</v>
      </c>
      <c r="I8" s="6" t="s">
        <v>29</v>
      </c>
      <c r="J8" s="6" t="s">
        <v>30</v>
      </c>
      <c r="K8" s="6" t="s">
        <v>31</v>
      </c>
    </row>
    <row r="9" spans="1:11" s="7" customFormat="1" ht="14.25" customHeight="1">
      <c r="A9" s="25" t="s">
        <v>55</v>
      </c>
      <c r="B9" s="25">
        <v>0</v>
      </c>
      <c r="C9" s="25" t="s">
        <v>56</v>
      </c>
      <c r="D9" s="25" t="s">
        <v>40</v>
      </c>
      <c r="E9" s="25" t="s">
        <v>57</v>
      </c>
      <c r="F9" s="25" t="s">
        <v>58</v>
      </c>
      <c r="G9" s="17">
        <f>ROUND((F9*0.0581),2)</f>
        <v>78.49</v>
      </c>
      <c r="H9" s="19">
        <f>F9+$M$3+G9</f>
        <v>2410.88</v>
      </c>
      <c r="I9" s="19">
        <f>F9+$N$3+G9</f>
        <v>2709.7299999999996</v>
      </c>
      <c r="J9" s="19">
        <f>F9+$O$3+G9</f>
        <v>3198.8499999999995</v>
      </c>
      <c r="K9" s="19">
        <f>F9+$P$3+G9</f>
        <v>4284.82</v>
      </c>
    </row>
    <row r="10" spans="1:11" s="7" customFormat="1" ht="14.25" customHeight="1">
      <c r="A10" s="25" t="s">
        <v>55</v>
      </c>
      <c r="B10" s="25">
        <v>1</v>
      </c>
      <c r="C10" s="25" t="s">
        <v>59</v>
      </c>
      <c r="D10" s="25" t="s">
        <v>40</v>
      </c>
      <c r="E10" s="25" t="s">
        <v>60</v>
      </c>
      <c r="F10" s="25" t="s">
        <v>61</v>
      </c>
      <c r="G10" s="17">
        <f aca="true" t="shared" si="0" ref="G10:G73">ROUND((F10*0.0581),2)</f>
        <v>74.59</v>
      </c>
      <c r="H10" s="19">
        <f aca="true" t="shared" si="1" ref="H10:H73">F10+$M$3+G10</f>
        <v>2339.7400000000002</v>
      </c>
      <c r="I10" s="19">
        <f aca="true" t="shared" si="2" ref="I10:I73">F10+$N$3+G10</f>
        <v>2638.59</v>
      </c>
      <c r="J10" s="19">
        <f aca="true" t="shared" si="3" ref="J10:J73">F10+$O$3+G10</f>
        <v>3127.71</v>
      </c>
      <c r="K10" s="19">
        <f aca="true" t="shared" si="4" ref="K10:K73">F10+$P$3+G10</f>
        <v>4213.68</v>
      </c>
    </row>
    <row r="11" spans="1:11" s="7" customFormat="1" ht="14.25" customHeight="1">
      <c r="A11" s="25" t="s">
        <v>55</v>
      </c>
      <c r="B11" s="25">
        <v>2</v>
      </c>
      <c r="C11" s="25" t="s">
        <v>62</v>
      </c>
      <c r="D11" s="25" t="s">
        <v>40</v>
      </c>
      <c r="E11" s="25" t="s">
        <v>63</v>
      </c>
      <c r="F11" s="25" t="s">
        <v>64</v>
      </c>
      <c r="G11" s="17">
        <f t="shared" si="0"/>
        <v>69.97</v>
      </c>
      <c r="H11" s="19">
        <f t="shared" si="1"/>
        <v>2255.69</v>
      </c>
      <c r="I11" s="19">
        <f t="shared" si="2"/>
        <v>2554.5399999999995</v>
      </c>
      <c r="J11" s="19">
        <f t="shared" si="3"/>
        <v>3043.6599999999994</v>
      </c>
      <c r="K11" s="19">
        <f t="shared" si="4"/>
        <v>4129.63</v>
      </c>
    </row>
    <row r="12" spans="1:11" s="7" customFormat="1" ht="14.25" customHeight="1">
      <c r="A12" s="25" t="s">
        <v>55</v>
      </c>
      <c r="B12" s="25">
        <v>3</v>
      </c>
      <c r="C12" s="25" t="s">
        <v>65</v>
      </c>
      <c r="D12" s="25" t="s">
        <v>40</v>
      </c>
      <c r="E12" s="25" t="s">
        <v>66</v>
      </c>
      <c r="F12" s="25" t="s">
        <v>67</v>
      </c>
      <c r="G12" s="17">
        <f t="shared" si="0"/>
        <v>65.92</v>
      </c>
      <c r="H12" s="19">
        <f t="shared" si="1"/>
        <v>2181.9700000000003</v>
      </c>
      <c r="I12" s="19">
        <f t="shared" si="2"/>
        <v>2480.82</v>
      </c>
      <c r="J12" s="19">
        <f t="shared" si="3"/>
        <v>2969.94</v>
      </c>
      <c r="K12" s="19">
        <f t="shared" si="4"/>
        <v>4055.9100000000008</v>
      </c>
    </row>
    <row r="13" spans="1:11" s="7" customFormat="1" ht="14.25" customHeight="1">
      <c r="A13" s="25" t="s">
        <v>55</v>
      </c>
      <c r="B13" s="25">
        <v>4</v>
      </c>
      <c r="C13" s="25" t="s">
        <v>68</v>
      </c>
      <c r="D13" s="25" t="s">
        <v>40</v>
      </c>
      <c r="E13" s="25" t="s">
        <v>69</v>
      </c>
      <c r="F13" s="25" t="s">
        <v>70</v>
      </c>
      <c r="G13" s="17">
        <f t="shared" si="0"/>
        <v>67.36</v>
      </c>
      <c r="H13" s="19">
        <f t="shared" si="1"/>
        <v>2208.06</v>
      </c>
      <c r="I13" s="19">
        <f t="shared" si="2"/>
        <v>2506.9100000000003</v>
      </c>
      <c r="J13" s="19">
        <f t="shared" si="3"/>
        <v>2996.03</v>
      </c>
      <c r="K13" s="19">
        <f t="shared" si="4"/>
        <v>4082.0000000000005</v>
      </c>
    </row>
    <row r="14" spans="1:11" s="7" customFormat="1" ht="14.25" customHeight="1">
      <c r="A14" s="25" t="s">
        <v>55</v>
      </c>
      <c r="B14" s="25">
        <v>5</v>
      </c>
      <c r="C14" s="25" t="s">
        <v>71</v>
      </c>
      <c r="D14" s="25" t="s">
        <v>40</v>
      </c>
      <c r="E14" s="25" t="s">
        <v>72</v>
      </c>
      <c r="F14" s="25" t="s">
        <v>73</v>
      </c>
      <c r="G14" s="17">
        <f t="shared" si="0"/>
        <v>68.43</v>
      </c>
      <c r="H14" s="19">
        <f t="shared" si="1"/>
        <v>2227.6</v>
      </c>
      <c r="I14" s="19">
        <f t="shared" si="2"/>
        <v>2526.45</v>
      </c>
      <c r="J14" s="19">
        <f t="shared" si="3"/>
        <v>3015.5699999999997</v>
      </c>
      <c r="K14" s="19">
        <f t="shared" si="4"/>
        <v>4101.540000000001</v>
      </c>
    </row>
    <row r="15" spans="1:11" s="7" customFormat="1" ht="14.25" customHeight="1">
      <c r="A15" s="25" t="s">
        <v>55</v>
      </c>
      <c r="B15" s="25">
        <v>6</v>
      </c>
      <c r="C15" s="25" t="s">
        <v>74</v>
      </c>
      <c r="D15" s="25" t="s">
        <v>75</v>
      </c>
      <c r="E15" s="25" t="s">
        <v>40</v>
      </c>
      <c r="F15" s="25" t="s">
        <v>76</v>
      </c>
      <c r="G15" s="17">
        <f t="shared" si="0"/>
        <v>71.1</v>
      </c>
      <c r="H15" s="19">
        <f t="shared" si="1"/>
        <v>2276.27</v>
      </c>
      <c r="I15" s="19">
        <f t="shared" si="2"/>
        <v>2575.12</v>
      </c>
      <c r="J15" s="19">
        <f t="shared" si="3"/>
        <v>3064.24</v>
      </c>
      <c r="K15" s="19">
        <f t="shared" si="4"/>
        <v>4150.210000000001</v>
      </c>
    </row>
    <row r="16" spans="1:11" s="7" customFormat="1" ht="14.25" customHeight="1">
      <c r="A16" s="25" t="s">
        <v>55</v>
      </c>
      <c r="B16" s="25">
        <v>7</v>
      </c>
      <c r="C16" s="25" t="s">
        <v>77</v>
      </c>
      <c r="D16" s="25" t="s">
        <v>78</v>
      </c>
      <c r="E16" s="25" t="s">
        <v>40</v>
      </c>
      <c r="F16" s="25" t="s">
        <v>79</v>
      </c>
      <c r="G16" s="17">
        <f t="shared" si="0"/>
        <v>75.8</v>
      </c>
      <c r="H16" s="19">
        <f t="shared" si="1"/>
        <v>2361.88</v>
      </c>
      <c r="I16" s="19">
        <f t="shared" si="2"/>
        <v>2660.7300000000005</v>
      </c>
      <c r="J16" s="19">
        <f t="shared" si="3"/>
        <v>3149.8500000000004</v>
      </c>
      <c r="K16" s="19">
        <f t="shared" si="4"/>
        <v>4235.820000000001</v>
      </c>
    </row>
    <row r="17" spans="1:11" s="7" customFormat="1" ht="14.25" customHeight="1">
      <c r="A17" s="25" t="s">
        <v>55</v>
      </c>
      <c r="B17" s="25">
        <v>8</v>
      </c>
      <c r="C17" s="25" t="s">
        <v>80</v>
      </c>
      <c r="D17" s="25" t="s">
        <v>81</v>
      </c>
      <c r="E17" s="25" t="s">
        <v>40</v>
      </c>
      <c r="F17" s="25" t="s">
        <v>82</v>
      </c>
      <c r="G17" s="17">
        <f t="shared" si="0"/>
        <v>84.63</v>
      </c>
      <c r="H17" s="19">
        <f t="shared" si="1"/>
        <v>2522.57</v>
      </c>
      <c r="I17" s="19">
        <f t="shared" si="2"/>
        <v>2821.42</v>
      </c>
      <c r="J17" s="19">
        <f t="shared" si="3"/>
        <v>3310.54</v>
      </c>
      <c r="K17" s="19">
        <f t="shared" si="4"/>
        <v>4396.51</v>
      </c>
    </row>
    <row r="18" spans="1:11" s="7" customFormat="1" ht="14.25" customHeight="1">
      <c r="A18" s="25" t="s">
        <v>55</v>
      </c>
      <c r="B18" s="25">
        <v>9</v>
      </c>
      <c r="C18" s="25" t="s">
        <v>83</v>
      </c>
      <c r="D18" s="25" t="s">
        <v>84</v>
      </c>
      <c r="E18" s="25" t="s">
        <v>40</v>
      </c>
      <c r="F18" s="25" t="s">
        <v>85</v>
      </c>
      <c r="G18" s="17">
        <f t="shared" si="0"/>
        <v>86.01</v>
      </c>
      <c r="H18" s="19">
        <f t="shared" si="1"/>
        <v>2547.8100000000004</v>
      </c>
      <c r="I18" s="19">
        <f t="shared" si="2"/>
        <v>2846.6600000000003</v>
      </c>
      <c r="J18" s="19">
        <f t="shared" si="3"/>
        <v>3335.78</v>
      </c>
      <c r="K18" s="19">
        <f t="shared" si="4"/>
        <v>4421.750000000001</v>
      </c>
    </row>
    <row r="19" spans="1:11" s="7" customFormat="1" ht="14.25" customHeight="1">
      <c r="A19" s="25" t="s">
        <v>55</v>
      </c>
      <c r="B19" s="25">
        <v>10</v>
      </c>
      <c r="C19" s="25" t="s">
        <v>86</v>
      </c>
      <c r="D19" s="25" t="s">
        <v>40</v>
      </c>
      <c r="E19" s="25" t="s">
        <v>87</v>
      </c>
      <c r="F19" s="25" t="s">
        <v>88</v>
      </c>
      <c r="G19" s="17">
        <f t="shared" si="0"/>
        <v>88.1</v>
      </c>
      <c r="H19" s="19">
        <f t="shared" si="1"/>
        <v>2585.82</v>
      </c>
      <c r="I19" s="19">
        <f t="shared" si="2"/>
        <v>2884.6699999999996</v>
      </c>
      <c r="J19" s="19">
        <f t="shared" si="3"/>
        <v>3373.7899999999995</v>
      </c>
      <c r="K19" s="19">
        <f t="shared" si="4"/>
        <v>4459.76</v>
      </c>
    </row>
    <row r="20" spans="1:11" s="7" customFormat="1" ht="14.25" customHeight="1">
      <c r="A20" s="25" t="s">
        <v>55</v>
      </c>
      <c r="B20" s="25">
        <v>11</v>
      </c>
      <c r="C20" s="25" t="s">
        <v>89</v>
      </c>
      <c r="D20" s="25" t="s">
        <v>40</v>
      </c>
      <c r="E20" s="25" t="s">
        <v>90</v>
      </c>
      <c r="F20" s="25" t="s">
        <v>91</v>
      </c>
      <c r="G20" s="17">
        <f t="shared" si="0"/>
        <v>89.45</v>
      </c>
      <c r="H20" s="19">
        <f t="shared" si="1"/>
        <v>2610.38</v>
      </c>
      <c r="I20" s="19">
        <f t="shared" si="2"/>
        <v>2909.2299999999996</v>
      </c>
      <c r="J20" s="19">
        <f t="shared" si="3"/>
        <v>3398.3499999999995</v>
      </c>
      <c r="K20" s="19">
        <f t="shared" si="4"/>
        <v>4484.320000000001</v>
      </c>
    </row>
    <row r="21" spans="1:11" s="7" customFormat="1" ht="14.25" customHeight="1">
      <c r="A21" s="25" t="s">
        <v>55</v>
      </c>
      <c r="B21" s="25">
        <v>12</v>
      </c>
      <c r="C21" s="25" t="s">
        <v>92</v>
      </c>
      <c r="D21" s="25" t="s">
        <v>40</v>
      </c>
      <c r="E21" s="25" t="s">
        <v>93</v>
      </c>
      <c r="F21" s="25" t="s">
        <v>94</v>
      </c>
      <c r="G21" s="17">
        <f t="shared" si="0"/>
        <v>88.16</v>
      </c>
      <c r="H21" s="19">
        <f t="shared" si="1"/>
        <v>2586.9700000000003</v>
      </c>
      <c r="I21" s="19">
        <f t="shared" si="2"/>
        <v>2885.8199999999997</v>
      </c>
      <c r="J21" s="19">
        <f t="shared" si="3"/>
        <v>3374.9399999999996</v>
      </c>
      <c r="K21" s="19">
        <f t="shared" si="4"/>
        <v>4460.91</v>
      </c>
    </row>
    <row r="22" spans="1:11" s="7" customFormat="1" ht="14.25" customHeight="1">
      <c r="A22" s="25" t="s">
        <v>55</v>
      </c>
      <c r="B22" s="25">
        <v>13</v>
      </c>
      <c r="C22" s="25" t="s">
        <v>95</v>
      </c>
      <c r="D22" s="25" t="s">
        <v>40</v>
      </c>
      <c r="E22" s="25" t="s">
        <v>96</v>
      </c>
      <c r="F22" s="25" t="s">
        <v>97</v>
      </c>
      <c r="G22" s="17">
        <f t="shared" si="0"/>
        <v>87.33</v>
      </c>
      <c r="H22" s="19">
        <f t="shared" si="1"/>
        <v>2571.84</v>
      </c>
      <c r="I22" s="19">
        <f t="shared" si="2"/>
        <v>2870.6899999999996</v>
      </c>
      <c r="J22" s="19">
        <f t="shared" si="3"/>
        <v>3359.8099999999995</v>
      </c>
      <c r="K22" s="19">
        <f t="shared" si="4"/>
        <v>4445.780000000001</v>
      </c>
    </row>
    <row r="23" spans="1:11" s="7" customFormat="1" ht="14.25" customHeight="1">
      <c r="A23" s="25" t="s">
        <v>55</v>
      </c>
      <c r="B23" s="25">
        <v>14</v>
      </c>
      <c r="C23" s="25" t="s">
        <v>98</v>
      </c>
      <c r="D23" s="25" t="s">
        <v>40</v>
      </c>
      <c r="E23" s="25" t="s">
        <v>99</v>
      </c>
      <c r="F23" s="25" t="s">
        <v>100</v>
      </c>
      <c r="G23" s="17">
        <f t="shared" si="0"/>
        <v>86.79</v>
      </c>
      <c r="H23" s="19">
        <f t="shared" si="1"/>
        <v>2562.05</v>
      </c>
      <c r="I23" s="19">
        <f t="shared" si="2"/>
        <v>2860.8999999999996</v>
      </c>
      <c r="J23" s="19">
        <f t="shared" si="3"/>
        <v>3350.0199999999995</v>
      </c>
      <c r="K23" s="19">
        <f t="shared" si="4"/>
        <v>4435.990000000001</v>
      </c>
    </row>
    <row r="24" spans="1:11" s="7" customFormat="1" ht="14.25" customHeight="1">
      <c r="A24" s="25" t="s">
        <v>55</v>
      </c>
      <c r="B24" s="25">
        <v>15</v>
      </c>
      <c r="C24" s="25" t="s">
        <v>101</v>
      </c>
      <c r="D24" s="25" t="s">
        <v>40</v>
      </c>
      <c r="E24" s="25" t="s">
        <v>51</v>
      </c>
      <c r="F24" s="25" t="s">
        <v>102</v>
      </c>
      <c r="G24" s="17">
        <f t="shared" si="0"/>
        <v>86.61</v>
      </c>
      <c r="H24" s="19">
        <f t="shared" si="1"/>
        <v>2558.6200000000003</v>
      </c>
      <c r="I24" s="19">
        <f t="shared" si="2"/>
        <v>2857.47</v>
      </c>
      <c r="J24" s="19">
        <f t="shared" si="3"/>
        <v>3346.5899999999997</v>
      </c>
      <c r="K24" s="19">
        <f t="shared" si="4"/>
        <v>4432.56</v>
      </c>
    </row>
    <row r="25" spans="1:11" s="7" customFormat="1" ht="14.25" customHeight="1">
      <c r="A25" s="25" t="s">
        <v>55</v>
      </c>
      <c r="B25" s="25">
        <v>16</v>
      </c>
      <c r="C25" s="25" t="s">
        <v>103</v>
      </c>
      <c r="D25" s="25" t="s">
        <v>40</v>
      </c>
      <c r="E25" s="25" t="s">
        <v>104</v>
      </c>
      <c r="F25" s="25" t="s">
        <v>105</v>
      </c>
      <c r="G25" s="17">
        <f t="shared" si="0"/>
        <v>86.68</v>
      </c>
      <c r="H25" s="19">
        <f t="shared" si="1"/>
        <v>2560</v>
      </c>
      <c r="I25" s="19">
        <f t="shared" si="2"/>
        <v>2858.85</v>
      </c>
      <c r="J25" s="19">
        <f t="shared" si="3"/>
        <v>3347.97</v>
      </c>
      <c r="K25" s="19">
        <f t="shared" si="4"/>
        <v>4433.9400000000005</v>
      </c>
    </row>
    <row r="26" spans="1:11" s="7" customFormat="1" ht="14.25" customHeight="1">
      <c r="A26" s="25" t="s">
        <v>55</v>
      </c>
      <c r="B26" s="25">
        <v>17</v>
      </c>
      <c r="C26" s="25" t="s">
        <v>106</v>
      </c>
      <c r="D26" s="25" t="s">
        <v>40</v>
      </c>
      <c r="E26" s="25" t="s">
        <v>107</v>
      </c>
      <c r="F26" s="25" t="s">
        <v>108</v>
      </c>
      <c r="G26" s="17">
        <f t="shared" si="0"/>
        <v>86.87</v>
      </c>
      <c r="H26" s="19">
        <f t="shared" si="1"/>
        <v>2563.3599999999997</v>
      </c>
      <c r="I26" s="19">
        <f t="shared" si="2"/>
        <v>2862.21</v>
      </c>
      <c r="J26" s="19">
        <f t="shared" si="3"/>
        <v>3351.33</v>
      </c>
      <c r="K26" s="19">
        <f t="shared" si="4"/>
        <v>4437.3</v>
      </c>
    </row>
    <row r="27" spans="1:11" s="7" customFormat="1" ht="14.25" customHeight="1">
      <c r="A27" s="25" t="s">
        <v>55</v>
      </c>
      <c r="B27" s="25">
        <v>18</v>
      </c>
      <c r="C27" s="25" t="s">
        <v>109</v>
      </c>
      <c r="D27" s="25" t="s">
        <v>40</v>
      </c>
      <c r="E27" s="25" t="s">
        <v>110</v>
      </c>
      <c r="F27" s="25" t="s">
        <v>111</v>
      </c>
      <c r="G27" s="17">
        <f t="shared" si="0"/>
        <v>88.14</v>
      </c>
      <c r="H27" s="19">
        <f t="shared" si="1"/>
        <v>2586.53</v>
      </c>
      <c r="I27" s="19">
        <f t="shared" si="2"/>
        <v>2885.3799999999997</v>
      </c>
      <c r="J27" s="19">
        <f t="shared" si="3"/>
        <v>3374.4999999999995</v>
      </c>
      <c r="K27" s="19">
        <f t="shared" si="4"/>
        <v>4460.47</v>
      </c>
    </row>
    <row r="28" spans="1:11" s="7" customFormat="1" ht="14.25" customHeight="1">
      <c r="A28" s="25" t="s">
        <v>55</v>
      </c>
      <c r="B28" s="25">
        <v>19</v>
      </c>
      <c r="C28" s="25" t="s">
        <v>112</v>
      </c>
      <c r="D28" s="25" t="s">
        <v>40</v>
      </c>
      <c r="E28" s="25" t="s">
        <v>113</v>
      </c>
      <c r="F28" s="25" t="s">
        <v>114</v>
      </c>
      <c r="G28" s="17">
        <f t="shared" si="0"/>
        <v>93.71</v>
      </c>
      <c r="H28" s="19">
        <f t="shared" si="1"/>
        <v>2687.9300000000003</v>
      </c>
      <c r="I28" s="19">
        <f t="shared" si="2"/>
        <v>2986.7799999999997</v>
      </c>
      <c r="J28" s="19">
        <f t="shared" si="3"/>
        <v>3475.8999999999996</v>
      </c>
      <c r="K28" s="19">
        <f t="shared" si="4"/>
        <v>4561.87</v>
      </c>
    </row>
    <row r="29" spans="1:11" s="7" customFormat="1" ht="14.25" customHeight="1">
      <c r="A29" s="25" t="s">
        <v>55</v>
      </c>
      <c r="B29" s="25">
        <v>20</v>
      </c>
      <c r="C29" s="25" t="s">
        <v>115</v>
      </c>
      <c r="D29" s="25" t="s">
        <v>40</v>
      </c>
      <c r="E29" s="25" t="s">
        <v>116</v>
      </c>
      <c r="F29" s="25" t="s">
        <v>117</v>
      </c>
      <c r="G29" s="17">
        <f t="shared" si="0"/>
        <v>93.65</v>
      </c>
      <c r="H29" s="19">
        <f t="shared" si="1"/>
        <v>2686.9</v>
      </c>
      <c r="I29" s="19">
        <f t="shared" si="2"/>
        <v>2985.75</v>
      </c>
      <c r="J29" s="19">
        <f t="shared" si="3"/>
        <v>3474.87</v>
      </c>
      <c r="K29" s="19">
        <f t="shared" si="4"/>
        <v>4560.84</v>
      </c>
    </row>
    <row r="30" spans="1:11" s="7" customFormat="1" ht="14.25" customHeight="1">
      <c r="A30" s="25" t="s">
        <v>55</v>
      </c>
      <c r="B30" s="25">
        <v>21</v>
      </c>
      <c r="C30" s="25" t="s">
        <v>118</v>
      </c>
      <c r="D30" s="25" t="s">
        <v>40</v>
      </c>
      <c r="E30" s="25" t="s">
        <v>119</v>
      </c>
      <c r="F30" s="25" t="s">
        <v>120</v>
      </c>
      <c r="G30" s="17">
        <f t="shared" si="0"/>
        <v>92.73</v>
      </c>
      <c r="H30" s="19">
        <f t="shared" si="1"/>
        <v>2670.23</v>
      </c>
      <c r="I30" s="19">
        <f t="shared" si="2"/>
        <v>2969.08</v>
      </c>
      <c r="J30" s="19">
        <f t="shared" si="3"/>
        <v>3458.2</v>
      </c>
      <c r="K30" s="19">
        <f t="shared" si="4"/>
        <v>4544.17</v>
      </c>
    </row>
    <row r="31" spans="1:11" s="7" customFormat="1" ht="14.25" customHeight="1">
      <c r="A31" s="25" t="s">
        <v>55</v>
      </c>
      <c r="B31" s="25">
        <v>22</v>
      </c>
      <c r="C31" s="25" t="s">
        <v>121</v>
      </c>
      <c r="D31" s="25" t="s">
        <v>40</v>
      </c>
      <c r="E31" s="25" t="s">
        <v>122</v>
      </c>
      <c r="F31" s="25" t="s">
        <v>123</v>
      </c>
      <c r="G31" s="17">
        <f t="shared" si="0"/>
        <v>92.05</v>
      </c>
      <c r="H31" s="19">
        <f t="shared" si="1"/>
        <v>2657.76</v>
      </c>
      <c r="I31" s="19">
        <f t="shared" si="2"/>
        <v>2956.61</v>
      </c>
      <c r="J31" s="19">
        <f t="shared" si="3"/>
        <v>3445.73</v>
      </c>
      <c r="K31" s="19">
        <f t="shared" si="4"/>
        <v>4531.700000000001</v>
      </c>
    </row>
    <row r="32" spans="1:11" s="7" customFormat="1" ht="14.25" customHeight="1">
      <c r="A32" s="25" t="s">
        <v>55</v>
      </c>
      <c r="B32" s="25">
        <v>23</v>
      </c>
      <c r="C32" s="25" t="s">
        <v>124</v>
      </c>
      <c r="D32" s="25" t="s">
        <v>40</v>
      </c>
      <c r="E32" s="25" t="s">
        <v>125</v>
      </c>
      <c r="F32" s="25" t="s">
        <v>126</v>
      </c>
      <c r="G32" s="17">
        <f t="shared" si="0"/>
        <v>85.79</v>
      </c>
      <c r="H32" s="19">
        <f t="shared" si="1"/>
        <v>2543.8500000000004</v>
      </c>
      <c r="I32" s="19">
        <f t="shared" si="2"/>
        <v>2842.7</v>
      </c>
      <c r="J32" s="19">
        <f t="shared" si="3"/>
        <v>3331.8199999999997</v>
      </c>
      <c r="K32" s="19">
        <f t="shared" si="4"/>
        <v>4417.79</v>
      </c>
    </row>
    <row r="33" spans="1:11" s="7" customFormat="1" ht="14.25" customHeight="1">
      <c r="A33" s="25" t="s">
        <v>127</v>
      </c>
      <c r="B33" s="25">
        <v>0</v>
      </c>
      <c r="C33" s="25" t="s">
        <v>128</v>
      </c>
      <c r="D33" s="25" t="s">
        <v>40</v>
      </c>
      <c r="E33" s="25" t="s">
        <v>129</v>
      </c>
      <c r="F33" s="25" t="s">
        <v>130</v>
      </c>
      <c r="G33" s="17">
        <f t="shared" si="0"/>
        <v>84.54</v>
      </c>
      <c r="H33" s="19">
        <f t="shared" si="1"/>
        <v>2520.98</v>
      </c>
      <c r="I33" s="19">
        <f t="shared" si="2"/>
        <v>2819.83</v>
      </c>
      <c r="J33" s="19">
        <f t="shared" si="3"/>
        <v>3308.95</v>
      </c>
      <c r="K33" s="19">
        <f t="shared" si="4"/>
        <v>4394.92</v>
      </c>
    </row>
    <row r="34" spans="1:11" s="7" customFormat="1" ht="14.25" customHeight="1">
      <c r="A34" s="25" t="s">
        <v>127</v>
      </c>
      <c r="B34" s="25">
        <v>1</v>
      </c>
      <c r="C34" s="25" t="s">
        <v>131</v>
      </c>
      <c r="D34" s="25" t="s">
        <v>40</v>
      </c>
      <c r="E34" s="25" t="s">
        <v>132</v>
      </c>
      <c r="F34" s="25" t="s">
        <v>133</v>
      </c>
      <c r="G34" s="17">
        <f t="shared" si="0"/>
        <v>66.86</v>
      </c>
      <c r="H34" s="19">
        <f t="shared" si="1"/>
        <v>2198.9900000000002</v>
      </c>
      <c r="I34" s="19">
        <f t="shared" si="2"/>
        <v>2497.84</v>
      </c>
      <c r="J34" s="19">
        <f t="shared" si="3"/>
        <v>2986.96</v>
      </c>
      <c r="K34" s="19">
        <f t="shared" si="4"/>
        <v>4072.9300000000007</v>
      </c>
    </row>
    <row r="35" spans="1:11" s="7" customFormat="1" ht="14.25" customHeight="1">
      <c r="A35" s="25" t="s">
        <v>127</v>
      </c>
      <c r="B35" s="25">
        <v>2</v>
      </c>
      <c r="C35" s="25" t="s">
        <v>134</v>
      </c>
      <c r="D35" s="25" t="s">
        <v>40</v>
      </c>
      <c r="E35" s="25" t="s">
        <v>135</v>
      </c>
      <c r="F35" s="25" t="s">
        <v>136</v>
      </c>
      <c r="G35" s="17">
        <f t="shared" si="0"/>
        <v>63.13</v>
      </c>
      <c r="H35" s="19">
        <f t="shared" si="1"/>
        <v>2131.08</v>
      </c>
      <c r="I35" s="19">
        <f t="shared" si="2"/>
        <v>2429.9300000000003</v>
      </c>
      <c r="J35" s="19">
        <f t="shared" si="3"/>
        <v>2919.05</v>
      </c>
      <c r="K35" s="19">
        <f t="shared" si="4"/>
        <v>4005.0200000000004</v>
      </c>
    </row>
    <row r="36" spans="1:11" s="7" customFormat="1" ht="14.25" customHeight="1">
      <c r="A36" s="25" t="s">
        <v>127</v>
      </c>
      <c r="B36" s="25">
        <v>3</v>
      </c>
      <c r="C36" s="25" t="s">
        <v>137</v>
      </c>
      <c r="D36" s="25" t="s">
        <v>40</v>
      </c>
      <c r="E36" s="25" t="s">
        <v>138</v>
      </c>
      <c r="F36" s="25" t="s">
        <v>139</v>
      </c>
      <c r="G36" s="17">
        <f t="shared" si="0"/>
        <v>61.4</v>
      </c>
      <c r="H36" s="19">
        <f t="shared" si="1"/>
        <v>2099.57</v>
      </c>
      <c r="I36" s="19">
        <f t="shared" si="2"/>
        <v>2398.42</v>
      </c>
      <c r="J36" s="19">
        <f t="shared" si="3"/>
        <v>2887.54</v>
      </c>
      <c r="K36" s="19">
        <f t="shared" si="4"/>
        <v>3973.5100000000007</v>
      </c>
    </row>
    <row r="37" spans="1:11" s="7" customFormat="1" ht="14.25" customHeight="1">
      <c r="A37" s="25" t="s">
        <v>127</v>
      </c>
      <c r="B37" s="25">
        <v>4</v>
      </c>
      <c r="C37" s="25" t="s">
        <v>140</v>
      </c>
      <c r="D37" s="25" t="s">
        <v>40</v>
      </c>
      <c r="E37" s="25" t="s">
        <v>141</v>
      </c>
      <c r="F37" s="25" t="s">
        <v>142</v>
      </c>
      <c r="G37" s="17">
        <f t="shared" si="0"/>
        <v>60.47</v>
      </c>
      <c r="H37" s="19">
        <f t="shared" si="1"/>
        <v>2082.7</v>
      </c>
      <c r="I37" s="19">
        <f t="shared" si="2"/>
        <v>2381.5499999999997</v>
      </c>
      <c r="J37" s="19">
        <f t="shared" si="3"/>
        <v>2870.6699999999996</v>
      </c>
      <c r="K37" s="19">
        <f t="shared" si="4"/>
        <v>3956.64</v>
      </c>
    </row>
    <row r="38" spans="1:11" s="7" customFormat="1" ht="14.25" customHeight="1">
      <c r="A38" s="25" t="s">
        <v>127</v>
      </c>
      <c r="B38" s="25">
        <v>5</v>
      </c>
      <c r="C38" s="25" t="s">
        <v>143</v>
      </c>
      <c r="D38" s="25" t="s">
        <v>40</v>
      </c>
      <c r="E38" s="25" t="s">
        <v>144</v>
      </c>
      <c r="F38" s="25" t="s">
        <v>145</v>
      </c>
      <c r="G38" s="17">
        <f t="shared" si="0"/>
        <v>60.66</v>
      </c>
      <c r="H38" s="19">
        <f t="shared" si="1"/>
        <v>2086.14</v>
      </c>
      <c r="I38" s="19">
        <f t="shared" si="2"/>
        <v>2384.99</v>
      </c>
      <c r="J38" s="19">
        <f t="shared" si="3"/>
        <v>2874.1099999999997</v>
      </c>
      <c r="K38" s="19">
        <f t="shared" si="4"/>
        <v>3960.08</v>
      </c>
    </row>
    <row r="39" spans="1:11" s="7" customFormat="1" ht="14.25" customHeight="1">
      <c r="A39" s="25" t="s">
        <v>127</v>
      </c>
      <c r="B39" s="25">
        <v>6</v>
      </c>
      <c r="C39" s="25" t="s">
        <v>146</v>
      </c>
      <c r="D39" s="25" t="s">
        <v>40</v>
      </c>
      <c r="E39" s="25" t="s">
        <v>147</v>
      </c>
      <c r="F39" s="25" t="s">
        <v>148</v>
      </c>
      <c r="G39" s="17">
        <f t="shared" si="0"/>
        <v>60.68</v>
      </c>
      <c r="H39" s="19">
        <f t="shared" si="1"/>
        <v>2086.53</v>
      </c>
      <c r="I39" s="19">
        <f t="shared" si="2"/>
        <v>2385.3799999999997</v>
      </c>
      <c r="J39" s="19">
        <f t="shared" si="3"/>
        <v>2874.4999999999995</v>
      </c>
      <c r="K39" s="19">
        <f t="shared" si="4"/>
        <v>3960.4700000000003</v>
      </c>
    </row>
    <row r="40" spans="1:11" s="7" customFormat="1" ht="14.25" customHeight="1">
      <c r="A40" s="25" t="s">
        <v>127</v>
      </c>
      <c r="B40" s="25">
        <v>7</v>
      </c>
      <c r="C40" s="25" t="s">
        <v>149</v>
      </c>
      <c r="D40" s="25" t="s">
        <v>150</v>
      </c>
      <c r="E40" s="25" t="s">
        <v>40</v>
      </c>
      <c r="F40" s="25" t="s">
        <v>151</v>
      </c>
      <c r="G40" s="17">
        <f t="shared" si="0"/>
        <v>60.94</v>
      </c>
      <c r="H40" s="19">
        <f t="shared" si="1"/>
        <v>2091.21</v>
      </c>
      <c r="I40" s="19">
        <f t="shared" si="2"/>
        <v>2390.06</v>
      </c>
      <c r="J40" s="19">
        <f t="shared" si="3"/>
        <v>2879.18</v>
      </c>
      <c r="K40" s="19">
        <f t="shared" si="4"/>
        <v>3965.1500000000005</v>
      </c>
    </row>
    <row r="41" spans="1:11" s="7" customFormat="1" ht="14.25" customHeight="1">
      <c r="A41" s="25" t="s">
        <v>127</v>
      </c>
      <c r="B41" s="25">
        <v>8</v>
      </c>
      <c r="C41" s="25" t="s">
        <v>152</v>
      </c>
      <c r="D41" s="25" t="s">
        <v>153</v>
      </c>
      <c r="E41" s="25" t="s">
        <v>40</v>
      </c>
      <c r="F41" s="25" t="s">
        <v>154</v>
      </c>
      <c r="G41" s="17">
        <f t="shared" si="0"/>
        <v>65.03</v>
      </c>
      <c r="H41" s="19">
        <f t="shared" si="1"/>
        <v>2165.6400000000003</v>
      </c>
      <c r="I41" s="19">
        <f t="shared" si="2"/>
        <v>2464.4900000000002</v>
      </c>
      <c r="J41" s="19">
        <f t="shared" si="3"/>
        <v>2953.61</v>
      </c>
      <c r="K41" s="19">
        <f t="shared" si="4"/>
        <v>4039.5800000000004</v>
      </c>
    </row>
    <row r="42" spans="1:11" s="7" customFormat="1" ht="14.25" customHeight="1">
      <c r="A42" s="25" t="s">
        <v>127</v>
      </c>
      <c r="B42" s="25">
        <v>9</v>
      </c>
      <c r="C42" s="25" t="s">
        <v>155</v>
      </c>
      <c r="D42" s="25" t="s">
        <v>40</v>
      </c>
      <c r="E42" s="25" t="s">
        <v>156</v>
      </c>
      <c r="F42" s="25" t="s">
        <v>157</v>
      </c>
      <c r="G42" s="17">
        <f t="shared" si="0"/>
        <v>77.64</v>
      </c>
      <c r="H42" s="19">
        <f t="shared" si="1"/>
        <v>2395.31</v>
      </c>
      <c r="I42" s="19">
        <f t="shared" si="2"/>
        <v>2694.16</v>
      </c>
      <c r="J42" s="19">
        <f t="shared" si="3"/>
        <v>3183.2799999999997</v>
      </c>
      <c r="K42" s="19">
        <f t="shared" si="4"/>
        <v>4269.250000000001</v>
      </c>
    </row>
    <row r="43" spans="1:11" s="7" customFormat="1" ht="14.25" customHeight="1">
      <c r="A43" s="25" t="s">
        <v>127</v>
      </c>
      <c r="B43" s="25">
        <v>10</v>
      </c>
      <c r="C43" s="25" t="s">
        <v>158</v>
      </c>
      <c r="D43" s="25" t="s">
        <v>40</v>
      </c>
      <c r="E43" s="25" t="s">
        <v>159</v>
      </c>
      <c r="F43" s="25" t="s">
        <v>160</v>
      </c>
      <c r="G43" s="17">
        <f t="shared" si="0"/>
        <v>85.02</v>
      </c>
      <c r="H43" s="19">
        <f t="shared" si="1"/>
        <v>2529.78</v>
      </c>
      <c r="I43" s="19">
        <f t="shared" si="2"/>
        <v>2828.6299999999997</v>
      </c>
      <c r="J43" s="19">
        <f t="shared" si="3"/>
        <v>3317.7499999999995</v>
      </c>
      <c r="K43" s="19">
        <f t="shared" si="4"/>
        <v>4403.720000000001</v>
      </c>
    </row>
    <row r="44" spans="1:11" s="7" customFormat="1" ht="14.25" customHeight="1">
      <c r="A44" s="25" t="s">
        <v>127</v>
      </c>
      <c r="B44" s="25">
        <v>11</v>
      </c>
      <c r="C44" s="25" t="s">
        <v>161</v>
      </c>
      <c r="D44" s="25" t="s">
        <v>40</v>
      </c>
      <c r="E44" s="25" t="s">
        <v>162</v>
      </c>
      <c r="F44" s="25" t="s">
        <v>163</v>
      </c>
      <c r="G44" s="17">
        <f t="shared" si="0"/>
        <v>86.37</v>
      </c>
      <c r="H44" s="19">
        <f t="shared" si="1"/>
        <v>2554.34</v>
      </c>
      <c r="I44" s="19">
        <f t="shared" si="2"/>
        <v>2853.1899999999996</v>
      </c>
      <c r="J44" s="19">
        <f t="shared" si="3"/>
        <v>3342.3099999999995</v>
      </c>
      <c r="K44" s="19">
        <f t="shared" si="4"/>
        <v>4428.28</v>
      </c>
    </row>
    <row r="45" spans="1:11" s="7" customFormat="1" ht="14.25" customHeight="1">
      <c r="A45" s="25" t="s">
        <v>127</v>
      </c>
      <c r="B45" s="25">
        <v>12</v>
      </c>
      <c r="C45" s="25" t="s">
        <v>164</v>
      </c>
      <c r="D45" s="25" t="s">
        <v>40</v>
      </c>
      <c r="E45" s="25" t="s">
        <v>165</v>
      </c>
      <c r="F45" s="25" t="s">
        <v>166</v>
      </c>
      <c r="G45" s="17">
        <f t="shared" si="0"/>
        <v>86.22</v>
      </c>
      <c r="H45" s="19">
        <f t="shared" si="1"/>
        <v>2551.54</v>
      </c>
      <c r="I45" s="19">
        <f t="shared" si="2"/>
        <v>2850.39</v>
      </c>
      <c r="J45" s="19">
        <f t="shared" si="3"/>
        <v>3339.5099999999998</v>
      </c>
      <c r="K45" s="19">
        <f t="shared" si="4"/>
        <v>4425.4800000000005</v>
      </c>
    </row>
    <row r="46" spans="1:11" s="7" customFormat="1" ht="14.25" customHeight="1">
      <c r="A46" s="25" t="s">
        <v>127</v>
      </c>
      <c r="B46" s="25">
        <v>13</v>
      </c>
      <c r="C46" s="25" t="s">
        <v>167</v>
      </c>
      <c r="D46" s="25" t="s">
        <v>40</v>
      </c>
      <c r="E46" s="25" t="s">
        <v>168</v>
      </c>
      <c r="F46" s="25" t="s">
        <v>169</v>
      </c>
      <c r="G46" s="17">
        <f t="shared" si="0"/>
        <v>84.91</v>
      </c>
      <c r="H46" s="19">
        <f t="shared" si="1"/>
        <v>2527.6800000000003</v>
      </c>
      <c r="I46" s="19">
        <f t="shared" si="2"/>
        <v>2826.5299999999997</v>
      </c>
      <c r="J46" s="19">
        <f t="shared" si="3"/>
        <v>3315.6499999999996</v>
      </c>
      <c r="K46" s="19">
        <f t="shared" si="4"/>
        <v>4401.620000000001</v>
      </c>
    </row>
    <row r="47" spans="1:11" s="7" customFormat="1" ht="14.25" customHeight="1">
      <c r="A47" s="25" t="s">
        <v>127</v>
      </c>
      <c r="B47" s="25">
        <v>14</v>
      </c>
      <c r="C47" s="25" t="s">
        <v>170</v>
      </c>
      <c r="D47" s="25" t="s">
        <v>40</v>
      </c>
      <c r="E47" s="25" t="s">
        <v>171</v>
      </c>
      <c r="F47" s="25" t="s">
        <v>172</v>
      </c>
      <c r="G47" s="17">
        <f t="shared" si="0"/>
        <v>82.03</v>
      </c>
      <c r="H47" s="19">
        <f t="shared" si="1"/>
        <v>2475.3100000000004</v>
      </c>
      <c r="I47" s="19">
        <f t="shared" si="2"/>
        <v>2774.1600000000003</v>
      </c>
      <c r="J47" s="19">
        <f t="shared" si="3"/>
        <v>3263.28</v>
      </c>
      <c r="K47" s="19">
        <f t="shared" si="4"/>
        <v>4349.25</v>
      </c>
    </row>
    <row r="48" spans="1:11" s="7" customFormat="1" ht="14.25" customHeight="1">
      <c r="A48" s="25" t="s">
        <v>127</v>
      </c>
      <c r="B48" s="25">
        <v>15</v>
      </c>
      <c r="C48" s="25" t="s">
        <v>173</v>
      </c>
      <c r="D48" s="25" t="s">
        <v>40</v>
      </c>
      <c r="E48" s="25" t="s">
        <v>174</v>
      </c>
      <c r="F48" s="25" t="s">
        <v>175</v>
      </c>
      <c r="G48" s="17">
        <f t="shared" si="0"/>
        <v>80.69</v>
      </c>
      <c r="H48" s="19">
        <f t="shared" si="1"/>
        <v>2450.86</v>
      </c>
      <c r="I48" s="19">
        <f t="shared" si="2"/>
        <v>2749.71</v>
      </c>
      <c r="J48" s="19">
        <f t="shared" si="3"/>
        <v>3238.83</v>
      </c>
      <c r="K48" s="19">
        <f t="shared" si="4"/>
        <v>4324.8</v>
      </c>
    </row>
    <row r="49" spans="1:11" s="7" customFormat="1" ht="14.25" customHeight="1">
      <c r="A49" s="25" t="s">
        <v>127</v>
      </c>
      <c r="B49" s="25">
        <v>16</v>
      </c>
      <c r="C49" s="25" t="s">
        <v>176</v>
      </c>
      <c r="D49" s="25" t="s">
        <v>40</v>
      </c>
      <c r="E49" s="25" t="s">
        <v>177</v>
      </c>
      <c r="F49" s="25" t="s">
        <v>178</v>
      </c>
      <c r="G49" s="17">
        <f t="shared" si="0"/>
        <v>85.65</v>
      </c>
      <c r="H49" s="19">
        <f t="shared" si="1"/>
        <v>2541.26</v>
      </c>
      <c r="I49" s="19">
        <f t="shared" si="2"/>
        <v>2840.11</v>
      </c>
      <c r="J49" s="19">
        <f t="shared" si="3"/>
        <v>3329.23</v>
      </c>
      <c r="K49" s="19">
        <f t="shared" si="4"/>
        <v>4415.2</v>
      </c>
    </row>
    <row r="50" spans="1:11" s="7" customFormat="1" ht="14.25" customHeight="1">
      <c r="A50" s="25" t="s">
        <v>127</v>
      </c>
      <c r="B50" s="25">
        <v>17</v>
      </c>
      <c r="C50" s="25" t="s">
        <v>179</v>
      </c>
      <c r="D50" s="25" t="s">
        <v>40</v>
      </c>
      <c r="E50" s="25" t="s">
        <v>180</v>
      </c>
      <c r="F50" s="25" t="s">
        <v>181</v>
      </c>
      <c r="G50" s="17">
        <f t="shared" si="0"/>
        <v>86.14</v>
      </c>
      <c r="H50" s="19">
        <f t="shared" si="1"/>
        <v>2550.1</v>
      </c>
      <c r="I50" s="19">
        <f t="shared" si="2"/>
        <v>2848.95</v>
      </c>
      <c r="J50" s="19">
        <f t="shared" si="3"/>
        <v>3338.0699999999997</v>
      </c>
      <c r="K50" s="19">
        <f t="shared" si="4"/>
        <v>4424.040000000001</v>
      </c>
    </row>
    <row r="51" spans="1:11" s="7" customFormat="1" ht="14.25" customHeight="1">
      <c r="A51" s="25" t="s">
        <v>127</v>
      </c>
      <c r="B51" s="25">
        <v>18</v>
      </c>
      <c r="C51" s="25" t="s">
        <v>182</v>
      </c>
      <c r="D51" s="25" t="s">
        <v>40</v>
      </c>
      <c r="E51" s="25" t="s">
        <v>183</v>
      </c>
      <c r="F51" s="25" t="s">
        <v>184</v>
      </c>
      <c r="G51" s="17">
        <f t="shared" si="0"/>
        <v>86.73</v>
      </c>
      <c r="H51" s="19">
        <f t="shared" si="1"/>
        <v>2560.8300000000004</v>
      </c>
      <c r="I51" s="19">
        <f t="shared" si="2"/>
        <v>2859.68</v>
      </c>
      <c r="J51" s="19">
        <f t="shared" si="3"/>
        <v>3348.7999999999997</v>
      </c>
      <c r="K51" s="19">
        <f t="shared" si="4"/>
        <v>4434.77</v>
      </c>
    </row>
    <row r="52" spans="1:11" s="7" customFormat="1" ht="14.25" customHeight="1">
      <c r="A52" s="25" t="s">
        <v>127</v>
      </c>
      <c r="B52" s="25">
        <v>19</v>
      </c>
      <c r="C52" s="25" t="s">
        <v>185</v>
      </c>
      <c r="D52" s="25" t="s">
        <v>40</v>
      </c>
      <c r="E52" s="25" t="s">
        <v>186</v>
      </c>
      <c r="F52" s="25" t="s">
        <v>187</v>
      </c>
      <c r="G52" s="17">
        <f t="shared" si="0"/>
        <v>90.93</v>
      </c>
      <c r="H52" s="19">
        <f t="shared" si="1"/>
        <v>2637.3799999999997</v>
      </c>
      <c r="I52" s="19">
        <f t="shared" si="2"/>
        <v>2936.23</v>
      </c>
      <c r="J52" s="19">
        <f t="shared" si="3"/>
        <v>3425.35</v>
      </c>
      <c r="K52" s="19">
        <f t="shared" si="4"/>
        <v>4511.320000000001</v>
      </c>
    </row>
    <row r="53" spans="1:11" s="7" customFormat="1" ht="14.25" customHeight="1">
      <c r="A53" s="25" t="s">
        <v>127</v>
      </c>
      <c r="B53" s="25">
        <v>20</v>
      </c>
      <c r="C53" s="25" t="s">
        <v>188</v>
      </c>
      <c r="D53" s="25" t="s">
        <v>40</v>
      </c>
      <c r="E53" s="25" t="s">
        <v>189</v>
      </c>
      <c r="F53" s="25" t="s">
        <v>190</v>
      </c>
      <c r="G53" s="17">
        <f t="shared" si="0"/>
        <v>91.55</v>
      </c>
      <c r="H53" s="19">
        <f t="shared" si="1"/>
        <v>2648.6200000000003</v>
      </c>
      <c r="I53" s="19">
        <f t="shared" si="2"/>
        <v>2947.4700000000003</v>
      </c>
      <c r="J53" s="19">
        <f t="shared" si="3"/>
        <v>3436.59</v>
      </c>
      <c r="K53" s="19">
        <f t="shared" si="4"/>
        <v>4522.56</v>
      </c>
    </row>
    <row r="54" spans="1:11" s="7" customFormat="1" ht="14.25" customHeight="1">
      <c r="A54" s="25" t="s">
        <v>127</v>
      </c>
      <c r="B54" s="25">
        <v>21</v>
      </c>
      <c r="C54" s="25" t="s">
        <v>191</v>
      </c>
      <c r="D54" s="25" t="s">
        <v>40</v>
      </c>
      <c r="E54" s="25" t="s">
        <v>192</v>
      </c>
      <c r="F54" s="25" t="s">
        <v>193</v>
      </c>
      <c r="G54" s="17">
        <f t="shared" si="0"/>
        <v>89.73</v>
      </c>
      <c r="H54" s="19">
        <f t="shared" si="1"/>
        <v>2615.5400000000004</v>
      </c>
      <c r="I54" s="19">
        <f t="shared" si="2"/>
        <v>2914.39</v>
      </c>
      <c r="J54" s="19">
        <f t="shared" si="3"/>
        <v>3403.5099999999998</v>
      </c>
      <c r="K54" s="19">
        <f t="shared" si="4"/>
        <v>4489.48</v>
      </c>
    </row>
    <row r="55" spans="1:11" s="7" customFormat="1" ht="14.25" customHeight="1">
      <c r="A55" s="25" t="s">
        <v>127</v>
      </c>
      <c r="B55" s="25">
        <v>22</v>
      </c>
      <c r="C55" s="25" t="s">
        <v>194</v>
      </c>
      <c r="D55" s="25" t="s">
        <v>40</v>
      </c>
      <c r="E55" s="25" t="s">
        <v>195</v>
      </c>
      <c r="F55" s="25" t="s">
        <v>196</v>
      </c>
      <c r="G55" s="17">
        <f t="shared" si="0"/>
        <v>87.09</v>
      </c>
      <c r="H55" s="19">
        <f t="shared" si="1"/>
        <v>2567.4500000000003</v>
      </c>
      <c r="I55" s="19">
        <f t="shared" si="2"/>
        <v>2866.3</v>
      </c>
      <c r="J55" s="19">
        <f t="shared" si="3"/>
        <v>3355.42</v>
      </c>
      <c r="K55" s="19">
        <f t="shared" si="4"/>
        <v>4441.39</v>
      </c>
    </row>
    <row r="56" spans="1:11" s="7" customFormat="1" ht="14.25" customHeight="1">
      <c r="A56" s="25" t="s">
        <v>127</v>
      </c>
      <c r="B56" s="25">
        <v>23</v>
      </c>
      <c r="C56" s="25" t="s">
        <v>197</v>
      </c>
      <c r="D56" s="25" t="s">
        <v>40</v>
      </c>
      <c r="E56" s="25" t="s">
        <v>198</v>
      </c>
      <c r="F56" s="25" t="s">
        <v>199</v>
      </c>
      <c r="G56" s="17">
        <f t="shared" si="0"/>
        <v>85.58</v>
      </c>
      <c r="H56" s="19">
        <f t="shared" si="1"/>
        <v>2539.9300000000003</v>
      </c>
      <c r="I56" s="19">
        <f t="shared" si="2"/>
        <v>2838.7799999999997</v>
      </c>
      <c r="J56" s="19">
        <f t="shared" si="3"/>
        <v>3327.8999999999996</v>
      </c>
      <c r="K56" s="19">
        <f t="shared" si="4"/>
        <v>4413.870000000001</v>
      </c>
    </row>
    <row r="57" spans="1:11" s="7" customFormat="1" ht="14.25" customHeight="1">
      <c r="A57" s="25" t="s">
        <v>200</v>
      </c>
      <c r="B57" s="25">
        <v>0</v>
      </c>
      <c r="C57" s="25" t="s">
        <v>201</v>
      </c>
      <c r="D57" s="25" t="s">
        <v>40</v>
      </c>
      <c r="E57" s="25" t="s">
        <v>202</v>
      </c>
      <c r="F57" s="25" t="s">
        <v>203</v>
      </c>
      <c r="G57" s="17">
        <f t="shared" si="0"/>
        <v>70.61</v>
      </c>
      <c r="H57" s="19">
        <f t="shared" si="1"/>
        <v>2267.2900000000004</v>
      </c>
      <c r="I57" s="19">
        <f t="shared" si="2"/>
        <v>2566.14</v>
      </c>
      <c r="J57" s="19">
        <f t="shared" si="3"/>
        <v>3055.2599999999998</v>
      </c>
      <c r="K57" s="19">
        <f t="shared" si="4"/>
        <v>4141.2300000000005</v>
      </c>
    </row>
    <row r="58" spans="1:11" s="7" customFormat="1" ht="14.25" customHeight="1">
      <c r="A58" s="25" t="s">
        <v>200</v>
      </c>
      <c r="B58" s="25">
        <v>1</v>
      </c>
      <c r="C58" s="25" t="s">
        <v>204</v>
      </c>
      <c r="D58" s="25" t="s">
        <v>40</v>
      </c>
      <c r="E58" s="25" t="s">
        <v>205</v>
      </c>
      <c r="F58" s="25" t="s">
        <v>206</v>
      </c>
      <c r="G58" s="17">
        <f t="shared" si="0"/>
        <v>65.09</v>
      </c>
      <c r="H58" s="19">
        <f t="shared" si="1"/>
        <v>2166.8600000000006</v>
      </c>
      <c r="I58" s="19">
        <f t="shared" si="2"/>
        <v>2465.71</v>
      </c>
      <c r="J58" s="19">
        <f t="shared" si="3"/>
        <v>2954.83</v>
      </c>
      <c r="K58" s="19">
        <f t="shared" si="4"/>
        <v>4040.8000000000006</v>
      </c>
    </row>
    <row r="59" spans="1:11" s="7" customFormat="1" ht="14.25" customHeight="1">
      <c r="A59" s="25" t="s">
        <v>200</v>
      </c>
      <c r="B59" s="25">
        <v>2</v>
      </c>
      <c r="C59" s="25" t="s">
        <v>5</v>
      </c>
      <c r="D59" s="25" t="s">
        <v>40</v>
      </c>
      <c r="E59" s="25" t="s">
        <v>207</v>
      </c>
      <c r="F59" s="25" t="s">
        <v>208</v>
      </c>
      <c r="G59" s="17">
        <f t="shared" si="0"/>
        <v>61.26</v>
      </c>
      <c r="H59" s="19">
        <f t="shared" si="1"/>
        <v>2097.05</v>
      </c>
      <c r="I59" s="19">
        <f t="shared" si="2"/>
        <v>2395.9000000000005</v>
      </c>
      <c r="J59" s="19">
        <f t="shared" si="3"/>
        <v>2885.0200000000004</v>
      </c>
      <c r="K59" s="19">
        <f t="shared" si="4"/>
        <v>3970.9900000000007</v>
      </c>
    </row>
    <row r="60" spans="1:11" s="7" customFormat="1" ht="14.25" customHeight="1">
      <c r="A60" s="25" t="s">
        <v>200</v>
      </c>
      <c r="B60" s="25">
        <v>3</v>
      </c>
      <c r="C60" s="25" t="s">
        <v>209</v>
      </c>
      <c r="D60" s="25" t="s">
        <v>40</v>
      </c>
      <c r="E60" s="25" t="s">
        <v>210</v>
      </c>
      <c r="F60" s="25" t="s">
        <v>211</v>
      </c>
      <c r="G60" s="17">
        <f t="shared" si="0"/>
        <v>60.95</v>
      </c>
      <c r="H60" s="19">
        <f t="shared" si="1"/>
        <v>2091.38</v>
      </c>
      <c r="I60" s="19">
        <f t="shared" si="2"/>
        <v>2390.2299999999996</v>
      </c>
      <c r="J60" s="19">
        <f t="shared" si="3"/>
        <v>2879.3499999999995</v>
      </c>
      <c r="K60" s="19">
        <f t="shared" si="4"/>
        <v>3965.32</v>
      </c>
    </row>
    <row r="61" spans="1:11" s="7" customFormat="1" ht="14.25" customHeight="1">
      <c r="A61" s="25" t="s">
        <v>200</v>
      </c>
      <c r="B61" s="25">
        <v>4</v>
      </c>
      <c r="C61" s="25" t="s">
        <v>212</v>
      </c>
      <c r="D61" s="25" t="s">
        <v>40</v>
      </c>
      <c r="E61" s="25" t="s">
        <v>213</v>
      </c>
      <c r="F61" s="25" t="s">
        <v>214</v>
      </c>
      <c r="G61" s="17">
        <f t="shared" si="0"/>
        <v>61.14</v>
      </c>
      <c r="H61" s="19">
        <f t="shared" si="1"/>
        <v>2094.8</v>
      </c>
      <c r="I61" s="19">
        <f t="shared" si="2"/>
        <v>2393.65</v>
      </c>
      <c r="J61" s="19">
        <f t="shared" si="3"/>
        <v>2882.77</v>
      </c>
      <c r="K61" s="19">
        <f t="shared" si="4"/>
        <v>3968.7400000000002</v>
      </c>
    </row>
    <row r="62" spans="1:11" s="7" customFormat="1" ht="14.25" customHeight="1">
      <c r="A62" s="25" t="s">
        <v>200</v>
      </c>
      <c r="B62" s="25">
        <v>5</v>
      </c>
      <c r="C62" s="25" t="s">
        <v>215</v>
      </c>
      <c r="D62" s="25" t="s">
        <v>40</v>
      </c>
      <c r="E62" s="25" t="s">
        <v>216</v>
      </c>
      <c r="F62" s="25" t="s">
        <v>217</v>
      </c>
      <c r="G62" s="17">
        <f t="shared" si="0"/>
        <v>60.9</v>
      </c>
      <c r="H62" s="19">
        <f t="shared" si="1"/>
        <v>2090.41</v>
      </c>
      <c r="I62" s="19">
        <f t="shared" si="2"/>
        <v>2389.2599999999998</v>
      </c>
      <c r="J62" s="19">
        <f t="shared" si="3"/>
        <v>2878.3799999999997</v>
      </c>
      <c r="K62" s="19">
        <f t="shared" si="4"/>
        <v>3964.3500000000004</v>
      </c>
    </row>
    <row r="63" spans="1:11" s="7" customFormat="1" ht="14.25" customHeight="1">
      <c r="A63" s="25" t="s">
        <v>200</v>
      </c>
      <c r="B63" s="25">
        <v>6</v>
      </c>
      <c r="C63" s="25" t="s">
        <v>218</v>
      </c>
      <c r="D63" s="25" t="s">
        <v>219</v>
      </c>
      <c r="E63" s="25" t="s">
        <v>40</v>
      </c>
      <c r="F63" s="25" t="s">
        <v>220</v>
      </c>
      <c r="G63" s="17">
        <f t="shared" si="0"/>
        <v>68.82</v>
      </c>
      <c r="H63" s="19">
        <f t="shared" si="1"/>
        <v>2234.7200000000003</v>
      </c>
      <c r="I63" s="19">
        <f t="shared" si="2"/>
        <v>2533.57</v>
      </c>
      <c r="J63" s="19">
        <f t="shared" si="3"/>
        <v>3022.69</v>
      </c>
      <c r="K63" s="19">
        <f t="shared" si="4"/>
        <v>4108.66</v>
      </c>
    </row>
    <row r="64" spans="1:11" s="7" customFormat="1" ht="14.25" customHeight="1">
      <c r="A64" s="25" t="s">
        <v>200</v>
      </c>
      <c r="B64" s="25">
        <v>7</v>
      </c>
      <c r="C64" s="25" t="s">
        <v>221</v>
      </c>
      <c r="D64" s="25" t="s">
        <v>40</v>
      </c>
      <c r="E64" s="25" t="s">
        <v>222</v>
      </c>
      <c r="F64" s="25" t="s">
        <v>223</v>
      </c>
      <c r="G64" s="17">
        <f t="shared" si="0"/>
        <v>88.84</v>
      </c>
      <c r="H64" s="19">
        <f t="shared" si="1"/>
        <v>2599.3100000000004</v>
      </c>
      <c r="I64" s="19">
        <f t="shared" si="2"/>
        <v>2898.16</v>
      </c>
      <c r="J64" s="19">
        <f t="shared" si="3"/>
        <v>3387.2799999999997</v>
      </c>
      <c r="K64" s="19">
        <f t="shared" si="4"/>
        <v>4473.25</v>
      </c>
    </row>
    <row r="65" spans="1:11" s="7" customFormat="1" ht="14.25" customHeight="1">
      <c r="A65" s="25" t="s">
        <v>200</v>
      </c>
      <c r="B65" s="25">
        <v>8</v>
      </c>
      <c r="C65" s="25" t="s">
        <v>224</v>
      </c>
      <c r="D65" s="25" t="s">
        <v>40</v>
      </c>
      <c r="E65" s="25" t="s">
        <v>225</v>
      </c>
      <c r="F65" s="25" t="s">
        <v>226</v>
      </c>
      <c r="G65" s="17">
        <f t="shared" si="0"/>
        <v>95.55</v>
      </c>
      <c r="H65" s="19">
        <f t="shared" si="1"/>
        <v>2721.46</v>
      </c>
      <c r="I65" s="19">
        <f t="shared" si="2"/>
        <v>3020.3100000000004</v>
      </c>
      <c r="J65" s="19">
        <f t="shared" si="3"/>
        <v>3509.4300000000003</v>
      </c>
      <c r="K65" s="19">
        <f t="shared" si="4"/>
        <v>4595.400000000001</v>
      </c>
    </row>
    <row r="66" spans="1:11" s="7" customFormat="1" ht="14.25" customHeight="1">
      <c r="A66" s="25" t="s">
        <v>200</v>
      </c>
      <c r="B66" s="25">
        <v>9</v>
      </c>
      <c r="C66" s="25" t="s">
        <v>227</v>
      </c>
      <c r="D66" s="25" t="s">
        <v>40</v>
      </c>
      <c r="E66" s="25" t="s">
        <v>228</v>
      </c>
      <c r="F66" s="25" t="s">
        <v>229</v>
      </c>
      <c r="G66" s="17">
        <f t="shared" si="0"/>
        <v>99.54</v>
      </c>
      <c r="H66" s="19">
        <f t="shared" si="1"/>
        <v>2794.25</v>
      </c>
      <c r="I66" s="19">
        <f t="shared" si="2"/>
        <v>3093.1</v>
      </c>
      <c r="J66" s="19">
        <f t="shared" si="3"/>
        <v>3582.22</v>
      </c>
      <c r="K66" s="19">
        <f t="shared" si="4"/>
        <v>4668.1900000000005</v>
      </c>
    </row>
    <row r="67" spans="1:11" s="7" customFormat="1" ht="14.25" customHeight="1">
      <c r="A67" s="25" t="s">
        <v>200</v>
      </c>
      <c r="B67" s="25">
        <v>10</v>
      </c>
      <c r="C67" s="25" t="s">
        <v>230</v>
      </c>
      <c r="D67" s="25" t="s">
        <v>40</v>
      </c>
      <c r="E67" s="25" t="s">
        <v>231</v>
      </c>
      <c r="F67" s="25" t="s">
        <v>232</v>
      </c>
      <c r="G67" s="17">
        <f t="shared" si="0"/>
        <v>100.15</v>
      </c>
      <c r="H67" s="19">
        <f t="shared" si="1"/>
        <v>2805.27</v>
      </c>
      <c r="I67" s="19">
        <f t="shared" si="2"/>
        <v>3104.1200000000003</v>
      </c>
      <c r="J67" s="19">
        <f t="shared" si="3"/>
        <v>3593.2400000000002</v>
      </c>
      <c r="K67" s="19">
        <f t="shared" si="4"/>
        <v>4679.21</v>
      </c>
    </row>
    <row r="68" spans="1:11" s="7" customFormat="1" ht="14.25" customHeight="1">
      <c r="A68" s="25" t="s">
        <v>200</v>
      </c>
      <c r="B68" s="25">
        <v>11</v>
      </c>
      <c r="C68" s="25" t="s">
        <v>233</v>
      </c>
      <c r="D68" s="25" t="s">
        <v>40</v>
      </c>
      <c r="E68" s="25" t="s">
        <v>234</v>
      </c>
      <c r="F68" s="25" t="s">
        <v>235</v>
      </c>
      <c r="G68" s="17">
        <f t="shared" si="0"/>
        <v>100.23</v>
      </c>
      <c r="H68" s="19">
        <f t="shared" si="1"/>
        <v>2806.77</v>
      </c>
      <c r="I68" s="19">
        <f t="shared" si="2"/>
        <v>3105.6200000000003</v>
      </c>
      <c r="J68" s="19">
        <f t="shared" si="3"/>
        <v>3594.7400000000002</v>
      </c>
      <c r="K68" s="19">
        <f t="shared" si="4"/>
        <v>4680.71</v>
      </c>
    </row>
    <row r="69" spans="1:11" s="7" customFormat="1" ht="14.25" customHeight="1">
      <c r="A69" s="25" t="s">
        <v>200</v>
      </c>
      <c r="B69" s="25">
        <v>12</v>
      </c>
      <c r="C69" s="25" t="s">
        <v>236</v>
      </c>
      <c r="D69" s="25" t="s">
        <v>40</v>
      </c>
      <c r="E69" s="25" t="s">
        <v>237</v>
      </c>
      <c r="F69" s="25" t="s">
        <v>238</v>
      </c>
      <c r="G69" s="17">
        <f t="shared" si="0"/>
        <v>99.19</v>
      </c>
      <c r="H69" s="19">
        <f t="shared" si="1"/>
        <v>2787.73</v>
      </c>
      <c r="I69" s="19">
        <f t="shared" si="2"/>
        <v>3086.5800000000004</v>
      </c>
      <c r="J69" s="19">
        <f t="shared" si="3"/>
        <v>3575.7000000000003</v>
      </c>
      <c r="K69" s="19">
        <f t="shared" si="4"/>
        <v>4661.67</v>
      </c>
    </row>
    <row r="70" spans="1:11" s="7" customFormat="1" ht="14.25" customHeight="1">
      <c r="A70" s="25" t="s">
        <v>200</v>
      </c>
      <c r="B70" s="25">
        <v>13</v>
      </c>
      <c r="C70" s="25" t="s">
        <v>239</v>
      </c>
      <c r="D70" s="25" t="s">
        <v>40</v>
      </c>
      <c r="E70" s="25" t="s">
        <v>240</v>
      </c>
      <c r="F70" s="25" t="s">
        <v>241</v>
      </c>
      <c r="G70" s="17">
        <f t="shared" si="0"/>
        <v>98.94</v>
      </c>
      <c r="H70" s="19">
        <f t="shared" si="1"/>
        <v>2783.32</v>
      </c>
      <c r="I70" s="19">
        <f t="shared" si="2"/>
        <v>3082.17</v>
      </c>
      <c r="J70" s="19">
        <f t="shared" si="3"/>
        <v>3571.29</v>
      </c>
      <c r="K70" s="19">
        <f t="shared" si="4"/>
        <v>4657.26</v>
      </c>
    </row>
    <row r="71" spans="1:11" s="7" customFormat="1" ht="14.25" customHeight="1">
      <c r="A71" s="25" t="s">
        <v>200</v>
      </c>
      <c r="B71" s="25">
        <v>14</v>
      </c>
      <c r="C71" s="25" t="s">
        <v>242</v>
      </c>
      <c r="D71" s="25" t="s">
        <v>40</v>
      </c>
      <c r="E71" s="25" t="s">
        <v>243</v>
      </c>
      <c r="F71" s="25" t="s">
        <v>244</v>
      </c>
      <c r="G71" s="17">
        <f t="shared" si="0"/>
        <v>98.51</v>
      </c>
      <c r="H71" s="19">
        <f t="shared" si="1"/>
        <v>2775.4800000000005</v>
      </c>
      <c r="I71" s="19">
        <f t="shared" si="2"/>
        <v>3074.33</v>
      </c>
      <c r="J71" s="19">
        <f t="shared" si="3"/>
        <v>3563.45</v>
      </c>
      <c r="K71" s="19">
        <f t="shared" si="4"/>
        <v>4649.42</v>
      </c>
    </row>
    <row r="72" spans="1:11" s="7" customFormat="1" ht="14.25" customHeight="1">
      <c r="A72" s="25" t="s">
        <v>200</v>
      </c>
      <c r="B72" s="25">
        <v>15</v>
      </c>
      <c r="C72" s="25" t="s">
        <v>245</v>
      </c>
      <c r="D72" s="25" t="s">
        <v>40</v>
      </c>
      <c r="E72" s="25" t="s">
        <v>246</v>
      </c>
      <c r="F72" s="25" t="s">
        <v>247</v>
      </c>
      <c r="G72" s="17">
        <f t="shared" si="0"/>
        <v>96.71</v>
      </c>
      <c r="H72" s="19">
        <f t="shared" si="1"/>
        <v>2742.59</v>
      </c>
      <c r="I72" s="19">
        <f t="shared" si="2"/>
        <v>3041.44</v>
      </c>
      <c r="J72" s="19">
        <f t="shared" si="3"/>
        <v>3530.56</v>
      </c>
      <c r="K72" s="19">
        <f t="shared" si="4"/>
        <v>4616.530000000001</v>
      </c>
    </row>
    <row r="73" spans="1:11" s="7" customFormat="1" ht="14.25" customHeight="1">
      <c r="A73" s="25" t="s">
        <v>200</v>
      </c>
      <c r="B73" s="25">
        <v>16</v>
      </c>
      <c r="C73" s="25" t="s">
        <v>248</v>
      </c>
      <c r="D73" s="25" t="s">
        <v>40</v>
      </c>
      <c r="E73" s="25" t="s">
        <v>249</v>
      </c>
      <c r="F73" s="25" t="s">
        <v>250</v>
      </c>
      <c r="G73" s="17">
        <f t="shared" si="0"/>
        <v>93.81</v>
      </c>
      <c r="H73" s="19">
        <f t="shared" si="1"/>
        <v>2689.8700000000003</v>
      </c>
      <c r="I73" s="19">
        <f t="shared" si="2"/>
        <v>2988.72</v>
      </c>
      <c r="J73" s="19">
        <f t="shared" si="3"/>
        <v>3477.8399999999997</v>
      </c>
      <c r="K73" s="19">
        <f t="shared" si="4"/>
        <v>4563.81</v>
      </c>
    </row>
    <row r="74" spans="1:11" s="7" customFormat="1" ht="14.25" customHeight="1">
      <c r="A74" s="25" t="s">
        <v>200</v>
      </c>
      <c r="B74" s="25">
        <v>17</v>
      </c>
      <c r="C74" s="25" t="s">
        <v>251</v>
      </c>
      <c r="D74" s="25" t="s">
        <v>40</v>
      </c>
      <c r="E74" s="25" t="s">
        <v>252</v>
      </c>
      <c r="F74" s="25" t="s">
        <v>253</v>
      </c>
      <c r="G74" s="17">
        <f aca="true" t="shared" si="5" ref="G74:G137">ROUND((F74*0.0581),2)</f>
        <v>90.51</v>
      </c>
      <c r="H74" s="19">
        <f aca="true" t="shared" si="6" ref="H74:H137">F74+$M$3+G74</f>
        <v>2629.7300000000005</v>
      </c>
      <c r="I74" s="19">
        <f aca="true" t="shared" si="7" ref="I74:I137">F74+$N$3+G74</f>
        <v>2928.58</v>
      </c>
      <c r="J74" s="19">
        <f aca="true" t="shared" si="8" ref="J74:J137">F74+$O$3+G74</f>
        <v>3417.7</v>
      </c>
      <c r="K74" s="19">
        <f aca="true" t="shared" si="9" ref="K74:K137">F74+$P$3+G74</f>
        <v>4503.67</v>
      </c>
    </row>
    <row r="75" spans="1:11" s="7" customFormat="1" ht="14.25" customHeight="1">
      <c r="A75" s="25" t="s">
        <v>200</v>
      </c>
      <c r="B75" s="25">
        <v>18</v>
      </c>
      <c r="C75" s="25" t="s">
        <v>254</v>
      </c>
      <c r="D75" s="25" t="s">
        <v>40</v>
      </c>
      <c r="E75" s="25" t="s">
        <v>255</v>
      </c>
      <c r="F75" s="25" t="s">
        <v>256</v>
      </c>
      <c r="G75" s="17">
        <f t="shared" si="5"/>
        <v>92.35</v>
      </c>
      <c r="H75" s="19">
        <f t="shared" si="6"/>
        <v>2663.18</v>
      </c>
      <c r="I75" s="19">
        <f t="shared" si="7"/>
        <v>2962.03</v>
      </c>
      <c r="J75" s="19">
        <f t="shared" si="8"/>
        <v>3451.15</v>
      </c>
      <c r="K75" s="19">
        <f t="shared" si="9"/>
        <v>4537.120000000001</v>
      </c>
    </row>
    <row r="76" spans="1:11" s="7" customFormat="1" ht="14.25" customHeight="1">
      <c r="A76" s="25" t="s">
        <v>200</v>
      </c>
      <c r="B76" s="25">
        <v>19</v>
      </c>
      <c r="C76" s="25" t="s">
        <v>257</v>
      </c>
      <c r="D76" s="25" t="s">
        <v>40</v>
      </c>
      <c r="E76" s="25" t="s">
        <v>258</v>
      </c>
      <c r="F76" s="25" t="s">
        <v>259</v>
      </c>
      <c r="G76" s="17">
        <f t="shared" si="5"/>
        <v>99.16</v>
      </c>
      <c r="H76" s="19">
        <f t="shared" si="6"/>
        <v>2787.2799999999997</v>
      </c>
      <c r="I76" s="19">
        <f t="shared" si="7"/>
        <v>3086.13</v>
      </c>
      <c r="J76" s="19">
        <f t="shared" si="8"/>
        <v>3575.25</v>
      </c>
      <c r="K76" s="19">
        <f t="shared" si="9"/>
        <v>4661.22</v>
      </c>
    </row>
    <row r="77" spans="1:11" s="7" customFormat="1" ht="14.25" customHeight="1">
      <c r="A77" s="25" t="s">
        <v>200</v>
      </c>
      <c r="B77" s="25">
        <v>20</v>
      </c>
      <c r="C77" s="25" t="s">
        <v>260</v>
      </c>
      <c r="D77" s="25" t="s">
        <v>40</v>
      </c>
      <c r="E77" s="25" t="s">
        <v>261</v>
      </c>
      <c r="F77" s="25" t="s">
        <v>262</v>
      </c>
      <c r="G77" s="17">
        <f t="shared" si="5"/>
        <v>99.3</v>
      </c>
      <c r="H77" s="19">
        <f t="shared" si="6"/>
        <v>2789.8700000000003</v>
      </c>
      <c r="I77" s="19">
        <f t="shared" si="7"/>
        <v>3088.7200000000003</v>
      </c>
      <c r="J77" s="19">
        <f t="shared" si="8"/>
        <v>3577.84</v>
      </c>
      <c r="K77" s="19">
        <f t="shared" si="9"/>
        <v>4663.81</v>
      </c>
    </row>
    <row r="78" spans="1:11" s="7" customFormat="1" ht="14.25" customHeight="1">
      <c r="A78" s="25" t="s">
        <v>200</v>
      </c>
      <c r="B78" s="25">
        <v>21</v>
      </c>
      <c r="C78" s="25" t="s">
        <v>263</v>
      </c>
      <c r="D78" s="25" t="s">
        <v>40</v>
      </c>
      <c r="E78" s="25" t="s">
        <v>264</v>
      </c>
      <c r="F78" s="25" t="s">
        <v>265</v>
      </c>
      <c r="G78" s="17">
        <f t="shared" si="5"/>
        <v>98.18</v>
      </c>
      <c r="H78" s="19">
        <f t="shared" si="6"/>
        <v>2769.48</v>
      </c>
      <c r="I78" s="19">
        <f t="shared" si="7"/>
        <v>3068.33</v>
      </c>
      <c r="J78" s="19">
        <f t="shared" si="8"/>
        <v>3557.45</v>
      </c>
      <c r="K78" s="19">
        <f t="shared" si="9"/>
        <v>4643.420000000001</v>
      </c>
    </row>
    <row r="79" spans="1:11" s="7" customFormat="1" ht="14.25" customHeight="1">
      <c r="A79" s="25" t="s">
        <v>200</v>
      </c>
      <c r="B79" s="25">
        <v>22</v>
      </c>
      <c r="C79" s="25" t="s">
        <v>266</v>
      </c>
      <c r="D79" s="25" t="s">
        <v>40</v>
      </c>
      <c r="E79" s="25" t="s">
        <v>267</v>
      </c>
      <c r="F79" s="25" t="s">
        <v>268</v>
      </c>
      <c r="G79" s="17">
        <f t="shared" si="5"/>
        <v>89.36</v>
      </c>
      <c r="H79" s="19">
        <f t="shared" si="6"/>
        <v>2608.84</v>
      </c>
      <c r="I79" s="19">
        <f t="shared" si="7"/>
        <v>2907.69</v>
      </c>
      <c r="J79" s="19">
        <f t="shared" si="8"/>
        <v>3396.81</v>
      </c>
      <c r="K79" s="19">
        <f t="shared" si="9"/>
        <v>4482.78</v>
      </c>
    </row>
    <row r="80" spans="1:11" s="7" customFormat="1" ht="14.25" customHeight="1">
      <c r="A80" s="25" t="s">
        <v>200</v>
      </c>
      <c r="B80" s="25">
        <v>23</v>
      </c>
      <c r="C80" s="25" t="s">
        <v>269</v>
      </c>
      <c r="D80" s="25" t="s">
        <v>40</v>
      </c>
      <c r="E80" s="25" t="s">
        <v>270</v>
      </c>
      <c r="F80" s="25" t="s">
        <v>271</v>
      </c>
      <c r="G80" s="17">
        <f t="shared" si="5"/>
        <v>86.84</v>
      </c>
      <c r="H80" s="19">
        <f t="shared" si="6"/>
        <v>2562.8900000000003</v>
      </c>
      <c r="I80" s="19">
        <f t="shared" si="7"/>
        <v>2861.7400000000002</v>
      </c>
      <c r="J80" s="19">
        <f t="shared" si="8"/>
        <v>3350.86</v>
      </c>
      <c r="K80" s="19">
        <f t="shared" si="9"/>
        <v>4436.830000000001</v>
      </c>
    </row>
    <row r="81" spans="1:11" s="7" customFormat="1" ht="14.25" customHeight="1">
      <c r="A81" s="25" t="s">
        <v>272</v>
      </c>
      <c r="B81" s="25">
        <v>0</v>
      </c>
      <c r="C81" s="25" t="s">
        <v>273</v>
      </c>
      <c r="D81" s="25" t="s">
        <v>40</v>
      </c>
      <c r="E81" s="25" t="s">
        <v>274</v>
      </c>
      <c r="F81" s="25" t="s">
        <v>275</v>
      </c>
      <c r="G81" s="17">
        <f t="shared" si="5"/>
        <v>68.57</v>
      </c>
      <c r="H81" s="19">
        <f t="shared" si="6"/>
        <v>2230.1700000000005</v>
      </c>
      <c r="I81" s="19">
        <f t="shared" si="7"/>
        <v>2529.02</v>
      </c>
      <c r="J81" s="19">
        <f t="shared" si="8"/>
        <v>3018.14</v>
      </c>
      <c r="K81" s="19">
        <f t="shared" si="9"/>
        <v>4104.110000000001</v>
      </c>
    </row>
    <row r="82" spans="1:11" s="7" customFormat="1" ht="14.25" customHeight="1">
      <c r="A82" s="25" t="s">
        <v>272</v>
      </c>
      <c r="B82" s="25">
        <v>1</v>
      </c>
      <c r="C82" s="25" t="s">
        <v>276</v>
      </c>
      <c r="D82" s="25" t="s">
        <v>40</v>
      </c>
      <c r="E82" s="25" t="s">
        <v>277</v>
      </c>
      <c r="F82" s="25" t="s">
        <v>278</v>
      </c>
      <c r="G82" s="17">
        <f t="shared" si="5"/>
        <v>61.78</v>
      </c>
      <c r="H82" s="19">
        <f t="shared" si="6"/>
        <v>2106.4500000000003</v>
      </c>
      <c r="I82" s="19">
        <f t="shared" si="7"/>
        <v>2405.3</v>
      </c>
      <c r="J82" s="19">
        <f t="shared" si="8"/>
        <v>2894.42</v>
      </c>
      <c r="K82" s="19">
        <f t="shared" si="9"/>
        <v>3980.390000000001</v>
      </c>
    </row>
    <row r="83" spans="1:11" s="7" customFormat="1" ht="14.25" customHeight="1">
      <c r="A83" s="25" t="s">
        <v>272</v>
      </c>
      <c r="B83" s="25">
        <v>2</v>
      </c>
      <c r="C83" s="25" t="s">
        <v>279</v>
      </c>
      <c r="D83" s="25" t="s">
        <v>40</v>
      </c>
      <c r="E83" s="25" t="s">
        <v>280</v>
      </c>
      <c r="F83" s="25" t="s">
        <v>281</v>
      </c>
      <c r="G83" s="17">
        <f t="shared" si="5"/>
        <v>61.19</v>
      </c>
      <c r="H83" s="19">
        <f t="shared" si="6"/>
        <v>2095.76</v>
      </c>
      <c r="I83" s="19">
        <f t="shared" si="7"/>
        <v>2394.61</v>
      </c>
      <c r="J83" s="19">
        <f t="shared" si="8"/>
        <v>2883.73</v>
      </c>
      <c r="K83" s="19">
        <f t="shared" si="9"/>
        <v>3969.7000000000003</v>
      </c>
    </row>
    <row r="84" spans="1:11" s="7" customFormat="1" ht="14.25" customHeight="1">
      <c r="A84" s="25" t="s">
        <v>272</v>
      </c>
      <c r="B84" s="25">
        <v>3</v>
      </c>
      <c r="C84" s="25" t="s">
        <v>282</v>
      </c>
      <c r="D84" s="25" t="s">
        <v>40</v>
      </c>
      <c r="E84" s="25" t="s">
        <v>283</v>
      </c>
      <c r="F84" s="25" t="s">
        <v>284</v>
      </c>
      <c r="G84" s="17">
        <f t="shared" si="5"/>
        <v>60.15</v>
      </c>
      <c r="H84" s="19">
        <f t="shared" si="6"/>
        <v>2076.78</v>
      </c>
      <c r="I84" s="19">
        <f t="shared" si="7"/>
        <v>2375.63</v>
      </c>
      <c r="J84" s="19">
        <f t="shared" si="8"/>
        <v>2864.75</v>
      </c>
      <c r="K84" s="19">
        <f t="shared" si="9"/>
        <v>3950.7200000000007</v>
      </c>
    </row>
    <row r="85" spans="1:11" s="7" customFormat="1" ht="14.25" customHeight="1">
      <c r="A85" s="25" t="s">
        <v>272</v>
      </c>
      <c r="B85" s="25">
        <v>4</v>
      </c>
      <c r="C85" s="25" t="s">
        <v>285</v>
      </c>
      <c r="D85" s="25" t="s">
        <v>40</v>
      </c>
      <c r="E85" s="25" t="s">
        <v>286</v>
      </c>
      <c r="F85" s="25" t="s">
        <v>287</v>
      </c>
      <c r="G85" s="17">
        <f t="shared" si="5"/>
        <v>60.73</v>
      </c>
      <c r="H85" s="19">
        <f t="shared" si="6"/>
        <v>2087.46</v>
      </c>
      <c r="I85" s="19">
        <f t="shared" si="7"/>
        <v>2386.31</v>
      </c>
      <c r="J85" s="19">
        <f t="shared" si="8"/>
        <v>2875.43</v>
      </c>
      <c r="K85" s="19">
        <f t="shared" si="9"/>
        <v>3961.4</v>
      </c>
    </row>
    <row r="86" spans="1:11" s="7" customFormat="1" ht="14.25" customHeight="1">
      <c r="A86" s="25" t="s">
        <v>272</v>
      </c>
      <c r="B86" s="25">
        <v>5</v>
      </c>
      <c r="C86" s="25" t="s">
        <v>288</v>
      </c>
      <c r="D86" s="25" t="s">
        <v>40</v>
      </c>
      <c r="E86" s="25" t="s">
        <v>289</v>
      </c>
      <c r="F86" s="25" t="s">
        <v>290</v>
      </c>
      <c r="G86" s="17">
        <f t="shared" si="5"/>
        <v>61.57</v>
      </c>
      <c r="H86" s="19">
        <f t="shared" si="6"/>
        <v>2102.7400000000002</v>
      </c>
      <c r="I86" s="19">
        <f t="shared" si="7"/>
        <v>2401.59</v>
      </c>
      <c r="J86" s="19">
        <f t="shared" si="8"/>
        <v>2890.71</v>
      </c>
      <c r="K86" s="19">
        <f t="shared" si="9"/>
        <v>3976.6800000000007</v>
      </c>
    </row>
    <row r="87" spans="1:11" s="7" customFormat="1" ht="14.25" customHeight="1">
      <c r="A87" s="25" t="s">
        <v>272</v>
      </c>
      <c r="B87" s="25">
        <v>6</v>
      </c>
      <c r="C87" s="25" t="s">
        <v>291</v>
      </c>
      <c r="D87" s="25" t="s">
        <v>292</v>
      </c>
      <c r="E87" s="25" t="s">
        <v>40</v>
      </c>
      <c r="F87" s="25" t="s">
        <v>293</v>
      </c>
      <c r="G87" s="17">
        <f t="shared" si="5"/>
        <v>68.41</v>
      </c>
      <c r="H87" s="19">
        <f t="shared" si="6"/>
        <v>2227.2</v>
      </c>
      <c r="I87" s="19">
        <f t="shared" si="7"/>
        <v>2526.05</v>
      </c>
      <c r="J87" s="19">
        <f t="shared" si="8"/>
        <v>3015.17</v>
      </c>
      <c r="K87" s="19">
        <f t="shared" si="9"/>
        <v>4101.14</v>
      </c>
    </row>
    <row r="88" spans="1:11" s="7" customFormat="1" ht="14.25" customHeight="1">
      <c r="A88" s="25" t="s">
        <v>272</v>
      </c>
      <c r="B88" s="25">
        <v>7</v>
      </c>
      <c r="C88" s="25" t="s">
        <v>294</v>
      </c>
      <c r="D88" s="25" t="s">
        <v>40</v>
      </c>
      <c r="E88" s="25" t="s">
        <v>295</v>
      </c>
      <c r="F88" s="25" t="s">
        <v>296</v>
      </c>
      <c r="G88" s="17">
        <f t="shared" si="5"/>
        <v>86.6</v>
      </c>
      <c r="H88" s="19">
        <f t="shared" si="6"/>
        <v>2558.5099999999998</v>
      </c>
      <c r="I88" s="19">
        <f t="shared" si="7"/>
        <v>2857.36</v>
      </c>
      <c r="J88" s="19">
        <f t="shared" si="8"/>
        <v>3346.48</v>
      </c>
      <c r="K88" s="19">
        <f t="shared" si="9"/>
        <v>4432.450000000001</v>
      </c>
    </row>
    <row r="89" spans="1:11" s="7" customFormat="1" ht="14.25" customHeight="1">
      <c r="A89" s="25" t="s">
        <v>272</v>
      </c>
      <c r="B89" s="25">
        <v>8</v>
      </c>
      <c r="C89" s="25" t="s">
        <v>297</v>
      </c>
      <c r="D89" s="25" t="s">
        <v>298</v>
      </c>
      <c r="E89" s="25" t="s">
        <v>40</v>
      </c>
      <c r="F89" s="25" t="s">
        <v>299</v>
      </c>
      <c r="G89" s="17">
        <f t="shared" si="5"/>
        <v>90.2</v>
      </c>
      <c r="H89" s="19">
        <f t="shared" si="6"/>
        <v>2624.1499999999996</v>
      </c>
      <c r="I89" s="19">
        <f t="shared" si="7"/>
        <v>2923</v>
      </c>
      <c r="J89" s="19">
        <f t="shared" si="8"/>
        <v>3412.12</v>
      </c>
      <c r="K89" s="19">
        <f t="shared" si="9"/>
        <v>4498.09</v>
      </c>
    </row>
    <row r="90" spans="1:11" s="7" customFormat="1" ht="14.25" customHeight="1">
      <c r="A90" s="25" t="s">
        <v>272</v>
      </c>
      <c r="B90" s="25">
        <v>9</v>
      </c>
      <c r="C90" s="25" t="s">
        <v>300</v>
      </c>
      <c r="D90" s="25" t="s">
        <v>40</v>
      </c>
      <c r="E90" s="25" t="s">
        <v>301</v>
      </c>
      <c r="F90" s="25" t="s">
        <v>302</v>
      </c>
      <c r="G90" s="17">
        <f t="shared" si="5"/>
        <v>98.67</v>
      </c>
      <c r="H90" s="19">
        <f t="shared" si="6"/>
        <v>2778.36</v>
      </c>
      <c r="I90" s="19">
        <f t="shared" si="7"/>
        <v>3077.21</v>
      </c>
      <c r="J90" s="19">
        <f t="shared" si="8"/>
        <v>3566.33</v>
      </c>
      <c r="K90" s="19">
        <f t="shared" si="9"/>
        <v>4652.3</v>
      </c>
    </row>
    <row r="91" spans="1:11" s="7" customFormat="1" ht="14.25" customHeight="1">
      <c r="A91" s="25" t="s">
        <v>272</v>
      </c>
      <c r="B91" s="25">
        <v>10</v>
      </c>
      <c r="C91" s="25" t="s">
        <v>303</v>
      </c>
      <c r="D91" s="25" t="s">
        <v>40</v>
      </c>
      <c r="E91" s="25" t="s">
        <v>304</v>
      </c>
      <c r="F91" s="25" t="s">
        <v>305</v>
      </c>
      <c r="G91" s="17">
        <f t="shared" si="5"/>
        <v>99.05</v>
      </c>
      <c r="H91" s="19">
        <f t="shared" si="6"/>
        <v>2785.29</v>
      </c>
      <c r="I91" s="19">
        <f t="shared" si="7"/>
        <v>3084.1400000000003</v>
      </c>
      <c r="J91" s="19">
        <f t="shared" si="8"/>
        <v>3573.26</v>
      </c>
      <c r="K91" s="19">
        <f t="shared" si="9"/>
        <v>4659.2300000000005</v>
      </c>
    </row>
    <row r="92" spans="1:11" s="7" customFormat="1" ht="14.25" customHeight="1">
      <c r="A92" s="25" t="s">
        <v>272</v>
      </c>
      <c r="B92" s="25">
        <v>11</v>
      </c>
      <c r="C92" s="25" t="s">
        <v>306</v>
      </c>
      <c r="D92" s="25" t="s">
        <v>40</v>
      </c>
      <c r="E92" s="25" t="s">
        <v>307</v>
      </c>
      <c r="F92" s="25" t="s">
        <v>308</v>
      </c>
      <c r="G92" s="17">
        <f t="shared" si="5"/>
        <v>98.65</v>
      </c>
      <c r="H92" s="19">
        <f t="shared" si="6"/>
        <v>2777.9300000000003</v>
      </c>
      <c r="I92" s="19">
        <f t="shared" si="7"/>
        <v>3076.78</v>
      </c>
      <c r="J92" s="19">
        <f t="shared" si="8"/>
        <v>3565.9</v>
      </c>
      <c r="K92" s="19">
        <f t="shared" si="9"/>
        <v>4651.87</v>
      </c>
    </row>
    <row r="93" spans="1:11" s="7" customFormat="1" ht="14.25" customHeight="1">
      <c r="A93" s="25" t="s">
        <v>272</v>
      </c>
      <c r="B93" s="25">
        <v>12</v>
      </c>
      <c r="C93" s="25" t="s">
        <v>309</v>
      </c>
      <c r="D93" s="25" t="s">
        <v>40</v>
      </c>
      <c r="E93" s="25" t="s">
        <v>310</v>
      </c>
      <c r="F93" s="25" t="s">
        <v>311</v>
      </c>
      <c r="G93" s="17">
        <f t="shared" si="5"/>
        <v>96.05</v>
      </c>
      <c r="H93" s="19">
        <f t="shared" si="6"/>
        <v>2730.71</v>
      </c>
      <c r="I93" s="19">
        <f t="shared" si="7"/>
        <v>3029.5600000000004</v>
      </c>
      <c r="J93" s="19">
        <f t="shared" si="8"/>
        <v>3518.6800000000003</v>
      </c>
      <c r="K93" s="19">
        <f t="shared" si="9"/>
        <v>4604.650000000001</v>
      </c>
    </row>
    <row r="94" spans="1:11" s="7" customFormat="1" ht="14.25" customHeight="1">
      <c r="A94" s="25" t="s">
        <v>272</v>
      </c>
      <c r="B94" s="25">
        <v>13</v>
      </c>
      <c r="C94" s="25" t="s">
        <v>312</v>
      </c>
      <c r="D94" s="25" t="s">
        <v>40</v>
      </c>
      <c r="E94" s="25" t="s">
        <v>313</v>
      </c>
      <c r="F94" s="25" t="s">
        <v>314</v>
      </c>
      <c r="G94" s="17">
        <f t="shared" si="5"/>
        <v>95.06</v>
      </c>
      <c r="H94" s="19">
        <f t="shared" si="6"/>
        <v>2712.64</v>
      </c>
      <c r="I94" s="19">
        <f t="shared" si="7"/>
        <v>3011.4900000000002</v>
      </c>
      <c r="J94" s="19">
        <f t="shared" si="8"/>
        <v>3500.61</v>
      </c>
      <c r="K94" s="19">
        <f t="shared" si="9"/>
        <v>4586.580000000001</v>
      </c>
    </row>
    <row r="95" spans="1:11" s="7" customFormat="1" ht="14.25" customHeight="1">
      <c r="A95" s="25" t="s">
        <v>272</v>
      </c>
      <c r="B95" s="25">
        <v>14</v>
      </c>
      <c r="C95" s="25" t="s">
        <v>315</v>
      </c>
      <c r="D95" s="25" t="s">
        <v>40</v>
      </c>
      <c r="E95" s="25" t="s">
        <v>316</v>
      </c>
      <c r="F95" s="25" t="s">
        <v>317</v>
      </c>
      <c r="G95" s="17">
        <f t="shared" si="5"/>
        <v>94.89</v>
      </c>
      <c r="H95" s="19">
        <f t="shared" si="6"/>
        <v>2709.58</v>
      </c>
      <c r="I95" s="19">
        <f t="shared" si="7"/>
        <v>3008.43</v>
      </c>
      <c r="J95" s="19">
        <f t="shared" si="8"/>
        <v>3497.5499999999997</v>
      </c>
      <c r="K95" s="19">
        <f t="shared" si="9"/>
        <v>4583.52</v>
      </c>
    </row>
    <row r="96" spans="1:11" s="7" customFormat="1" ht="14.25" customHeight="1">
      <c r="A96" s="25" t="s">
        <v>272</v>
      </c>
      <c r="B96" s="25">
        <v>15</v>
      </c>
      <c r="C96" s="25" t="s">
        <v>318</v>
      </c>
      <c r="D96" s="25" t="s">
        <v>40</v>
      </c>
      <c r="E96" s="25" t="s">
        <v>319</v>
      </c>
      <c r="F96" s="25" t="s">
        <v>320</v>
      </c>
      <c r="G96" s="17">
        <f t="shared" si="5"/>
        <v>91.78</v>
      </c>
      <c r="H96" s="19">
        <f t="shared" si="6"/>
        <v>2652.78</v>
      </c>
      <c r="I96" s="19">
        <f t="shared" si="7"/>
        <v>2951.63</v>
      </c>
      <c r="J96" s="19">
        <f t="shared" si="8"/>
        <v>3440.75</v>
      </c>
      <c r="K96" s="19">
        <f t="shared" si="9"/>
        <v>4526.72</v>
      </c>
    </row>
    <row r="97" spans="1:11" s="7" customFormat="1" ht="14.25" customHeight="1">
      <c r="A97" s="25" t="s">
        <v>272</v>
      </c>
      <c r="B97" s="25">
        <v>16</v>
      </c>
      <c r="C97" s="25" t="s">
        <v>321</v>
      </c>
      <c r="D97" s="25" t="s">
        <v>40</v>
      </c>
      <c r="E97" s="25" t="s">
        <v>322</v>
      </c>
      <c r="F97" s="25" t="s">
        <v>323</v>
      </c>
      <c r="G97" s="17">
        <f t="shared" si="5"/>
        <v>89.98</v>
      </c>
      <c r="H97" s="19">
        <f t="shared" si="6"/>
        <v>2620.09</v>
      </c>
      <c r="I97" s="19">
        <f t="shared" si="7"/>
        <v>2918.94</v>
      </c>
      <c r="J97" s="19">
        <f t="shared" si="8"/>
        <v>3408.06</v>
      </c>
      <c r="K97" s="19">
        <f t="shared" si="9"/>
        <v>4494.03</v>
      </c>
    </row>
    <row r="98" spans="1:11" s="7" customFormat="1" ht="14.25" customHeight="1">
      <c r="A98" s="25" t="s">
        <v>272</v>
      </c>
      <c r="B98" s="25">
        <v>17</v>
      </c>
      <c r="C98" s="25" t="s">
        <v>324</v>
      </c>
      <c r="D98" s="25" t="s">
        <v>40</v>
      </c>
      <c r="E98" s="25" t="s">
        <v>325</v>
      </c>
      <c r="F98" s="25" t="s">
        <v>326</v>
      </c>
      <c r="G98" s="17">
        <f t="shared" si="5"/>
        <v>89.25</v>
      </c>
      <c r="H98" s="19">
        <f t="shared" si="6"/>
        <v>2606.87</v>
      </c>
      <c r="I98" s="19">
        <f t="shared" si="7"/>
        <v>2905.7200000000003</v>
      </c>
      <c r="J98" s="19">
        <f t="shared" si="8"/>
        <v>3394.84</v>
      </c>
      <c r="K98" s="19">
        <f t="shared" si="9"/>
        <v>4480.81</v>
      </c>
    </row>
    <row r="99" spans="1:11" s="7" customFormat="1" ht="14.25" customHeight="1">
      <c r="A99" s="25" t="s">
        <v>272</v>
      </c>
      <c r="B99" s="25">
        <v>18</v>
      </c>
      <c r="C99" s="25" t="s">
        <v>327</v>
      </c>
      <c r="D99" s="25" t="s">
        <v>40</v>
      </c>
      <c r="E99" s="25" t="s">
        <v>328</v>
      </c>
      <c r="F99" s="25" t="s">
        <v>329</v>
      </c>
      <c r="G99" s="17">
        <f t="shared" si="5"/>
        <v>90.19</v>
      </c>
      <c r="H99" s="19">
        <f t="shared" si="6"/>
        <v>2623.85</v>
      </c>
      <c r="I99" s="19">
        <f t="shared" si="7"/>
        <v>2922.7000000000003</v>
      </c>
      <c r="J99" s="19">
        <f t="shared" si="8"/>
        <v>3411.82</v>
      </c>
      <c r="K99" s="19">
        <f t="shared" si="9"/>
        <v>4497.79</v>
      </c>
    </row>
    <row r="100" spans="1:11" s="7" customFormat="1" ht="14.25" customHeight="1">
      <c r="A100" s="25" t="s">
        <v>272</v>
      </c>
      <c r="B100" s="25">
        <v>19</v>
      </c>
      <c r="C100" s="25" t="s">
        <v>330</v>
      </c>
      <c r="D100" s="25" t="s">
        <v>40</v>
      </c>
      <c r="E100" s="25" t="s">
        <v>331</v>
      </c>
      <c r="F100" s="25" t="s">
        <v>332</v>
      </c>
      <c r="G100" s="17">
        <f t="shared" si="5"/>
        <v>96.24</v>
      </c>
      <c r="H100" s="19">
        <f t="shared" si="6"/>
        <v>2734.1499999999996</v>
      </c>
      <c r="I100" s="19">
        <f t="shared" si="7"/>
        <v>3033</v>
      </c>
      <c r="J100" s="19">
        <f t="shared" si="8"/>
        <v>3522.12</v>
      </c>
      <c r="K100" s="19">
        <f t="shared" si="9"/>
        <v>4608.09</v>
      </c>
    </row>
    <row r="101" spans="1:11" s="7" customFormat="1" ht="14.25" customHeight="1">
      <c r="A101" s="25" t="s">
        <v>272</v>
      </c>
      <c r="B101" s="25">
        <v>20</v>
      </c>
      <c r="C101" s="25" t="s">
        <v>333</v>
      </c>
      <c r="D101" s="25" t="s">
        <v>40</v>
      </c>
      <c r="E101" s="25" t="s">
        <v>334</v>
      </c>
      <c r="F101" s="25" t="s">
        <v>22</v>
      </c>
      <c r="G101" s="17">
        <f t="shared" si="5"/>
        <v>98.41</v>
      </c>
      <c r="H101" s="19">
        <f t="shared" si="6"/>
        <v>2773.6499999999996</v>
      </c>
      <c r="I101" s="19">
        <f t="shared" si="7"/>
        <v>3072.5</v>
      </c>
      <c r="J101" s="19">
        <f t="shared" si="8"/>
        <v>3561.62</v>
      </c>
      <c r="K101" s="19">
        <f t="shared" si="9"/>
        <v>4647.59</v>
      </c>
    </row>
    <row r="102" spans="1:11" s="7" customFormat="1" ht="14.25" customHeight="1">
      <c r="A102" s="25" t="s">
        <v>272</v>
      </c>
      <c r="B102" s="25">
        <v>21</v>
      </c>
      <c r="C102" s="25" t="s">
        <v>335</v>
      </c>
      <c r="D102" s="25" t="s">
        <v>40</v>
      </c>
      <c r="E102" s="25" t="s">
        <v>336</v>
      </c>
      <c r="F102" s="25" t="s">
        <v>337</v>
      </c>
      <c r="G102" s="17">
        <f t="shared" si="5"/>
        <v>97.2</v>
      </c>
      <c r="H102" s="19">
        <f t="shared" si="6"/>
        <v>2751.55</v>
      </c>
      <c r="I102" s="19">
        <f t="shared" si="7"/>
        <v>3050.3999999999996</v>
      </c>
      <c r="J102" s="19">
        <f t="shared" si="8"/>
        <v>3539.5199999999995</v>
      </c>
      <c r="K102" s="19">
        <f t="shared" si="9"/>
        <v>4625.490000000001</v>
      </c>
    </row>
    <row r="103" spans="1:11" s="7" customFormat="1" ht="14.25" customHeight="1">
      <c r="A103" s="25" t="s">
        <v>272</v>
      </c>
      <c r="B103" s="25">
        <v>22</v>
      </c>
      <c r="C103" s="25" t="s">
        <v>338</v>
      </c>
      <c r="D103" s="25" t="s">
        <v>40</v>
      </c>
      <c r="E103" s="25" t="s">
        <v>339</v>
      </c>
      <c r="F103" s="25" t="s">
        <v>340</v>
      </c>
      <c r="G103" s="17">
        <f t="shared" si="5"/>
        <v>88.52</v>
      </c>
      <c r="H103" s="19">
        <f t="shared" si="6"/>
        <v>2593.44</v>
      </c>
      <c r="I103" s="19">
        <f t="shared" si="7"/>
        <v>2892.29</v>
      </c>
      <c r="J103" s="19">
        <f t="shared" si="8"/>
        <v>3381.41</v>
      </c>
      <c r="K103" s="19">
        <f t="shared" si="9"/>
        <v>4467.380000000001</v>
      </c>
    </row>
    <row r="104" spans="1:11" s="7" customFormat="1" ht="14.25" customHeight="1">
      <c r="A104" s="25" t="s">
        <v>272</v>
      </c>
      <c r="B104" s="25">
        <v>23</v>
      </c>
      <c r="C104" s="25" t="s">
        <v>341</v>
      </c>
      <c r="D104" s="25" t="s">
        <v>40</v>
      </c>
      <c r="E104" s="25" t="s">
        <v>342</v>
      </c>
      <c r="F104" s="25" t="s">
        <v>343</v>
      </c>
      <c r="G104" s="17">
        <f t="shared" si="5"/>
        <v>79.92</v>
      </c>
      <c r="H104" s="19">
        <f t="shared" si="6"/>
        <v>2436.82</v>
      </c>
      <c r="I104" s="19">
        <f t="shared" si="7"/>
        <v>2735.67</v>
      </c>
      <c r="J104" s="19">
        <f t="shared" si="8"/>
        <v>3224.79</v>
      </c>
      <c r="K104" s="19">
        <f t="shared" si="9"/>
        <v>4310.76</v>
      </c>
    </row>
    <row r="105" spans="1:11" s="7" customFormat="1" ht="14.25" customHeight="1">
      <c r="A105" s="25" t="s">
        <v>344</v>
      </c>
      <c r="B105" s="25">
        <v>0</v>
      </c>
      <c r="C105" s="25" t="s">
        <v>345</v>
      </c>
      <c r="D105" s="25" t="s">
        <v>40</v>
      </c>
      <c r="E105" s="25" t="s">
        <v>346</v>
      </c>
      <c r="F105" s="25" t="s">
        <v>347</v>
      </c>
      <c r="G105" s="17">
        <f t="shared" si="5"/>
        <v>67.32</v>
      </c>
      <c r="H105" s="19">
        <f t="shared" si="6"/>
        <v>2207.4200000000005</v>
      </c>
      <c r="I105" s="19">
        <f t="shared" si="7"/>
        <v>2506.27</v>
      </c>
      <c r="J105" s="19">
        <f t="shared" si="8"/>
        <v>2995.39</v>
      </c>
      <c r="K105" s="19">
        <f t="shared" si="9"/>
        <v>4081.3600000000006</v>
      </c>
    </row>
    <row r="106" spans="1:11" s="7" customFormat="1" ht="14.25" customHeight="1">
      <c r="A106" s="25" t="s">
        <v>344</v>
      </c>
      <c r="B106" s="25">
        <v>1</v>
      </c>
      <c r="C106" s="25" t="s">
        <v>348</v>
      </c>
      <c r="D106" s="25" t="s">
        <v>40</v>
      </c>
      <c r="E106" s="25" t="s">
        <v>349</v>
      </c>
      <c r="F106" s="25" t="s">
        <v>21</v>
      </c>
      <c r="G106" s="17">
        <f t="shared" si="5"/>
        <v>61.72</v>
      </c>
      <c r="H106" s="19">
        <f t="shared" si="6"/>
        <v>2105.34</v>
      </c>
      <c r="I106" s="19">
        <f t="shared" si="7"/>
        <v>2404.19</v>
      </c>
      <c r="J106" s="19">
        <f t="shared" si="8"/>
        <v>2893.31</v>
      </c>
      <c r="K106" s="19">
        <f t="shared" si="9"/>
        <v>3979.28</v>
      </c>
    </row>
    <row r="107" spans="1:11" s="7" customFormat="1" ht="14.25" customHeight="1">
      <c r="A107" s="25" t="s">
        <v>344</v>
      </c>
      <c r="B107" s="25">
        <v>2</v>
      </c>
      <c r="C107" s="25" t="s">
        <v>350</v>
      </c>
      <c r="D107" s="25" t="s">
        <v>40</v>
      </c>
      <c r="E107" s="25" t="s">
        <v>351</v>
      </c>
      <c r="F107" s="25" t="s">
        <v>352</v>
      </c>
      <c r="G107" s="17">
        <f t="shared" si="5"/>
        <v>61.05</v>
      </c>
      <c r="H107" s="19">
        <f t="shared" si="6"/>
        <v>2093.2200000000003</v>
      </c>
      <c r="I107" s="19">
        <f t="shared" si="7"/>
        <v>2392.07</v>
      </c>
      <c r="J107" s="19">
        <f t="shared" si="8"/>
        <v>2881.19</v>
      </c>
      <c r="K107" s="19">
        <f t="shared" si="9"/>
        <v>3967.1600000000008</v>
      </c>
    </row>
    <row r="108" spans="1:11" s="7" customFormat="1" ht="14.25" customHeight="1">
      <c r="A108" s="25" t="s">
        <v>344</v>
      </c>
      <c r="B108" s="25">
        <v>3</v>
      </c>
      <c r="C108" s="25" t="s">
        <v>353</v>
      </c>
      <c r="D108" s="25" t="s">
        <v>40</v>
      </c>
      <c r="E108" s="25" t="s">
        <v>354</v>
      </c>
      <c r="F108" s="25" t="s">
        <v>355</v>
      </c>
      <c r="G108" s="17">
        <f t="shared" si="5"/>
        <v>60.09</v>
      </c>
      <c r="H108" s="19">
        <f t="shared" si="6"/>
        <v>2075.7400000000002</v>
      </c>
      <c r="I108" s="19">
        <f t="shared" si="7"/>
        <v>2374.59</v>
      </c>
      <c r="J108" s="19">
        <f t="shared" si="8"/>
        <v>2863.71</v>
      </c>
      <c r="K108" s="19">
        <f t="shared" si="9"/>
        <v>3949.6800000000003</v>
      </c>
    </row>
    <row r="109" spans="1:11" s="7" customFormat="1" ht="14.25" customHeight="1">
      <c r="A109" s="25" t="s">
        <v>344</v>
      </c>
      <c r="B109" s="25">
        <v>4</v>
      </c>
      <c r="C109" s="25" t="s">
        <v>356</v>
      </c>
      <c r="D109" s="25" t="s">
        <v>40</v>
      </c>
      <c r="E109" s="25" t="s">
        <v>357</v>
      </c>
      <c r="F109" s="25" t="s">
        <v>358</v>
      </c>
      <c r="G109" s="17">
        <f t="shared" si="5"/>
        <v>60.75</v>
      </c>
      <c r="H109" s="19">
        <f t="shared" si="6"/>
        <v>2087.6800000000003</v>
      </c>
      <c r="I109" s="19">
        <f t="shared" si="7"/>
        <v>2386.5299999999997</v>
      </c>
      <c r="J109" s="19">
        <f t="shared" si="8"/>
        <v>2875.6499999999996</v>
      </c>
      <c r="K109" s="19">
        <f t="shared" si="9"/>
        <v>3961.6200000000003</v>
      </c>
    </row>
    <row r="110" spans="1:11" s="7" customFormat="1" ht="14.25" customHeight="1">
      <c r="A110" s="25" t="s">
        <v>344</v>
      </c>
      <c r="B110" s="25">
        <v>5</v>
      </c>
      <c r="C110" s="25" t="s">
        <v>359</v>
      </c>
      <c r="D110" s="25" t="s">
        <v>40</v>
      </c>
      <c r="E110" s="25" t="s">
        <v>360</v>
      </c>
      <c r="F110" s="25" t="s">
        <v>361</v>
      </c>
      <c r="G110" s="17">
        <f t="shared" si="5"/>
        <v>62.18</v>
      </c>
      <c r="H110" s="19">
        <f t="shared" si="6"/>
        <v>2113.86</v>
      </c>
      <c r="I110" s="19">
        <f t="shared" si="7"/>
        <v>2412.7099999999996</v>
      </c>
      <c r="J110" s="19">
        <f t="shared" si="8"/>
        <v>2901.8299999999995</v>
      </c>
      <c r="K110" s="19">
        <f t="shared" si="9"/>
        <v>3987.8</v>
      </c>
    </row>
    <row r="111" spans="1:11" s="7" customFormat="1" ht="14.25" customHeight="1">
      <c r="A111" s="25" t="s">
        <v>344</v>
      </c>
      <c r="B111" s="25">
        <v>6</v>
      </c>
      <c r="C111" s="25" t="s">
        <v>362</v>
      </c>
      <c r="D111" s="25" t="s">
        <v>363</v>
      </c>
      <c r="E111" s="25" t="s">
        <v>40</v>
      </c>
      <c r="F111" s="25" t="s">
        <v>364</v>
      </c>
      <c r="G111" s="17">
        <f t="shared" si="5"/>
        <v>74.51</v>
      </c>
      <c r="H111" s="19">
        <f t="shared" si="6"/>
        <v>2338.3200000000006</v>
      </c>
      <c r="I111" s="19">
        <f t="shared" si="7"/>
        <v>2637.17</v>
      </c>
      <c r="J111" s="19">
        <f t="shared" si="8"/>
        <v>3126.29</v>
      </c>
      <c r="K111" s="19">
        <f t="shared" si="9"/>
        <v>4212.26</v>
      </c>
    </row>
    <row r="112" spans="1:11" s="7" customFormat="1" ht="14.25" customHeight="1">
      <c r="A112" s="25" t="s">
        <v>344</v>
      </c>
      <c r="B112" s="25">
        <v>7</v>
      </c>
      <c r="C112" s="25" t="s">
        <v>365</v>
      </c>
      <c r="D112" s="25" t="s">
        <v>40</v>
      </c>
      <c r="E112" s="25" t="s">
        <v>366</v>
      </c>
      <c r="F112" s="25" t="s">
        <v>367</v>
      </c>
      <c r="G112" s="17">
        <f t="shared" si="5"/>
        <v>88.56</v>
      </c>
      <c r="H112" s="19">
        <f t="shared" si="6"/>
        <v>2594.17</v>
      </c>
      <c r="I112" s="19">
        <f t="shared" si="7"/>
        <v>2893.02</v>
      </c>
      <c r="J112" s="19">
        <f t="shared" si="8"/>
        <v>3382.14</v>
      </c>
      <c r="K112" s="19">
        <f t="shared" si="9"/>
        <v>4468.110000000001</v>
      </c>
    </row>
    <row r="113" spans="1:11" s="7" customFormat="1" ht="14.25" customHeight="1">
      <c r="A113" s="25" t="s">
        <v>344</v>
      </c>
      <c r="B113" s="25">
        <v>8</v>
      </c>
      <c r="C113" s="25" t="s">
        <v>368</v>
      </c>
      <c r="D113" s="25" t="s">
        <v>40</v>
      </c>
      <c r="E113" s="25" t="s">
        <v>369</v>
      </c>
      <c r="F113" s="25" t="s">
        <v>370</v>
      </c>
      <c r="G113" s="17">
        <f t="shared" si="5"/>
        <v>94.07</v>
      </c>
      <c r="H113" s="19">
        <f t="shared" si="6"/>
        <v>2694.6300000000006</v>
      </c>
      <c r="I113" s="19">
        <f t="shared" si="7"/>
        <v>2993.48</v>
      </c>
      <c r="J113" s="19">
        <f t="shared" si="8"/>
        <v>3482.6</v>
      </c>
      <c r="K113" s="19">
        <f t="shared" si="9"/>
        <v>4568.57</v>
      </c>
    </row>
    <row r="114" spans="1:11" s="7" customFormat="1" ht="14.25" customHeight="1">
      <c r="A114" s="25" t="s">
        <v>344</v>
      </c>
      <c r="B114" s="25">
        <v>9</v>
      </c>
      <c r="C114" s="25" t="s">
        <v>371</v>
      </c>
      <c r="D114" s="25" t="s">
        <v>40</v>
      </c>
      <c r="E114" s="25" t="s">
        <v>372</v>
      </c>
      <c r="F114" s="25" t="s">
        <v>373</v>
      </c>
      <c r="G114" s="17">
        <f t="shared" si="5"/>
        <v>99.07</v>
      </c>
      <c r="H114" s="19">
        <f t="shared" si="6"/>
        <v>2785.6800000000003</v>
      </c>
      <c r="I114" s="19">
        <f t="shared" si="7"/>
        <v>3084.53</v>
      </c>
      <c r="J114" s="19">
        <f t="shared" si="8"/>
        <v>3573.65</v>
      </c>
      <c r="K114" s="19">
        <f t="shared" si="9"/>
        <v>4659.62</v>
      </c>
    </row>
    <row r="115" spans="1:11" s="7" customFormat="1" ht="14.25" customHeight="1">
      <c r="A115" s="25" t="s">
        <v>344</v>
      </c>
      <c r="B115" s="25">
        <v>10</v>
      </c>
      <c r="C115" s="25" t="s">
        <v>374</v>
      </c>
      <c r="D115" s="25" t="s">
        <v>40</v>
      </c>
      <c r="E115" s="25" t="s">
        <v>375</v>
      </c>
      <c r="F115" s="25" t="s">
        <v>376</v>
      </c>
      <c r="G115" s="17">
        <f t="shared" si="5"/>
        <v>97.38</v>
      </c>
      <c r="H115" s="19">
        <f t="shared" si="6"/>
        <v>2754.83</v>
      </c>
      <c r="I115" s="19">
        <f t="shared" si="7"/>
        <v>3053.6800000000003</v>
      </c>
      <c r="J115" s="19">
        <f t="shared" si="8"/>
        <v>3542.8</v>
      </c>
      <c r="K115" s="19">
        <f t="shared" si="9"/>
        <v>4628.77</v>
      </c>
    </row>
    <row r="116" spans="1:11" s="7" customFormat="1" ht="14.25" customHeight="1">
      <c r="A116" s="25" t="s">
        <v>344</v>
      </c>
      <c r="B116" s="25">
        <v>11</v>
      </c>
      <c r="C116" s="25" t="s">
        <v>377</v>
      </c>
      <c r="D116" s="25" t="s">
        <v>40</v>
      </c>
      <c r="E116" s="25" t="s">
        <v>378</v>
      </c>
      <c r="F116" s="25" t="s">
        <v>379</v>
      </c>
      <c r="G116" s="17">
        <f t="shared" si="5"/>
        <v>96.98</v>
      </c>
      <c r="H116" s="19">
        <f t="shared" si="6"/>
        <v>2747.55</v>
      </c>
      <c r="I116" s="19">
        <f t="shared" si="7"/>
        <v>3046.4</v>
      </c>
      <c r="J116" s="19">
        <f t="shared" si="8"/>
        <v>3535.52</v>
      </c>
      <c r="K116" s="19">
        <f t="shared" si="9"/>
        <v>4621.49</v>
      </c>
    </row>
    <row r="117" spans="1:11" s="7" customFormat="1" ht="14.25" customHeight="1">
      <c r="A117" s="25" t="s">
        <v>344</v>
      </c>
      <c r="B117" s="25">
        <v>12</v>
      </c>
      <c r="C117" s="25" t="s">
        <v>380</v>
      </c>
      <c r="D117" s="25" t="s">
        <v>40</v>
      </c>
      <c r="E117" s="25" t="s">
        <v>381</v>
      </c>
      <c r="F117" s="25" t="s">
        <v>382</v>
      </c>
      <c r="G117" s="17">
        <f t="shared" si="5"/>
        <v>96.15</v>
      </c>
      <c r="H117" s="19">
        <f t="shared" si="6"/>
        <v>2732.39</v>
      </c>
      <c r="I117" s="19">
        <f t="shared" si="7"/>
        <v>3031.2400000000002</v>
      </c>
      <c r="J117" s="19">
        <f t="shared" si="8"/>
        <v>3520.36</v>
      </c>
      <c r="K117" s="19">
        <f t="shared" si="9"/>
        <v>4606.33</v>
      </c>
    </row>
    <row r="118" spans="1:11" s="7" customFormat="1" ht="14.25" customHeight="1">
      <c r="A118" s="25" t="s">
        <v>344</v>
      </c>
      <c r="B118" s="25">
        <v>13</v>
      </c>
      <c r="C118" s="25" t="s">
        <v>383</v>
      </c>
      <c r="D118" s="25" t="s">
        <v>40</v>
      </c>
      <c r="E118" s="25" t="s">
        <v>384</v>
      </c>
      <c r="F118" s="25" t="s">
        <v>385</v>
      </c>
      <c r="G118" s="17">
        <f t="shared" si="5"/>
        <v>96.16</v>
      </c>
      <c r="H118" s="19">
        <f t="shared" si="6"/>
        <v>2732.62</v>
      </c>
      <c r="I118" s="19">
        <f t="shared" si="7"/>
        <v>3031.47</v>
      </c>
      <c r="J118" s="19">
        <f t="shared" si="8"/>
        <v>3520.5899999999997</v>
      </c>
      <c r="K118" s="19">
        <f t="shared" si="9"/>
        <v>4606.56</v>
      </c>
    </row>
    <row r="119" spans="1:11" s="7" customFormat="1" ht="14.25" customHeight="1">
      <c r="A119" s="25" t="s">
        <v>344</v>
      </c>
      <c r="B119" s="25">
        <v>14</v>
      </c>
      <c r="C119" s="25" t="s">
        <v>386</v>
      </c>
      <c r="D119" s="25" t="s">
        <v>40</v>
      </c>
      <c r="E119" s="25" t="s">
        <v>387</v>
      </c>
      <c r="F119" s="25" t="s">
        <v>388</v>
      </c>
      <c r="G119" s="17">
        <f t="shared" si="5"/>
        <v>96.07</v>
      </c>
      <c r="H119" s="19">
        <f t="shared" si="6"/>
        <v>2731.05</v>
      </c>
      <c r="I119" s="19">
        <f t="shared" si="7"/>
        <v>3029.9</v>
      </c>
      <c r="J119" s="19">
        <f t="shared" si="8"/>
        <v>3519.02</v>
      </c>
      <c r="K119" s="19">
        <f t="shared" si="9"/>
        <v>4604.99</v>
      </c>
    </row>
    <row r="120" spans="1:11" s="7" customFormat="1" ht="14.25" customHeight="1">
      <c r="A120" s="25" t="s">
        <v>344</v>
      </c>
      <c r="B120" s="25">
        <v>15</v>
      </c>
      <c r="C120" s="25" t="s">
        <v>389</v>
      </c>
      <c r="D120" s="25" t="s">
        <v>40</v>
      </c>
      <c r="E120" s="25" t="s">
        <v>390</v>
      </c>
      <c r="F120" s="25" t="s">
        <v>391</v>
      </c>
      <c r="G120" s="17">
        <f t="shared" si="5"/>
        <v>95.44</v>
      </c>
      <c r="H120" s="19">
        <f t="shared" si="6"/>
        <v>2719.57</v>
      </c>
      <c r="I120" s="19">
        <f t="shared" si="7"/>
        <v>3018.42</v>
      </c>
      <c r="J120" s="19">
        <f t="shared" si="8"/>
        <v>3507.54</v>
      </c>
      <c r="K120" s="19">
        <f t="shared" si="9"/>
        <v>4593.51</v>
      </c>
    </row>
    <row r="121" spans="1:11" s="7" customFormat="1" ht="14.25" customHeight="1">
      <c r="A121" s="25" t="s">
        <v>344</v>
      </c>
      <c r="B121" s="25">
        <v>16</v>
      </c>
      <c r="C121" s="25" t="s">
        <v>392</v>
      </c>
      <c r="D121" s="25" t="s">
        <v>40</v>
      </c>
      <c r="E121" s="25" t="s">
        <v>393</v>
      </c>
      <c r="F121" s="25" t="s">
        <v>394</v>
      </c>
      <c r="G121" s="17">
        <f t="shared" si="5"/>
        <v>92.13</v>
      </c>
      <c r="H121" s="19">
        <f t="shared" si="6"/>
        <v>2659.32</v>
      </c>
      <c r="I121" s="19">
        <f t="shared" si="7"/>
        <v>2958.17</v>
      </c>
      <c r="J121" s="19">
        <f t="shared" si="8"/>
        <v>3447.29</v>
      </c>
      <c r="K121" s="19">
        <f t="shared" si="9"/>
        <v>4533.26</v>
      </c>
    </row>
    <row r="122" spans="1:11" s="7" customFormat="1" ht="14.25" customHeight="1">
      <c r="A122" s="25" t="s">
        <v>344</v>
      </c>
      <c r="B122" s="25">
        <v>17</v>
      </c>
      <c r="C122" s="25" t="s">
        <v>395</v>
      </c>
      <c r="D122" s="25" t="s">
        <v>40</v>
      </c>
      <c r="E122" s="25" t="s">
        <v>396</v>
      </c>
      <c r="F122" s="25" t="s">
        <v>397</v>
      </c>
      <c r="G122" s="17">
        <f t="shared" si="5"/>
        <v>89.78</v>
      </c>
      <c r="H122" s="19">
        <f t="shared" si="6"/>
        <v>2616.3800000000006</v>
      </c>
      <c r="I122" s="19">
        <f t="shared" si="7"/>
        <v>2915.23</v>
      </c>
      <c r="J122" s="19">
        <f t="shared" si="8"/>
        <v>3404.35</v>
      </c>
      <c r="K122" s="19">
        <f t="shared" si="9"/>
        <v>4490.320000000001</v>
      </c>
    </row>
    <row r="123" spans="1:11" s="7" customFormat="1" ht="14.25" customHeight="1">
      <c r="A123" s="25" t="s">
        <v>344</v>
      </c>
      <c r="B123" s="25">
        <v>18</v>
      </c>
      <c r="C123" s="25" t="s">
        <v>398</v>
      </c>
      <c r="D123" s="25" t="s">
        <v>40</v>
      </c>
      <c r="E123" s="25" t="s">
        <v>399</v>
      </c>
      <c r="F123" s="25" t="s">
        <v>400</v>
      </c>
      <c r="G123" s="17">
        <f t="shared" si="5"/>
        <v>89.4</v>
      </c>
      <c r="H123" s="19">
        <f t="shared" si="6"/>
        <v>2609.57</v>
      </c>
      <c r="I123" s="19">
        <f t="shared" si="7"/>
        <v>2908.42</v>
      </c>
      <c r="J123" s="19">
        <f t="shared" si="8"/>
        <v>3397.54</v>
      </c>
      <c r="K123" s="19">
        <f t="shared" si="9"/>
        <v>4483.51</v>
      </c>
    </row>
    <row r="124" spans="1:11" s="7" customFormat="1" ht="14.25" customHeight="1">
      <c r="A124" s="25" t="s">
        <v>344</v>
      </c>
      <c r="B124" s="25">
        <v>19</v>
      </c>
      <c r="C124" s="25" t="s">
        <v>10</v>
      </c>
      <c r="D124" s="25" t="s">
        <v>40</v>
      </c>
      <c r="E124" s="25" t="s">
        <v>401</v>
      </c>
      <c r="F124" s="25" t="s">
        <v>402</v>
      </c>
      <c r="G124" s="17">
        <f t="shared" si="5"/>
        <v>98.24</v>
      </c>
      <c r="H124" s="19">
        <f t="shared" si="6"/>
        <v>2770.54</v>
      </c>
      <c r="I124" s="19">
        <f t="shared" si="7"/>
        <v>3069.39</v>
      </c>
      <c r="J124" s="19">
        <f t="shared" si="8"/>
        <v>3558.5099999999998</v>
      </c>
      <c r="K124" s="19">
        <f t="shared" si="9"/>
        <v>4644.4800000000005</v>
      </c>
    </row>
    <row r="125" spans="1:11" s="7" customFormat="1" ht="14.25" customHeight="1">
      <c r="A125" s="25" t="s">
        <v>344</v>
      </c>
      <c r="B125" s="25">
        <v>20</v>
      </c>
      <c r="C125" s="25" t="s">
        <v>403</v>
      </c>
      <c r="D125" s="25" t="s">
        <v>40</v>
      </c>
      <c r="E125" s="25" t="s">
        <v>404</v>
      </c>
      <c r="F125" s="25" t="s">
        <v>405</v>
      </c>
      <c r="G125" s="17">
        <f t="shared" si="5"/>
        <v>98.58</v>
      </c>
      <c r="H125" s="19">
        <f t="shared" si="6"/>
        <v>2776.7799999999997</v>
      </c>
      <c r="I125" s="19">
        <f t="shared" si="7"/>
        <v>3075.63</v>
      </c>
      <c r="J125" s="19">
        <f t="shared" si="8"/>
        <v>3564.75</v>
      </c>
      <c r="K125" s="19">
        <f t="shared" si="9"/>
        <v>4650.72</v>
      </c>
    </row>
    <row r="126" spans="1:11" s="7" customFormat="1" ht="14.25" customHeight="1">
      <c r="A126" s="25" t="s">
        <v>344</v>
      </c>
      <c r="B126" s="25">
        <v>21</v>
      </c>
      <c r="C126" s="25" t="s">
        <v>406</v>
      </c>
      <c r="D126" s="25" t="s">
        <v>40</v>
      </c>
      <c r="E126" s="25" t="s">
        <v>407</v>
      </c>
      <c r="F126" s="25" t="s">
        <v>408</v>
      </c>
      <c r="G126" s="17">
        <f t="shared" si="5"/>
        <v>97.59</v>
      </c>
      <c r="H126" s="19">
        <f t="shared" si="6"/>
        <v>2758.6100000000006</v>
      </c>
      <c r="I126" s="19">
        <f t="shared" si="7"/>
        <v>3057.46</v>
      </c>
      <c r="J126" s="19">
        <f t="shared" si="8"/>
        <v>3546.58</v>
      </c>
      <c r="K126" s="19">
        <f t="shared" si="9"/>
        <v>4632.550000000001</v>
      </c>
    </row>
    <row r="127" spans="1:11" s="7" customFormat="1" ht="14.25" customHeight="1">
      <c r="A127" s="25" t="s">
        <v>344</v>
      </c>
      <c r="B127" s="25">
        <v>22</v>
      </c>
      <c r="C127" s="25" t="s">
        <v>409</v>
      </c>
      <c r="D127" s="25" t="s">
        <v>40</v>
      </c>
      <c r="E127" s="25" t="s">
        <v>410</v>
      </c>
      <c r="F127" s="25" t="s">
        <v>411</v>
      </c>
      <c r="G127" s="17">
        <f t="shared" si="5"/>
        <v>88.61</v>
      </c>
      <c r="H127" s="19">
        <f t="shared" si="6"/>
        <v>2595.07</v>
      </c>
      <c r="I127" s="19">
        <f t="shared" si="7"/>
        <v>2893.92</v>
      </c>
      <c r="J127" s="19">
        <f t="shared" si="8"/>
        <v>3383.04</v>
      </c>
      <c r="K127" s="19">
        <f t="shared" si="9"/>
        <v>4469.01</v>
      </c>
    </row>
    <row r="128" spans="1:11" s="7" customFormat="1" ht="14.25" customHeight="1">
      <c r="A128" s="25" t="s">
        <v>344</v>
      </c>
      <c r="B128" s="25">
        <v>23</v>
      </c>
      <c r="C128" s="25" t="s">
        <v>412</v>
      </c>
      <c r="D128" s="25" t="s">
        <v>40</v>
      </c>
      <c r="E128" s="25" t="s">
        <v>413</v>
      </c>
      <c r="F128" s="25" t="s">
        <v>414</v>
      </c>
      <c r="G128" s="17">
        <f t="shared" si="5"/>
        <v>79.2</v>
      </c>
      <c r="H128" s="19">
        <f t="shared" si="6"/>
        <v>2423.6899999999996</v>
      </c>
      <c r="I128" s="19">
        <f t="shared" si="7"/>
        <v>2722.54</v>
      </c>
      <c r="J128" s="19">
        <f t="shared" si="8"/>
        <v>3211.66</v>
      </c>
      <c r="K128" s="19">
        <f t="shared" si="9"/>
        <v>4297.63</v>
      </c>
    </row>
    <row r="129" spans="1:11" s="7" customFormat="1" ht="14.25" customHeight="1">
      <c r="A129" s="25" t="s">
        <v>415</v>
      </c>
      <c r="B129" s="25">
        <v>0</v>
      </c>
      <c r="C129" s="25" t="s">
        <v>416</v>
      </c>
      <c r="D129" s="25" t="s">
        <v>40</v>
      </c>
      <c r="E129" s="25" t="s">
        <v>417</v>
      </c>
      <c r="F129" s="25" t="s">
        <v>418</v>
      </c>
      <c r="G129" s="17">
        <f t="shared" si="5"/>
        <v>62.28</v>
      </c>
      <c r="H129" s="19">
        <f t="shared" si="6"/>
        <v>2115.5900000000006</v>
      </c>
      <c r="I129" s="19">
        <f t="shared" si="7"/>
        <v>2414.44</v>
      </c>
      <c r="J129" s="19">
        <f t="shared" si="8"/>
        <v>2903.56</v>
      </c>
      <c r="K129" s="19">
        <f t="shared" si="9"/>
        <v>3989.5300000000007</v>
      </c>
    </row>
    <row r="130" spans="1:11" s="7" customFormat="1" ht="14.25" customHeight="1">
      <c r="A130" s="25" t="s">
        <v>415</v>
      </c>
      <c r="B130" s="25">
        <v>1</v>
      </c>
      <c r="C130" s="25" t="s">
        <v>419</v>
      </c>
      <c r="D130" s="25" t="s">
        <v>40</v>
      </c>
      <c r="E130" s="25" t="s">
        <v>420</v>
      </c>
      <c r="F130" s="25" t="s">
        <v>421</v>
      </c>
      <c r="G130" s="17">
        <f t="shared" si="5"/>
        <v>59.08</v>
      </c>
      <c r="H130" s="19">
        <f t="shared" si="6"/>
        <v>2057.29</v>
      </c>
      <c r="I130" s="19">
        <f t="shared" si="7"/>
        <v>2356.14</v>
      </c>
      <c r="J130" s="19">
        <f t="shared" si="8"/>
        <v>2845.2599999999998</v>
      </c>
      <c r="K130" s="19">
        <f t="shared" si="9"/>
        <v>3931.2300000000005</v>
      </c>
    </row>
    <row r="131" spans="1:11" s="7" customFormat="1" ht="14.25" customHeight="1">
      <c r="A131" s="25" t="s">
        <v>415</v>
      </c>
      <c r="B131" s="25">
        <v>2</v>
      </c>
      <c r="C131" s="25" t="s">
        <v>422</v>
      </c>
      <c r="D131" s="25" t="s">
        <v>40</v>
      </c>
      <c r="E131" s="25" t="s">
        <v>423</v>
      </c>
      <c r="F131" s="25" t="s">
        <v>424</v>
      </c>
      <c r="G131" s="17">
        <f t="shared" si="5"/>
        <v>56.07</v>
      </c>
      <c r="H131" s="19">
        <f t="shared" si="6"/>
        <v>2002.46</v>
      </c>
      <c r="I131" s="19">
        <f t="shared" si="7"/>
        <v>2301.31</v>
      </c>
      <c r="J131" s="19">
        <f t="shared" si="8"/>
        <v>2790.43</v>
      </c>
      <c r="K131" s="19">
        <f t="shared" si="9"/>
        <v>3876.4000000000005</v>
      </c>
    </row>
    <row r="132" spans="1:11" s="7" customFormat="1" ht="14.25" customHeight="1">
      <c r="A132" s="25" t="s">
        <v>415</v>
      </c>
      <c r="B132" s="25">
        <v>3</v>
      </c>
      <c r="C132" s="25" t="s">
        <v>425</v>
      </c>
      <c r="D132" s="25" t="s">
        <v>40</v>
      </c>
      <c r="E132" s="25" t="s">
        <v>426</v>
      </c>
      <c r="F132" s="25" t="s">
        <v>427</v>
      </c>
      <c r="G132" s="17">
        <f t="shared" si="5"/>
        <v>54.63</v>
      </c>
      <c r="H132" s="19">
        <f t="shared" si="6"/>
        <v>1976.2300000000002</v>
      </c>
      <c r="I132" s="19">
        <f t="shared" si="7"/>
        <v>2275.08</v>
      </c>
      <c r="J132" s="19">
        <f t="shared" si="8"/>
        <v>2764.2</v>
      </c>
      <c r="K132" s="19">
        <f t="shared" si="9"/>
        <v>3850.1700000000005</v>
      </c>
    </row>
    <row r="133" spans="1:11" s="7" customFormat="1" ht="14.25" customHeight="1">
      <c r="A133" s="25" t="s">
        <v>415</v>
      </c>
      <c r="B133" s="25">
        <v>4</v>
      </c>
      <c r="C133" s="25" t="s">
        <v>428</v>
      </c>
      <c r="D133" s="25" t="s">
        <v>40</v>
      </c>
      <c r="E133" s="25" t="s">
        <v>429</v>
      </c>
      <c r="F133" s="25" t="s">
        <v>430</v>
      </c>
      <c r="G133" s="17">
        <f t="shared" si="5"/>
        <v>56.62</v>
      </c>
      <c r="H133" s="19">
        <f t="shared" si="6"/>
        <v>2012.6100000000001</v>
      </c>
      <c r="I133" s="19">
        <f t="shared" si="7"/>
        <v>2311.46</v>
      </c>
      <c r="J133" s="19">
        <f t="shared" si="8"/>
        <v>2800.58</v>
      </c>
      <c r="K133" s="19">
        <f t="shared" si="9"/>
        <v>3886.55</v>
      </c>
    </row>
    <row r="134" spans="1:11" s="7" customFormat="1" ht="14.25" customHeight="1">
      <c r="A134" s="25" t="s">
        <v>415</v>
      </c>
      <c r="B134" s="25">
        <v>5</v>
      </c>
      <c r="C134" s="25" t="s">
        <v>431</v>
      </c>
      <c r="D134" s="25" t="s">
        <v>432</v>
      </c>
      <c r="E134" s="25" t="s">
        <v>40</v>
      </c>
      <c r="F134" s="25" t="s">
        <v>433</v>
      </c>
      <c r="G134" s="17">
        <f t="shared" si="5"/>
        <v>60.47</v>
      </c>
      <c r="H134" s="19">
        <f t="shared" si="6"/>
        <v>2082.67</v>
      </c>
      <c r="I134" s="19">
        <f t="shared" si="7"/>
        <v>2381.52</v>
      </c>
      <c r="J134" s="19">
        <f t="shared" si="8"/>
        <v>2870.64</v>
      </c>
      <c r="K134" s="19">
        <f t="shared" si="9"/>
        <v>3956.61</v>
      </c>
    </row>
    <row r="135" spans="1:11" s="7" customFormat="1" ht="14.25" customHeight="1">
      <c r="A135" s="25" t="s">
        <v>415</v>
      </c>
      <c r="B135" s="25">
        <v>6</v>
      </c>
      <c r="C135" s="25" t="s">
        <v>434</v>
      </c>
      <c r="D135" s="25" t="s">
        <v>435</v>
      </c>
      <c r="E135" s="25" t="s">
        <v>40</v>
      </c>
      <c r="F135" s="25" t="s">
        <v>436</v>
      </c>
      <c r="G135" s="17">
        <f t="shared" si="5"/>
        <v>68.63</v>
      </c>
      <c r="H135" s="19">
        <f t="shared" si="6"/>
        <v>2231.29</v>
      </c>
      <c r="I135" s="19">
        <f t="shared" si="7"/>
        <v>2530.1400000000003</v>
      </c>
      <c r="J135" s="19">
        <f t="shared" si="8"/>
        <v>3019.26</v>
      </c>
      <c r="K135" s="19">
        <f t="shared" si="9"/>
        <v>4105.2300000000005</v>
      </c>
    </row>
    <row r="136" spans="1:11" s="7" customFormat="1" ht="14.25" customHeight="1">
      <c r="A136" s="25" t="s">
        <v>415</v>
      </c>
      <c r="B136" s="25">
        <v>7</v>
      </c>
      <c r="C136" s="25" t="s">
        <v>437</v>
      </c>
      <c r="D136" s="25" t="s">
        <v>40</v>
      </c>
      <c r="E136" s="25" t="s">
        <v>438</v>
      </c>
      <c r="F136" s="25" t="s">
        <v>439</v>
      </c>
      <c r="G136" s="17">
        <f t="shared" si="5"/>
        <v>85.54</v>
      </c>
      <c r="H136" s="19">
        <f t="shared" si="6"/>
        <v>2539.16</v>
      </c>
      <c r="I136" s="19">
        <f t="shared" si="7"/>
        <v>2838.01</v>
      </c>
      <c r="J136" s="19">
        <f t="shared" si="8"/>
        <v>3327.13</v>
      </c>
      <c r="K136" s="19">
        <f t="shared" si="9"/>
        <v>4413.1</v>
      </c>
    </row>
    <row r="137" spans="1:11" s="7" customFormat="1" ht="14.25" customHeight="1">
      <c r="A137" s="25" t="s">
        <v>415</v>
      </c>
      <c r="B137" s="25">
        <v>8</v>
      </c>
      <c r="C137" s="25" t="s">
        <v>440</v>
      </c>
      <c r="D137" s="25" t="s">
        <v>40</v>
      </c>
      <c r="E137" s="25" t="s">
        <v>441</v>
      </c>
      <c r="F137" s="25" t="s">
        <v>442</v>
      </c>
      <c r="G137" s="17">
        <f t="shared" si="5"/>
        <v>93.6</v>
      </c>
      <c r="H137" s="19">
        <f t="shared" si="6"/>
        <v>2685.96</v>
      </c>
      <c r="I137" s="19">
        <f t="shared" si="7"/>
        <v>2984.81</v>
      </c>
      <c r="J137" s="19">
        <f t="shared" si="8"/>
        <v>3473.93</v>
      </c>
      <c r="K137" s="19">
        <f t="shared" si="9"/>
        <v>4559.900000000001</v>
      </c>
    </row>
    <row r="138" spans="1:11" s="7" customFormat="1" ht="14.25" customHeight="1">
      <c r="A138" s="25" t="s">
        <v>415</v>
      </c>
      <c r="B138" s="25">
        <v>9</v>
      </c>
      <c r="C138" s="25" t="s">
        <v>443</v>
      </c>
      <c r="D138" s="25" t="s">
        <v>40</v>
      </c>
      <c r="E138" s="25" t="s">
        <v>444</v>
      </c>
      <c r="F138" s="25" t="s">
        <v>445</v>
      </c>
      <c r="G138" s="17">
        <f aca="true" t="shared" si="10" ref="G138:G201">ROUND((F138*0.0581),2)</f>
        <v>99.17</v>
      </c>
      <c r="H138" s="19">
        <f aca="true" t="shared" si="11" ref="H138:H201">F138+$M$3+G138</f>
        <v>2787.53</v>
      </c>
      <c r="I138" s="19">
        <f aca="true" t="shared" si="12" ref="I138:I201">F138+$N$3+G138</f>
        <v>3086.38</v>
      </c>
      <c r="J138" s="19">
        <f aca="true" t="shared" si="13" ref="J138:J201">F138+$O$3+G138</f>
        <v>3575.5</v>
      </c>
      <c r="K138" s="19">
        <f aca="true" t="shared" si="14" ref="K138:K201">F138+$P$3+G138</f>
        <v>4661.47</v>
      </c>
    </row>
    <row r="139" spans="1:11" s="7" customFormat="1" ht="14.25" customHeight="1">
      <c r="A139" s="25" t="s">
        <v>415</v>
      </c>
      <c r="B139" s="25">
        <v>10</v>
      </c>
      <c r="C139" s="25" t="s">
        <v>446</v>
      </c>
      <c r="D139" s="25" t="s">
        <v>40</v>
      </c>
      <c r="E139" s="25" t="s">
        <v>447</v>
      </c>
      <c r="F139" s="25" t="s">
        <v>448</v>
      </c>
      <c r="G139" s="17">
        <f t="shared" si="10"/>
        <v>99.33</v>
      </c>
      <c r="H139" s="19">
        <f t="shared" si="11"/>
        <v>2790.31</v>
      </c>
      <c r="I139" s="19">
        <f t="shared" si="12"/>
        <v>3089.16</v>
      </c>
      <c r="J139" s="19">
        <f t="shared" si="13"/>
        <v>3578.2799999999997</v>
      </c>
      <c r="K139" s="19">
        <f t="shared" si="14"/>
        <v>4664.25</v>
      </c>
    </row>
    <row r="140" spans="1:11" s="7" customFormat="1" ht="14.25" customHeight="1">
      <c r="A140" s="25" t="s">
        <v>415</v>
      </c>
      <c r="B140" s="25">
        <v>11</v>
      </c>
      <c r="C140" s="25" t="s">
        <v>449</v>
      </c>
      <c r="D140" s="25" t="s">
        <v>40</v>
      </c>
      <c r="E140" s="25" t="s">
        <v>450</v>
      </c>
      <c r="F140" s="25" t="s">
        <v>451</v>
      </c>
      <c r="G140" s="17">
        <f t="shared" si="10"/>
        <v>98.32</v>
      </c>
      <c r="H140" s="19">
        <f t="shared" si="11"/>
        <v>2771.9</v>
      </c>
      <c r="I140" s="19">
        <f t="shared" si="12"/>
        <v>3070.7500000000005</v>
      </c>
      <c r="J140" s="19">
        <f t="shared" si="13"/>
        <v>3559.8700000000003</v>
      </c>
      <c r="K140" s="19">
        <f t="shared" si="14"/>
        <v>4645.84</v>
      </c>
    </row>
    <row r="141" spans="1:11" s="7" customFormat="1" ht="14.25" customHeight="1">
      <c r="A141" s="25" t="s">
        <v>415</v>
      </c>
      <c r="B141" s="25">
        <v>12</v>
      </c>
      <c r="C141" s="25" t="s">
        <v>452</v>
      </c>
      <c r="D141" s="25" t="s">
        <v>40</v>
      </c>
      <c r="E141" s="25" t="s">
        <v>453</v>
      </c>
      <c r="F141" s="25" t="s">
        <v>454</v>
      </c>
      <c r="G141" s="17">
        <f t="shared" si="10"/>
        <v>94.48</v>
      </c>
      <c r="H141" s="19">
        <f t="shared" si="11"/>
        <v>2702.05</v>
      </c>
      <c r="I141" s="19">
        <f t="shared" si="12"/>
        <v>3000.9</v>
      </c>
      <c r="J141" s="19">
        <f t="shared" si="13"/>
        <v>3490.02</v>
      </c>
      <c r="K141" s="19">
        <f t="shared" si="14"/>
        <v>4575.99</v>
      </c>
    </row>
    <row r="142" spans="1:11" s="7" customFormat="1" ht="14.25" customHeight="1">
      <c r="A142" s="25" t="s">
        <v>415</v>
      </c>
      <c r="B142" s="25">
        <v>13</v>
      </c>
      <c r="C142" s="25" t="s">
        <v>455</v>
      </c>
      <c r="D142" s="25" t="s">
        <v>40</v>
      </c>
      <c r="E142" s="25" t="s">
        <v>456</v>
      </c>
      <c r="F142" s="25" t="s">
        <v>224</v>
      </c>
      <c r="G142" s="17">
        <f t="shared" si="10"/>
        <v>94.63</v>
      </c>
      <c r="H142" s="19">
        <f t="shared" si="11"/>
        <v>2704.78</v>
      </c>
      <c r="I142" s="19">
        <f t="shared" si="12"/>
        <v>3003.63</v>
      </c>
      <c r="J142" s="19">
        <f t="shared" si="13"/>
        <v>3492.75</v>
      </c>
      <c r="K142" s="19">
        <f t="shared" si="14"/>
        <v>4578.72</v>
      </c>
    </row>
    <row r="143" spans="1:11" s="7" customFormat="1" ht="14.25" customHeight="1">
      <c r="A143" s="25" t="s">
        <v>415</v>
      </c>
      <c r="B143" s="25">
        <v>14</v>
      </c>
      <c r="C143" s="25" t="s">
        <v>457</v>
      </c>
      <c r="D143" s="25" t="s">
        <v>40</v>
      </c>
      <c r="E143" s="25" t="s">
        <v>458</v>
      </c>
      <c r="F143" s="25" t="s">
        <v>459</v>
      </c>
      <c r="G143" s="17">
        <f t="shared" si="10"/>
        <v>95.04</v>
      </c>
      <c r="H143" s="19">
        <f t="shared" si="11"/>
        <v>2712.27</v>
      </c>
      <c r="I143" s="19">
        <f t="shared" si="12"/>
        <v>3011.12</v>
      </c>
      <c r="J143" s="19">
        <f t="shared" si="13"/>
        <v>3500.24</v>
      </c>
      <c r="K143" s="19">
        <f t="shared" si="14"/>
        <v>4586.21</v>
      </c>
    </row>
    <row r="144" spans="1:11" s="7" customFormat="1" ht="14.25" customHeight="1">
      <c r="A144" s="25" t="s">
        <v>415</v>
      </c>
      <c r="B144" s="25">
        <v>15</v>
      </c>
      <c r="C144" s="25" t="s">
        <v>460</v>
      </c>
      <c r="D144" s="25" t="s">
        <v>40</v>
      </c>
      <c r="E144" s="25" t="s">
        <v>461</v>
      </c>
      <c r="F144" s="25" t="s">
        <v>462</v>
      </c>
      <c r="G144" s="17">
        <f t="shared" si="10"/>
        <v>92.68</v>
      </c>
      <c r="H144" s="19">
        <f t="shared" si="11"/>
        <v>2669.2000000000003</v>
      </c>
      <c r="I144" s="19">
        <f t="shared" si="12"/>
        <v>2968.0499999999997</v>
      </c>
      <c r="J144" s="19">
        <f t="shared" si="13"/>
        <v>3457.1699999999996</v>
      </c>
      <c r="K144" s="19">
        <f t="shared" si="14"/>
        <v>4543.140000000001</v>
      </c>
    </row>
    <row r="145" spans="1:11" s="7" customFormat="1" ht="14.25" customHeight="1">
      <c r="A145" s="25" t="s">
        <v>415</v>
      </c>
      <c r="B145" s="25">
        <v>16</v>
      </c>
      <c r="C145" s="25" t="s">
        <v>463</v>
      </c>
      <c r="D145" s="25" t="s">
        <v>40</v>
      </c>
      <c r="E145" s="25" t="s">
        <v>464</v>
      </c>
      <c r="F145" s="25" t="s">
        <v>465</v>
      </c>
      <c r="G145" s="17">
        <f t="shared" si="10"/>
        <v>89.67</v>
      </c>
      <c r="H145" s="19">
        <f t="shared" si="11"/>
        <v>2614.36</v>
      </c>
      <c r="I145" s="19">
        <f t="shared" si="12"/>
        <v>2913.21</v>
      </c>
      <c r="J145" s="19">
        <f t="shared" si="13"/>
        <v>3402.33</v>
      </c>
      <c r="K145" s="19">
        <f t="shared" si="14"/>
        <v>4488.3</v>
      </c>
    </row>
    <row r="146" spans="1:11" s="7" customFormat="1" ht="14.25" customHeight="1">
      <c r="A146" s="25" t="s">
        <v>415</v>
      </c>
      <c r="B146" s="25">
        <v>17</v>
      </c>
      <c r="C146" s="25" t="s">
        <v>466</v>
      </c>
      <c r="D146" s="25" t="s">
        <v>40</v>
      </c>
      <c r="E146" s="25" t="s">
        <v>467</v>
      </c>
      <c r="F146" s="25" t="s">
        <v>468</v>
      </c>
      <c r="G146" s="17">
        <f t="shared" si="10"/>
        <v>89.45</v>
      </c>
      <c r="H146" s="19">
        <f t="shared" si="11"/>
        <v>2610.41</v>
      </c>
      <c r="I146" s="19">
        <f t="shared" si="12"/>
        <v>2909.2599999999998</v>
      </c>
      <c r="J146" s="19">
        <f t="shared" si="13"/>
        <v>3398.3799999999997</v>
      </c>
      <c r="K146" s="19">
        <f t="shared" si="14"/>
        <v>4484.35</v>
      </c>
    </row>
    <row r="147" spans="1:11" s="7" customFormat="1" ht="14.25" customHeight="1">
      <c r="A147" s="25" t="s">
        <v>415</v>
      </c>
      <c r="B147" s="25">
        <v>18</v>
      </c>
      <c r="C147" s="25" t="s">
        <v>469</v>
      </c>
      <c r="D147" s="25" t="s">
        <v>40</v>
      </c>
      <c r="E147" s="25" t="s">
        <v>470</v>
      </c>
      <c r="F147" s="25" t="s">
        <v>471</v>
      </c>
      <c r="G147" s="17">
        <f t="shared" si="10"/>
        <v>88.66</v>
      </c>
      <c r="H147" s="19">
        <f t="shared" si="11"/>
        <v>2596.04</v>
      </c>
      <c r="I147" s="19">
        <f t="shared" si="12"/>
        <v>2894.89</v>
      </c>
      <c r="J147" s="19">
        <f t="shared" si="13"/>
        <v>3384.0099999999998</v>
      </c>
      <c r="K147" s="19">
        <f t="shared" si="14"/>
        <v>4469.9800000000005</v>
      </c>
    </row>
    <row r="148" spans="1:11" s="7" customFormat="1" ht="14.25" customHeight="1">
      <c r="A148" s="25" t="s">
        <v>415</v>
      </c>
      <c r="B148" s="25">
        <v>19</v>
      </c>
      <c r="C148" s="25" t="s">
        <v>472</v>
      </c>
      <c r="D148" s="25" t="s">
        <v>40</v>
      </c>
      <c r="E148" s="25" t="s">
        <v>473</v>
      </c>
      <c r="F148" s="25" t="s">
        <v>474</v>
      </c>
      <c r="G148" s="17">
        <f t="shared" si="10"/>
        <v>96.83</v>
      </c>
      <c r="H148" s="19">
        <f t="shared" si="11"/>
        <v>2744.77</v>
      </c>
      <c r="I148" s="19">
        <f t="shared" si="12"/>
        <v>3043.62</v>
      </c>
      <c r="J148" s="19">
        <f t="shared" si="13"/>
        <v>3532.74</v>
      </c>
      <c r="K148" s="19">
        <f t="shared" si="14"/>
        <v>4618.71</v>
      </c>
    </row>
    <row r="149" spans="1:11" s="7" customFormat="1" ht="14.25" customHeight="1">
      <c r="A149" s="25" t="s">
        <v>415</v>
      </c>
      <c r="B149" s="25">
        <v>20</v>
      </c>
      <c r="C149" s="25" t="s">
        <v>475</v>
      </c>
      <c r="D149" s="25" t="s">
        <v>40</v>
      </c>
      <c r="E149" s="25" t="s">
        <v>476</v>
      </c>
      <c r="F149" s="25" t="s">
        <v>477</v>
      </c>
      <c r="G149" s="17">
        <f t="shared" si="10"/>
        <v>98.21</v>
      </c>
      <c r="H149" s="19">
        <f t="shared" si="11"/>
        <v>2769.9</v>
      </c>
      <c r="I149" s="19">
        <f t="shared" si="12"/>
        <v>3068.75</v>
      </c>
      <c r="J149" s="19">
        <f t="shared" si="13"/>
        <v>3557.87</v>
      </c>
      <c r="K149" s="19">
        <f t="shared" si="14"/>
        <v>4643.84</v>
      </c>
    </row>
    <row r="150" spans="1:11" s="7" customFormat="1" ht="14.25" customHeight="1">
      <c r="A150" s="25" t="s">
        <v>415</v>
      </c>
      <c r="B150" s="25">
        <v>21</v>
      </c>
      <c r="C150" s="25" t="s">
        <v>478</v>
      </c>
      <c r="D150" s="25" t="s">
        <v>40</v>
      </c>
      <c r="E150" s="25" t="s">
        <v>479</v>
      </c>
      <c r="F150" s="25" t="s">
        <v>480</v>
      </c>
      <c r="G150" s="17">
        <f t="shared" si="10"/>
        <v>96.59</v>
      </c>
      <c r="H150" s="19">
        <f t="shared" si="11"/>
        <v>2740.5</v>
      </c>
      <c r="I150" s="19">
        <f t="shared" si="12"/>
        <v>3039.3500000000004</v>
      </c>
      <c r="J150" s="19">
        <f t="shared" si="13"/>
        <v>3528.4700000000003</v>
      </c>
      <c r="K150" s="19">
        <f t="shared" si="14"/>
        <v>4614.4400000000005</v>
      </c>
    </row>
    <row r="151" spans="1:11" s="7" customFormat="1" ht="14.25" customHeight="1">
      <c r="A151" s="25" t="s">
        <v>415</v>
      </c>
      <c r="B151" s="25">
        <v>22</v>
      </c>
      <c r="C151" s="25" t="s">
        <v>481</v>
      </c>
      <c r="D151" s="25" t="s">
        <v>40</v>
      </c>
      <c r="E151" s="25" t="s">
        <v>482</v>
      </c>
      <c r="F151" s="25" t="s">
        <v>483</v>
      </c>
      <c r="G151" s="17">
        <f t="shared" si="10"/>
        <v>89.64</v>
      </c>
      <c r="H151" s="19">
        <f t="shared" si="11"/>
        <v>2613.86</v>
      </c>
      <c r="I151" s="19">
        <f t="shared" si="12"/>
        <v>2912.7099999999996</v>
      </c>
      <c r="J151" s="19">
        <f t="shared" si="13"/>
        <v>3401.8299999999995</v>
      </c>
      <c r="K151" s="19">
        <f t="shared" si="14"/>
        <v>4487.8</v>
      </c>
    </row>
    <row r="152" spans="1:11" s="7" customFormat="1" ht="14.25" customHeight="1">
      <c r="A152" s="25" t="s">
        <v>415</v>
      </c>
      <c r="B152" s="25">
        <v>23</v>
      </c>
      <c r="C152" s="25" t="s">
        <v>484</v>
      </c>
      <c r="D152" s="25" t="s">
        <v>40</v>
      </c>
      <c r="E152" s="25" t="s">
        <v>485</v>
      </c>
      <c r="F152" s="25" t="s">
        <v>486</v>
      </c>
      <c r="G152" s="17">
        <f t="shared" si="10"/>
        <v>78.49</v>
      </c>
      <c r="H152" s="19">
        <f t="shared" si="11"/>
        <v>2410.85</v>
      </c>
      <c r="I152" s="19">
        <f t="shared" si="12"/>
        <v>2709.7</v>
      </c>
      <c r="J152" s="19">
        <f t="shared" si="13"/>
        <v>3198.8199999999997</v>
      </c>
      <c r="K152" s="19">
        <f t="shared" si="14"/>
        <v>4284.79</v>
      </c>
    </row>
    <row r="153" spans="1:11" s="7" customFormat="1" ht="14.25" customHeight="1">
      <c r="A153" s="25" t="s">
        <v>487</v>
      </c>
      <c r="B153" s="25">
        <v>0</v>
      </c>
      <c r="C153" s="25" t="s">
        <v>488</v>
      </c>
      <c r="D153" s="25" t="s">
        <v>40</v>
      </c>
      <c r="E153" s="25" t="s">
        <v>489</v>
      </c>
      <c r="F153" s="25" t="s">
        <v>490</v>
      </c>
      <c r="G153" s="17">
        <f t="shared" si="10"/>
        <v>68.76</v>
      </c>
      <c r="H153" s="19">
        <f t="shared" si="11"/>
        <v>2233.6200000000003</v>
      </c>
      <c r="I153" s="19">
        <f t="shared" si="12"/>
        <v>2532.4700000000003</v>
      </c>
      <c r="J153" s="19">
        <f t="shared" si="13"/>
        <v>3021.59</v>
      </c>
      <c r="K153" s="19">
        <f t="shared" si="14"/>
        <v>4107.56</v>
      </c>
    </row>
    <row r="154" spans="1:11" s="7" customFormat="1" ht="14.25" customHeight="1">
      <c r="A154" s="25" t="s">
        <v>487</v>
      </c>
      <c r="B154" s="25">
        <v>1</v>
      </c>
      <c r="C154" s="25" t="s">
        <v>491</v>
      </c>
      <c r="D154" s="25" t="s">
        <v>40</v>
      </c>
      <c r="E154" s="25" t="s">
        <v>492</v>
      </c>
      <c r="F154" s="25" t="s">
        <v>493</v>
      </c>
      <c r="G154" s="17">
        <f t="shared" si="10"/>
        <v>64.23</v>
      </c>
      <c r="H154" s="19">
        <f t="shared" si="11"/>
        <v>2151.1</v>
      </c>
      <c r="I154" s="19">
        <f t="shared" si="12"/>
        <v>2449.9500000000003</v>
      </c>
      <c r="J154" s="19">
        <f t="shared" si="13"/>
        <v>2939.07</v>
      </c>
      <c r="K154" s="19">
        <f t="shared" si="14"/>
        <v>4025.0400000000004</v>
      </c>
    </row>
    <row r="155" spans="1:11" s="7" customFormat="1" ht="14.25" customHeight="1">
      <c r="A155" s="25" t="s">
        <v>487</v>
      </c>
      <c r="B155" s="25">
        <v>2</v>
      </c>
      <c r="C155" s="25" t="s">
        <v>494</v>
      </c>
      <c r="D155" s="25" t="s">
        <v>40</v>
      </c>
      <c r="E155" s="25" t="s">
        <v>495</v>
      </c>
      <c r="F155" s="25" t="s">
        <v>496</v>
      </c>
      <c r="G155" s="17">
        <f t="shared" si="10"/>
        <v>61.28</v>
      </c>
      <c r="H155" s="19">
        <f t="shared" si="11"/>
        <v>2097.46</v>
      </c>
      <c r="I155" s="19">
        <f t="shared" si="12"/>
        <v>2396.31</v>
      </c>
      <c r="J155" s="19">
        <f t="shared" si="13"/>
        <v>2885.43</v>
      </c>
      <c r="K155" s="19">
        <f t="shared" si="14"/>
        <v>3971.4000000000005</v>
      </c>
    </row>
    <row r="156" spans="1:11" s="7" customFormat="1" ht="14.25" customHeight="1">
      <c r="A156" s="25" t="s">
        <v>487</v>
      </c>
      <c r="B156" s="25">
        <v>3</v>
      </c>
      <c r="C156" s="25" t="s">
        <v>497</v>
      </c>
      <c r="D156" s="25" t="s">
        <v>40</v>
      </c>
      <c r="E156" s="25" t="s">
        <v>498</v>
      </c>
      <c r="F156" s="25" t="s">
        <v>499</v>
      </c>
      <c r="G156" s="17">
        <f t="shared" si="10"/>
        <v>61.12</v>
      </c>
      <c r="H156" s="19">
        <f t="shared" si="11"/>
        <v>2094.53</v>
      </c>
      <c r="I156" s="19">
        <f t="shared" si="12"/>
        <v>2393.38</v>
      </c>
      <c r="J156" s="19">
        <f t="shared" si="13"/>
        <v>2882.5</v>
      </c>
      <c r="K156" s="19">
        <f t="shared" si="14"/>
        <v>3968.4700000000003</v>
      </c>
    </row>
    <row r="157" spans="1:11" s="7" customFormat="1" ht="14.25" customHeight="1">
      <c r="A157" s="25" t="s">
        <v>487</v>
      </c>
      <c r="B157" s="25">
        <v>4</v>
      </c>
      <c r="C157" s="25" t="s">
        <v>500</v>
      </c>
      <c r="D157" s="25" t="s">
        <v>40</v>
      </c>
      <c r="E157" s="25" t="s">
        <v>501</v>
      </c>
      <c r="F157" s="25" t="s">
        <v>502</v>
      </c>
      <c r="G157" s="17">
        <f t="shared" si="10"/>
        <v>61.46</v>
      </c>
      <c r="H157" s="19">
        <f t="shared" si="11"/>
        <v>2100.64</v>
      </c>
      <c r="I157" s="19">
        <f t="shared" si="12"/>
        <v>2399.49</v>
      </c>
      <c r="J157" s="19">
        <f t="shared" si="13"/>
        <v>2888.6099999999997</v>
      </c>
      <c r="K157" s="19">
        <f t="shared" si="14"/>
        <v>3974.5800000000004</v>
      </c>
    </row>
    <row r="158" spans="1:11" s="7" customFormat="1" ht="14.25" customHeight="1">
      <c r="A158" s="25" t="s">
        <v>487</v>
      </c>
      <c r="B158" s="25">
        <v>5</v>
      </c>
      <c r="C158" s="25" t="s">
        <v>503</v>
      </c>
      <c r="D158" s="25" t="s">
        <v>40</v>
      </c>
      <c r="E158" s="25" t="s">
        <v>504</v>
      </c>
      <c r="F158" s="25" t="s">
        <v>505</v>
      </c>
      <c r="G158" s="17">
        <f t="shared" si="10"/>
        <v>65.59</v>
      </c>
      <c r="H158" s="19">
        <f t="shared" si="11"/>
        <v>2175.9500000000003</v>
      </c>
      <c r="I158" s="19">
        <f t="shared" si="12"/>
        <v>2474.8</v>
      </c>
      <c r="J158" s="19">
        <f t="shared" si="13"/>
        <v>2963.92</v>
      </c>
      <c r="K158" s="19">
        <f t="shared" si="14"/>
        <v>4049.8900000000003</v>
      </c>
    </row>
    <row r="159" spans="1:11" s="7" customFormat="1" ht="14.25" customHeight="1">
      <c r="A159" s="25" t="s">
        <v>487</v>
      </c>
      <c r="B159" s="25">
        <v>6</v>
      </c>
      <c r="C159" s="25" t="s">
        <v>506</v>
      </c>
      <c r="D159" s="25" t="s">
        <v>507</v>
      </c>
      <c r="E159" s="25" t="s">
        <v>40</v>
      </c>
      <c r="F159" s="25" t="s">
        <v>508</v>
      </c>
      <c r="G159" s="17">
        <f t="shared" si="10"/>
        <v>74.17</v>
      </c>
      <c r="H159" s="19">
        <f t="shared" si="11"/>
        <v>2332.1900000000005</v>
      </c>
      <c r="I159" s="19">
        <f t="shared" si="12"/>
        <v>2631.04</v>
      </c>
      <c r="J159" s="19">
        <f t="shared" si="13"/>
        <v>3120.16</v>
      </c>
      <c r="K159" s="19">
        <f t="shared" si="14"/>
        <v>4206.130000000001</v>
      </c>
    </row>
    <row r="160" spans="1:11" s="7" customFormat="1" ht="14.25" customHeight="1">
      <c r="A160" s="25" t="s">
        <v>487</v>
      </c>
      <c r="B160" s="25">
        <v>7</v>
      </c>
      <c r="C160" s="25" t="s">
        <v>509</v>
      </c>
      <c r="D160" s="25" t="s">
        <v>40</v>
      </c>
      <c r="E160" s="25" t="s">
        <v>510</v>
      </c>
      <c r="F160" s="25" t="s">
        <v>511</v>
      </c>
      <c r="G160" s="17">
        <f t="shared" si="10"/>
        <v>85.51</v>
      </c>
      <c r="H160" s="19">
        <f t="shared" si="11"/>
        <v>2538.71</v>
      </c>
      <c r="I160" s="19">
        <f t="shared" si="12"/>
        <v>2837.5600000000004</v>
      </c>
      <c r="J160" s="19">
        <f t="shared" si="13"/>
        <v>3326.6800000000003</v>
      </c>
      <c r="K160" s="19">
        <f t="shared" si="14"/>
        <v>4412.650000000001</v>
      </c>
    </row>
    <row r="161" spans="1:11" s="7" customFormat="1" ht="14.25" customHeight="1">
      <c r="A161" s="25" t="s">
        <v>487</v>
      </c>
      <c r="B161" s="25">
        <v>8</v>
      </c>
      <c r="C161" s="25" t="s">
        <v>512</v>
      </c>
      <c r="D161" s="25" t="s">
        <v>40</v>
      </c>
      <c r="E161" s="25" t="s">
        <v>513</v>
      </c>
      <c r="F161" s="25" t="s">
        <v>514</v>
      </c>
      <c r="G161" s="17">
        <f t="shared" si="10"/>
        <v>94.99</v>
      </c>
      <c r="H161" s="19">
        <f t="shared" si="11"/>
        <v>2711.35</v>
      </c>
      <c r="I161" s="19">
        <f t="shared" si="12"/>
        <v>3010.2</v>
      </c>
      <c r="J161" s="19">
        <f t="shared" si="13"/>
        <v>3499.3199999999997</v>
      </c>
      <c r="K161" s="19">
        <f t="shared" si="14"/>
        <v>4585.29</v>
      </c>
    </row>
    <row r="162" spans="1:11" s="7" customFormat="1" ht="14.25" customHeight="1">
      <c r="A162" s="25" t="s">
        <v>487</v>
      </c>
      <c r="B162" s="25">
        <v>9</v>
      </c>
      <c r="C162" s="25" t="s">
        <v>515</v>
      </c>
      <c r="D162" s="25" t="s">
        <v>40</v>
      </c>
      <c r="E162" s="25" t="s">
        <v>516</v>
      </c>
      <c r="F162" s="25" t="s">
        <v>517</v>
      </c>
      <c r="G162" s="17">
        <f t="shared" si="10"/>
        <v>99.59</v>
      </c>
      <c r="H162" s="19">
        <f t="shared" si="11"/>
        <v>2795.1600000000003</v>
      </c>
      <c r="I162" s="19">
        <f t="shared" si="12"/>
        <v>3094.01</v>
      </c>
      <c r="J162" s="19">
        <f t="shared" si="13"/>
        <v>3583.13</v>
      </c>
      <c r="K162" s="19">
        <f t="shared" si="14"/>
        <v>4669.1</v>
      </c>
    </row>
    <row r="163" spans="1:11" s="7" customFormat="1" ht="14.25" customHeight="1">
      <c r="A163" s="25" t="s">
        <v>487</v>
      </c>
      <c r="B163" s="25">
        <v>10</v>
      </c>
      <c r="C163" s="25" t="s">
        <v>518</v>
      </c>
      <c r="D163" s="25" t="s">
        <v>40</v>
      </c>
      <c r="E163" s="25" t="s">
        <v>519</v>
      </c>
      <c r="F163" s="25" t="s">
        <v>0</v>
      </c>
      <c r="G163" s="17">
        <f t="shared" si="10"/>
        <v>99.79</v>
      </c>
      <c r="H163" s="19">
        <f t="shared" si="11"/>
        <v>2798.8100000000004</v>
      </c>
      <c r="I163" s="19">
        <f t="shared" si="12"/>
        <v>3097.66</v>
      </c>
      <c r="J163" s="19">
        <f t="shared" si="13"/>
        <v>3586.7799999999997</v>
      </c>
      <c r="K163" s="19">
        <f t="shared" si="14"/>
        <v>4672.750000000001</v>
      </c>
    </row>
    <row r="164" spans="1:11" s="7" customFormat="1" ht="14.25" customHeight="1">
      <c r="A164" s="25" t="s">
        <v>487</v>
      </c>
      <c r="B164" s="25">
        <v>11</v>
      </c>
      <c r="C164" s="25" t="s">
        <v>520</v>
      </c>
      <c r="D164" s="25" t="s">
        <v>40</v>
      </c>
      <c r="E164" s="25" t="s">
        <v>521</v>
      </c>
      <c r="F164" s="25" t="s">
        <v>522</v>
      </c>
      <c r="G164" s="17">
        <f t="shared" si="10"/>
        <v>99.58</v>
      </c>
      <c r="H164" s="19">
        <f t="shared" si="11"/>
        <v>2794.87</v>
      </c>
      <c r="I164" s="19">
        <f t="shared" si="12"/>
        <v>3093.7200000000003</v>
      </c>
      <c r="J164" s="19">
        <f t="shared" si="13"/>
        <v>3582.84</v>
      </c>
      <c r="K164" s="19">
        <f t="shared" si="14"/>
        <v>4668.81</v>
      </c>
    </row>
    <row r="165" spans="1:11" s="7" customFormat="1" ht="14.25" customHeight="1">
      <c r="A165" s="25" t="s">
        <v>487</v>
      </c>
      <c r="B165" s="25">
        <v>12</v>
      </c>
      <c r="C165" s="25" t="s">
        <v>523</v>
      </c>
      <c r="D165" s="25" t="s">
        <v>40</v>
      </c>
      <c r="E165" s="25" t="s">
        <v>524</v>
      </c>
      <c r="F165" s="25" t="s">
        <v>525</v>
      </c>
      <c r="G165" s="17">
        <f t="shared" si="10"/>
        <v>98.14</v>
      </c>
      <c r="H165" s="19">
        <f t="shared" si="11"/>
        <v>2768.73</v>
      </c>
      <c r="I165" s="19">
        <f t="shared" si="12"/>
        <v>3067.58</v>
      </c>
      <c r="J165" s="19">
        <f t="shared" si="13"/>
        <v>3556.7</v>
      </c>
      <c r="K165" s="19">
        <f t="shared" si="14"/>
        <v>4642.670000000001</v>
      </c>
    </row>
    <row r="166" spans="1:11" s="7" customFormat="1" ht="14.25" customHeight="1">
      <c r="A166" s="25" t="s">
        <v>487</v>
      </c>
      <c r="B166" s="25">
        <v>13</v>
      </c>
      <c r="C166" s="25" t="s">
        <v>526</v>
      </c>
      <c r="D166" s="25" t="s">
        <v>40</v>
      </c>
      <c r="E166" s="25" t="s">
        <v>527</v>
      </c>
      <c r="F166" s="25" t="s">
        <v>528</v>
      </c>
      <c r="G166" s="17">
        <f t="shared" si="10"/>
        <v>97.97</v>
      </c>
      <c r="H166" s="19">
        <f t="shared" si="11"/>
        <v>2765.66</v>
      </c>
      <c r="I166" s="19">
        <f t="shared" si="12"/>
        <v>3064.5099999999998</v>
      </c>
      <c r="J166" s="19">
        <f t="shared" si="13"/>
        <v>3553.6299999999997</v>
      </c>
      <c r="K166" s="19">
        <f t="shared" si="14"/>
        <v>4639.6</v>
      </c>
    </row>
    <row r="167" spans="1:11" s="7" customFormat="1" ht="14.25" customHeight="1">
      <c r="A167" s="25" t="s">
        <v>487</v>
      </c>
      <c r="B167" s="25">
        <v>14</v>
      </c>
      <c r="C167" s="25" t="s">
        <v>529</v>
      </c>
      <c r="D167" s="25" t="s">
        <v>40</v>
      </c>
      <c r="E167" s="25" t="s">
        <v>530</v>
      </c>
      <c r="F167" s="25" t="s">
        <v>531</v>
      </c>
      <c r="G167" s="17">
        <f t="shared" si="10"/>
        <v>95.75</v>
      </c>
      <c r="H167" s="19">
        <f t="shared" si="11"/>
        <v>2725.23</v>
      </c>
      <c r="I167" s="19">
        <f t="shared" si="12"/>
        <v>3024.08</v>
      </c>
      <c r="J167" s="19">
        <f t="shared" si="13"/>
        <v>3513.2</v>
      </c>
      <c r="K167" s="19">
        <f t="shared" si="14"/>
        <v>4599.17</v>
      </c>
    </row>
    <row r="168" spans="1:11" s="7" customFormat="1" ht="14.25" customHeight="1">
      <c r="A168" s="25" t="s">
        <v>487</v>
      </c>
      <c r="B168" s="25">
        <v>15</v>
      </c>
      <c r="C168" s="25" t="s">
        <v>532</v>
      </c>
      <c r="D168" s="25" t="s">
        <v>40</v>
      </c>
      <c r="E168" s="25" t="s">
        <v>533</v>
      </c>
      <c r="F168" s="25" t="s">
        <v>534</v>
      </c>
      <c r="G168" s="17">
        <f t="shared" si="10"/>
        <v>91.59</v>
      </c>
      <c r="H168" s="19">
        <f t="shared" si="11"/>
        <v>2649.4000000000005</v>
      </c>
      <c r="I168" s="19">
        <f t="shared" si="12"/>
        <v>2948.25</v>
      </c>
      <c r="J168" s="19">
        <f t="shared" si="13"/>
        <v>3437.37</v>
      </c>
      <c r="K168" s="19">
        <f t="shared" si="14"/>
        <v>4523.34</v>
      </c>
    </row>
    <row r="169" spans="1:11" s="7" customFormat="1" ht="14.25" customHeight="1">
      <c r="A169" s="25" t="s">
        <v>487</v>
      </c>
      <c r="B169" s="25">
        <v>16</v>
      </c>
      <c r="C169" s="25" t="s">
        <v>535</v>
      </c>
      <c r="D169" s="25" t="s">
        <v>40</v>
      </c>
      <c r="E169" s="25" t="s">
        <v>536</v>
      </c>
      <c r="F169" s="25" t="s">
        <v>537</v>
      </c>
      <c r="G169" s="17">
        <f t="shared" si="10"/>
        <v>89.78</v>
      </c>
      <c r="H169" s="19">
        <f t="shared" si="11"/>
        <v>2616.4300000000003</v>
      </c>
      <c r="I169" s="19">
        <f t="shared" si="12"/>
        <v>2915.28</v>
      </c>
      <c r="J169" s="19">
        <f t="shared" si="13"/>
        <v>3404.4</v>
      </c>
      <c r="K169" s="19">
        <f t="shared" si="14"/>
        <v>4490.37</v>
      </c>
    </row>
    <row r="170" spans="1:11" s="7" customFormat="1" ht="14.25" customHeight="1">
      <c r="A170" s="25" t="s">
        <v>487</v>
      </c>
      <c r="B170" s="25">
        <v>17</v>
      </c>
      <c r="C170" s="25" t="s">
        <v>538</v>
      </c>
      <c r="D170" s="25" t="s">
        <v>40</v>
      </c>
      <c r="E170" s="25" t="s">
        <v>539</v>
      </c>
      <c r="F170" s="25" t="s">
        <v>540</v>
      </c>
      <c r="G170" s="17">
        <f t="shared" si="10"/>
        <v>89.06</v>
      </c>
      <c r="H170" s="19">
        <f t="shared" si="11"/>
        <v>2603.39</v>
      </c>
      <c r="I170" s="19">
        <f t="shared" si="12"/>
        <v>2902.2400000000002</v>
      </c>
      <c r="J170" s="19">
        <f t="shared" si="13"/>
        <v>3391.36</v>
      </c>
      <c r="K170" s="19">
        <f t="shared" si="14"/>
        <v>4477.330000000001</v>
      </c>
    </row>
    <row r="171" spans="1:11" s="7" customFormat="1" ht="14.25" customHeight="1">
      <c r="A171" s="25" t="s">
        <v>487</v>
      </c>
      <c r="B171" s="25">
        <v>18</v>
      </c>
      <c r="C171" s="25" t="s">
        <v>541</v>
      </c>
      <c r="D171" s="25" t="s">
        <v>40</v>
      </c>
      <c r="E171" s="25" t="s">
        <v>542</v>
      </c>
      <c r="F171" s="25" t="s">
        <v>543</v>
      </c>
      <c r="G171" s="17">
        <f t="shared" si="10"/>
        <v>87.88</v>
      </c>
      <c r="H171" s="19">
        <f t="shared" si="11"/>
        <v>2581.8500000000004</v>
      </c>
      <c r="I171" s="19">
        <f t="shared" si="12"/>
        <v>2880.7</v>
      </c>
      <c r="J171" s="19">
        <f t="shared" si="13"/>
        <v>3369.8199999999997</v>
      </c>
      <c r="K171" s="19">
        <f t="shared" si="14"/>
        <v>4455.79</v>
      </c>
    </row>
    <row r="172" spans="1:11" s="7" customFormat="1" ht="14.25" customHeight="1">
      <c r="A172" s="25" t="s">
        <v>487</v>
      </c>
      <c r="B172" s="25">
        <v>19</v>
      </c>
      <c r="C172" s="25" t="s">
        <v>544</v>
      </c>
      <c r="D172" s="25" t="s">
        <v>40</v>
      </c>
      <c r="E172" s="25" t="s">
        <v>545</v>
      </c>
      <c r="F172" s="25" t="s">
        <v>546</v>
      </c>
      <c r="G172" s="17">
        <f t="shared" si="10"/>
        <v>94.96</v>
      </c>
      <c r="H172" s="19">
        <f t="shared" si="11"/>
        <v>2710.82</v>
      </c>
      <c r="I172" s="19">
        <f t="shared" si="12"/>
        <v>3009.67</v>
      </c>
      <c r="J172" s="19">
        <f t="shared" si="13"/>
        <v>3498.79</v>
      </c>
      <c r="K172" s="19">
        <f t="shared" si="14"/>
        <v>4584.76</v>
      </c>
    </row>
    <row r="173" spans="1:11" s="7" customFormat="1" ht="14.25" customHeight="1">
      <c r="A173" s="25" t="s">
        <v>487</v>
      </c>
      <c r="B173" s="25">
        <v>20</v>
      </c>
      <c r="C173" s="25" t="s">
        <v>547</v>
      </c>
      <c r="D173" s="25" t="s">
        <v>40</v>
      </c>
      <c r="E173" s="25" t="s">
        <v>548</v>
      </c>
      <c r="F173" s="25" t="s">
        <v>549</v>
      </c>
      <c r="G173" s="17">
        <f t="shared" si="10"/>
        <v>99.03</v>
      </c>
      <c r="H173" s="19">
        <f t="shared" si="11"/>
        <v>2784.8500000000004</v>
      </c>
      <c r="I173" s="19">
        <f t="shared" si="12"/>
        <v>3083.7000000000003</v>
      </c>
      <c r="J173" s="19">
        <f t="shared" si="13"/>
        <v>3572.82</v>
      </c>
      <c r="K173" s="19">
        <f t="shared" si="14"/>
        <v>4658.79</v>
      </c>
    </row>
    <row r="174" spans="1:11" s="7" customFormat="1" ht="14.25" customHeight="1">
      <c r="A174" s="25" t="s">
        <v>487</v>
      </c>
      <c r="B174" s="25">
        <v>21</v>
      </c>
      <c r="C174" s="25" t="s">
        <v>550</v>
      </c>
      <c r="D174" s="25" t="s">
        <v>40</v>
      </c>
      <c r="E174" s="25" t="s">
        <v>551</v>
      </c>
      <c r="F174" s="25" t="s">
        <v>552</v>
      </c>
      <c r="G174" s="17">
        <f t="shared" si="10"/>
        <v>98</v>
      </c>
      <c r="H174" s="19">
        <f t="shared" si="11"/>
        <v>2766.17</v>
      </c>
      <c r="I174" s="19">
        <f t="shared" si="12"/>
        <v>3065.02</v>
      </c>
      <c r="J174" s="19">
        <f t="shared" si="13"/>
        <v>3554.14</v>
      </c>
      <c r="K174" s="19">
        <f t="shared" si="14"/>
        <v>4640.110000000001</v>
      </c>
    </row>
    <row r="175" spans="1:11" s="7" customFormat="1" ht="14.25" customHeight="1">
      <c r="A175" s="25" t="s">
        <v>487</v>
      </c>
      <c r="B175" s="25">
        <v>22</v>
      </c>
      <c r="C175" s="25" t="s">
        <v>553</v>
      </c>
      <c r="D175" s="25" t="s">
        <v>40</v>
      </c>
      <c r="E175" s="25" t="s">
        <v>554</v>
      </c>
      <c r="F175" s="25" t="s">
        <v>555</v>
      </c>
      <c r="G175" s="17">
        <f t="shared" si="10"/>
        <v>88.68</v>
      </c>
      <c r="H175" s="19">
        <f t="shared" si="11"/>
        <v>2596.3799999999997</v>
      </c>
      <c r="I175" s="19">
        <f t="shared" si="12"/>
        <v>2895.23</v>
      </c>
      <c r="J175" s="19">
        <f t="shared" si="13"/>
        <v>3384.35</v>
      </c>
      <c r="K175" s="19">
        <f t="shared" si="14"/>
        <v>4470.320000000001</v>
      </c>
    </row>
    <row r="176" spans="1:11" s="7" customFormat="1" ht="14.25" customHeight="1">
      <c r="A176" s="25" t="s">
        <v>487</v>
      </c>
      <c r="B176" s="25">
        <v>23</v>
      </c>
      <c r="C176" s="25" t="s">
        <v>556</v>
      </c>
      <c r="D176" s="25" t="s">
        <v>40</v>
      </c>
      <c r="E176" s="25" t="s">
        <v>557</v>
      </c>
      <c r="F176" s="25" t="s">
        <v>558</v>
      </c>
      <c r="G176" s="17">
        <f t="shared" si="10"/>
        <v>78.82</v>
      </c>
      <c r="H176" s="19">
        <f t="shared" si="11"/>
        <v>2416.8900000000003</v>
      </c>
      <c r="I176" s="19">
        <f t="shared" si="12"/>
        <v>2715.7400000000002</v>
      </c>
      <c r="J176" s="19">
        <f t="shared" si="13"/>
        <v>3204.86</v>
      </c>
      <c r="K176" s="19">
        <f t="shared" si="14"/>
        <v>4290.83</v>
      </c>
    </row>
    <row r="177" spans="1:11" s="7" customFormat="1" ht="14.25" customHeight="1">
      <c r="A177" s="25" t="s">
        <v>559</v>
      </c>
      <c r="B177" s="25">
        <v>0</v>
      </c>
      <c r="C177" s="25" t="s">
        <v>560</v>
      </c>
      <c r="D177" s="25" t="s">
        <v>40</v>
      </c>
      <c r="E177" s="25" t="s">
        <v>561</v>
      </c>
      <c r="F177" s="25" t="s">
        <v>562</v>
      </c>
      <c r="G177" s="17">
        <f t="shared" si="10"/>
        <v>75.89</v>
      </c>
      <c r="H177" s="19">
        <f t="shared" si="11"/>
        <v>2363.4900000000002</v>
      </c>
      <c r="I177" s="19">
        <f t="shared" si="12"/>
        <v>2662.3399999999997</v>
      </c>
      <c r="J177" s="19">
        <f t="shared" si="13"/>
        <v>3151.4599999999996</v>
      </c>
      <c r="K177" s="19">
        <f t="shared" si="14"/>
        <v>4237.430000000001</v>
      </c>
    </row>
    <row r="178" spans="1:11" s="7" customFormat="1" ht="14.25" customHeight="1">
      <c r="A178" s="25" t="s">
        <v>559</v>
      </c>
      <c r="B178" s="25">
        <v>1</v>
      </c>
      <c r="C178" s="25" t="s">
        <v>563</v>
      </c>
      <c r="D178" s="25" t="s">
        <v>40</v>
      </c>
      <c r="E178" s="25" t="s">
        <v>564</v>
      </c>
      <c r="F178" s="25" t="s">
        <v>565</v>
      </c>
      <c r="G178" s="17">
        <f t="shared" si="10"/>
        <v>69.31</v>
      </c>
      <c r="H178" s="19">
        <f t="shared" si="11"/>
        <v>2243.5800000000004</v>
      </c>
      <c r="I178" s="19">
        <f t="shared" si="12"/>
        <v>2542.43</v>
      </c>
      <c r="J178" s="19">
        <f t="shared" si="13"/>
        <v>3031.5499999999997</v>
      </c>
      <c r="K178" s="19">
        <f t="shared" si="14"/>
        <v>4117.52</v>
      </c>
    </row>
    <row r="179" spans="1:11" s="7" customFormat="1" ht="14.25" customHeight="1">
      <c r="A179" s="25" t="s">
        <v>559</v>
      </c>
      <c r="B179" s="25">
        <v>2</v>
      </c>
      <c r="C179" s="25" t="s">
        <v>566</v>
      </c>
      <c r="D179" s="25" t="s">
        <v>40</v>
      </c>
      <c r="E179" s="25" t="s">
        <v>567</v>
      </c>
      <c r="F179" s="25" t="s">
        <v>568</v>
      </c>
      <c r="G179" s="17">
        <f t="shared" si="10"/>
        <v>66.96</v>
      </c>
      <c r="H179" s="19">
        <f t="shared" si="11"/>
        <v>2200.76</v>
      </c>
      <c r="I179" s="19">
        <f t="shared" si="12"/>
        <v>2499.61</v>
      </c>
      <c r="J179" s="19">
        <f t="shared" si="13"/>
        <v>2988.73</v>
      </c>
      <c r="K179" s="19">
        <f t="shared" si="14"/>
        <v>4074.7000000000007</v>
      </c>
    </row>
    <row r="180" spans="1:11" s="7" customFormat="1" ht="14.25" customHeight="1">
      <c r="A180" s="25" t="s">
        <v>559</v>
      </c>
      <c r="B180" s="25">
        <v>3</v>
      </c>
      <c r="C180" s="25" t="s">
        <v>569</v>
      </c>
      <c r="D180" s="25" t="s">
        <v>40</v>
      </c>
      <c r="E180" s="25" t="s">
        <v>570</v>
      </c>
      <c r="F180" s="25" t="s">
        <v>571</v>
      </c>
      <c r="G180" s="17">
        <f t="shared" si="10"/>
        <v>63.65</v>
      </c>
      <c r="H180" s="19">
        <f t="shared" si="11"/>
        <v>2140.63</v>
      </c>
      <c r="I180" s="19">
        <f t="shared" si="12"/>
        <v>2439.48</v>
      </c>
      <c r="J180" s="19">
        <f t="shared" si="13"/>
        <v>2928.6</v>
      </c>
      <c r="K180" s="19">
        <f t="shared" si="14"/>
        <v>4014.57</v>
      </c>
    </row>
    <row r="181" spans="1:11" s="7" customFormat="1" ht="14.25" customHeight="1">
      <c r="A181" s="25" t="s">
        <v>559</v>
      </c>
      <c r="B181" s="25">
        <v>4</v>
      </c>
      <c r="C181" s="25" t="s">
        <v>572</v>
      </c>
      <c r="D181" s="25" t="s">
        <v>573</v>
      </c>
      <c r="E181" s="25" t="s">
        <v>40</v>
      </c>
      <c r="F181" s="25" t="s">
        <v>574</v>
      </c>
      <c r="G181" s="17">
        <f t="shared" si="10"/>
        <v>61.42</v>
      </c>
      <c r="H181" s="19">
        <f t="shared" si="11"/>
        <v>2099.9700000000003</v>
      </c>
      <c r="I181" s="19">
        <f t="shared" si="12"/>
        <v>2398.82</v>
      </c>
      <c r="J181" s="19">
        <f t="shared" si="13"/>
        <v>2887.94</v>
      </c>
      <c r="K181" s="19">
        <f t="shared" si="14"/>
        <v>3973.9100000000008</v>
      </c>
    </row>
    <row r="182" spans="1:11" s="7" customFormat="1" ht="14.25" customHeight="1">
      <c r="A182" s="25" t="s">
        <v>559</v>
      </c>
      <c r="B182" s="25">
        <v>5</v>
      </c>
      <c r="C182" s="25" t="s">
        <v>575</v>
      </c>
      <c r="D182" s="25" t="s">
        <v>576</v>
      </c>
      <c r="E182" s="25" t="s">
        <v>40</v>
      </c>
      <c r="F182" s="25" t="s">
        <v>577</v>
      </c>
      <c r="G182" s="17">
        <f t="shared" si="10"/>
        <v>61.5</v>
      </c>
      <c r="H182" s="19">
        <f t="shared" si="11"/>
        <v>2101.48</v>
      </c>
      <c r="I182" s="19">
        <f t="shared" si="12"/>
        <v>2400.33</v>
      </c>
      <c r="J182" s="19">
        <f t="shared" si="13"/>
        <v>2889.45</v>
      </c>
      <c r="K182" s="19">
        <f t="shared" si="14"/>
        <v>3975.42</v>
      </c>
    </row>
    <row r="183" spans="1:11" s="7" customFormat="1" ht="14.25" customHeight="1">
      <c r="A183" s="25" t="s">
        <v>559</v>
      </c>
      <c r="B183" s="25">
        <v>6</v>
      </c>
      <c r="C183" s="25" t="s">
        <v>578</v>
      </c>
      <c r="D183" s="25" t="s">
        <v>579</v>
      </c>
      <c r="E183" s="25" t="s">
        <v>40</v>
      </c>
      <c r="F183" s="25" t="s">
        <v>580</v>
      </c>
      <c r="G183" s="17">
        <f t="shared" si="10"/>
        <v>62.24</v>
      </c>
      <c r="H183" s="19">
        <f t="shared" si="11"/>
        <v>2114.84</v>
      </c>
      <c r="I183" s="19">
        <f t="shared" si="12"/>
        <v>2413.6899999999996</v>
      </c>
      <c r="J183" s="19">
        <f t="shared" si="13"/>
        <v>2902.8099999999995</v>
      </c>
      <c r="K183" s="19">
        <f t="shared" si="14"/>
        <v>3988.78</v>
      </c>
    </row>
    <row r="184" spans="1:11" s="7" customFormat="1" ht="14.25" customHeight="1">
      <c r="A184" s="25" t="s">
        <v>559</v>
      </c>
      <c r="B184" s="25">
        <v>7</v>
      </c>
      <c r="C184" s="25" t="s">
        <v>581</v>
      </c>
      <c r="D184" s="25" t="s">
        <v>40</v>
      </c>
      <c r="E184" s="25" t="s">
        <v>582</v>
      </c>
      <c r="F184" s="25" t="s">
        <v>583</v>
      </c>
      <c r="G184" s="17">
        <f t="shared" si="10"/>
        <v>66.35</v>
      </c>
      <c r="H184" s="19">
        <f t="shared" si="11"/>
        <v>2189.73</v>
      </c>
      <c r="I184" s="19">
        <f t="shared" si="12"/>
        <v>2488.58</v>
      </c>
      <c r="J184" s="19">
        <f t="shared" si="13"/>
        <v>2977.7</v>
      </c>
      <c r="K184" s="19">
        <f t="shared" si="14"/>
        <v>4063.6700000000005</v>
      </c>
    </row>
    <row r="185" spans="1:11" s="7" customFormat="1" ht="14.25" customHeight="1">
      <c r="A185" s="25" t="s">
        <v>559</v>
      </c>
      <c r="B185" s="25">
        <v>8</v>
      </c>
      <c r="C185" s="25" t="s">
        <v>584</v>
      </c>
      <c r="D185" s="25" t="s">
        <v>585</v>
      </c>
      <c r="E185" s="25" t="s">
        <v>40</v>
      </c>
      <c r="F185" s="25" t="s">
        <v>586</v>
      </c>
      <c r="G185" s="17">
        <f t="shared" si="10"/>
        <v>68.81</v>
      </c>
      <c r="H185" s="19">
        <f t="shared" si="11"/>
        <v>2234.6200000000003</v>
      </c>
      <c r="I185" s="19">
        <f t="shared" si="12"/>
        <v>2533.47</v>
      </c>
      <c r="J185" s="19">
        <f t="shared" si="13"/>
        <v>3022.5899999999997</v>
      </c>
      <c r="K185" s="19">
        <f t="shared" si="14"/>
        <v>4108.56</v>
      </c>
    </row>
    <row r="186" spans="1:11" s="7" customFormat="1" ht="14.25" customHeight="1">
      <c r="A186" s="25" t="s">
        <v>559</v>
      </c>
      <c r="B186" s="25">
        <v>9</v>
      </c>
      <c r="C186" s="25" t="s">
        <v>587</v>
      </c>
      <c r="D186" s="25" t="s">
        <v>40</v>
      </c>
      <c r="E186" s="25" t="s">
        <v>588</v>
      </c>
      <c r="F186" s="25" t="s">
        <v>589</v>
      </c>
      <c r="G186" s="17">
        <f t="shared" si="10"/>
        <v>78.59</v>
      </c>
      <c r="H186" s="19">
        <f t="shared" si="11"/>
        <v>2412.7000000000003</v>
      </c>
      <c r="I186" s="19">
        <f t="shared" si="12"/>
        <v>2711.55</v>
      </c>
      <c r="J186" s="19">
        <f t="shared" si="13"/>
        <v>3200.67</v>
      </c>
      <c r="K186" s="19">
        <f t="shared" si="14"/>
        <v>4286.64</v>
      </c>
    </row>
    <row r="187" spans="1:11" s="7" customFormat="1" ht="14.25" customHeight="1">
      <c r="A187" s="25" t="s">
        <v>559</v>
      </c>
      <c r="B187" s="25">
        <v>10</v>
      </c>
      <c r="C187" s="25" t="s">
        <v>590</v>
      </c>
      <c r="D187" s="25" t="s">
        <v>40</v>
      </c>
      <c r="E187" s="25" t="s">
        <v>591</v>
      </c>
      <c r="F187" s="25" t="s">
        <v>592</v>
      </c>
      <c r="G187" s="17">
        <f t="shared" si="10"/>
        <v>83.76</v>
      </c>
      <c r="H187" s="19">
        <f t="shared" si="11"/>
        <v>2506.88</v>
      </c>
      <c r="I187" s="19">
        <f t="shared" si="12"/>
        <v>2805.7300000000005</v>
      </c>
      <c r="J187" s="19">
        <f t="shared" si="13"/>
        <v>3294.8500000000004</v>
      </c>
      <c r="K187" s="19">
        <f t="shared" si="14"/>
        <v>4380.820000000001</v>
      </c>
    </row>
    <row r="188" spans="1:11" s="7" customFormat="1" ht="14.25" customHeight="1">
      <c r="A188" s="25" t="s">
        <v>559</v>
      </c>
      <c r="B188" s="25">
        <v>11</v>
      </c>
      <c r="C188" s="25" t="s">
        <v>593</v>
      </c>
      <c r="D188" s="25" t="s">
        <v>40</v>
      </c>
      <c r="E188" s="25" t="s">
        <v>594</v>
      </c>
      <c r="F188" s="25" t="s">
        <v>595</v>
      </c>
      <c r="G188" s="17">
        <f t="shared" si="10"/>
        <v>84.99</v>
      </c>
      <c r="H188" s="19">
        <f t="shared" si="11"/>
        <v>2529.25</v>
      </c>
      <c r="I188" s="19">
        <f t="shared" si="12"/>
        <v>2828.0999999999995</v>
      </c>
      <c r="J188" s="19">
        <f t="shared" si="13"/>
        <v>3317.2199999999993</v>
      </c>
      <c r="K188" s="19">
        <f t="shared" si="14"/>
        <v>4403.1900000000005</v>
      </c>
    </row>
    <row r="189" spans="1:11" s="7" customFormat="1" ht="14.25" customHeight="1">
      <c r="A189" s="25" t="s">
        <v>559</v>
      </c>
      <c r="B189" s="25">
        <v>12</v>
      </c>
      <c r="C189" s="25" t="s">
        <v>596</v>
      </c>
      <c r="D189" s="25" t="s">
        <v>40</v>
      </c>
      <c r="E189" s="25" t="s">
        <v>597</v>
      </c>
      <c r="F189" s="25" t="s">
        <v>598</v>
      </c>
      <c r="G189" s="17">
        <f t="shared" si="10"/>
        <v>83.59</v>
      </c>
      <c r="H189" s="19">
        <f t="shared" si="11"/>
        <v>2503.79</v>
      </c>
      <c r="I189" s="19">
        <f t="shared" si="12"/>
        <v>2802.6400000000003</v>
      </c>
      <c r="J189" s="19">
        <f t="shared" si="13"/>
        <v>3291.76</v>
      </c>
      <c r="K189" s="19">
        <f t="shared" si="14"/>
        <v>4377.7300000000005</v>
      </c>
    </row>
    <row r="190" spans="1:11" s="7" customFormat="1" ht="14.25" customHeight="1">
      <c r="A190" s="25" t="s">
        <v>559</v>
      </c>
      <c r="B190" s="25">
        <v>13</v>
      </c>
      <c r="C190" s="25" t="s">
        <v>599</v>
      </c>
      <c r="D190" s="25" t="s">
        <v>40</v>
      </c>
      <c r="E190" s="25" t="s">
        <v>600</v>
      </c>
      <c r="F190" s="25" t="s">
        <v>601</v>
      </c>
      <c r="G190" s="17">
        <f t="shared" si="10"/>
        <v>81.32</v>
      </c>
      <c r="H190" s="19">
        <f t="shared" si="11"/>
        <v>2462.36</v>
      </c>
      <c r="I190" s="19">
        <f t="shared" si="12"/>
        <v>2761.2100000000005</v>
      </c>
      <c r="J190" s="19">
        <f t="shared" si="13"/>
        <v>3250.3300000000004</v>
      </c>
      <c r="K190" s="19">
        <f t="shared" si="14"/>
        <v>4336.3</v>
      </c>
    </row>
    <row r="191" spans="1:11" s="7" customFormat="1" ht="14.25" customHeight="1">
      <c r="A191" s="25" t="s">
        <v>559</v>
      </c>
      <c r="B191" s="25">
        <v>14</v>
      </c>
      <c r="C191" s="25" t="s">
        <v>602</v>
      </c>
      <c r="D191" s="25" t="s">
        <v>40</v>
      </c>
      <c r="E191" s="25" t="s">
        <v>603</v>
      </c>
      <c r="F191" s="25" t="s">
        <v>604</v>
      </c>
      <c r="G191" s="17">
        <f t="shared" si="10"/>
        <v>78.96</v>
      </c>
      <c r="H191" s="19">
        <f t="shared" si="11"/>
        <v>2419.4700000000003</v>
      </c>
      <c r="I191" s="19">
        <f t="shared" si="12"/>
        <v>2718.3199999999997</v>
      </c>
      <c r="J191" s="19">
        <f t="shared" si="13"/>
        <v>3207.4399999999996</v>
      </c>
      <c r="K191" s="19">
        <f t="shared" si="14"/>
        <v>4293.410000000001</v>
      </c>
    </row>
    <row r="192" spans="1:11" s="7" customFormat="1" ht="14.25" customHeight="1">
      <c r="A192" s="25" t="s">
        <v>559</v>
      </c>
      <c r="B192" s="25">
        <v>15</v>
      </c>
      <c r="C192" s="25" t="s">
        <v>605</v>
      </c>
      <c r="D192" s="25" t="s">
        <v>40</v>
      </c>
      <c r="E192" s="25" t="s">
        <v>606</v>
      </c>
      <c r="F192" s="25" t="s">
        <v>607</v>
      </c>
      <c r="G192" s="17">
        <f t="shared" si="10"/>
        <v>77.19</v>
      </c>
      <c r="H192" s="19">
        <f t="shared" si="11"/>
        <v>2387.0800000000004</v>
      </c>
      <c r="I192" s="19">
        <f t="shared" si="12"/>
        <v>2685.93</v>
      </c>
      <c r="J192" s="19">
        <f t="shared" si="13"/>
        <v>3175.0499999999997</v>
      </c>
      <c r="K192" s="19">
        <f t="shared" si="14"/>
        <v>4261.0199999999995</v>
      </c>
    </row>
    <row r="193" spans="1:11" s="7" customFormat="1" ht="14.25" customHeight="1">
      <c r="A193" s="25" t="s">
        <v>559</v>
      </c>
      <c r="B193" s="25">
        <v>16</v>
      </c>
      <c r="C193" s="25" t="s">
        <v>608</v>
      </c>
      <c r="D193" s="25" t="s">
        <v>40</v>
      </c>
      <c r="E193" s="25" t="s">
        <v>609</v>
      </c>
      <c r="F193" s="25" t="s">
        <v>610</v>
      </c>
      <c r="G193" s="17">
        <f t="shared" si="10"/>
        <v>76.54</v>
      </c>
      <c r="H193" s="19">
        <f t="shared" si="11"/>
        <v>2375.3100000000004</v>
      </c>
      <c r="I193" s="19">
        <f t="shared" si="12"/>
        <v>2674.16</v>
      </c>
      <c r="J193" s="19">
        <f t="shared" si="13"/>
        <v>3163.2799999999997</v>
      </c>
      <c r="K193" s="19">
        <f t="shared" si="14"/>
        <v>4249.250000000001</v>
      </c>
    </row>
    <row r="194" spans="1:11" s="7" customFormat="1" ht="14.25" customHeight="1">
      <c r="A194" s="25" t="s">
        <v>559</v>
      </c>
      <c r="B194" s="25">
        <v>17</v>
      </c>
      <c r="C194" s="25" t="s">
        <v>611</v>
      </c>
      <c r="D194" s="25" t="s">
        <v>40</v>
      </c>
      <c r="E194" s="25" t="s">
        <v>612</v>
      </c>
      <c r="F194" s="25" t="s">
        <v>613</v>
      </c>
      <c r="G194" s="17">
        <f t="shared" si="10"/>
        <v>74.16</v>
      </c>
      <c r="H194" s="19">
        <f t="shared" si="11"/>
        <v>2332.02</v>
      </c>
      <c r="I194" s="19">
        <f t="shared" si="12"/>
        <v>2630.87</v>
      </c>
      <c r="J194" s="19">
        <f t="shared" si="13"/>
        <v>3119.99</v>
      </c>
      <c r="K194" s="19">
        <f t="shared" si="14"/>
        <v>4205.96</v>
      </c>
    </row>
    <row r="195" spans="1:11" s="7" customFormat="1" ht="14.25" customHeight="1">
      <c r="A195" s="25" t="s">
        <v>559</v>
      </c>
      <c r="B195" s="25">
        <v>18</v>
      </c>
      <c r="C195" s="25" t="s">
        <v>614</v>
      </c>
      <c r="D195" s="25" t="s">
        <v>40</v>
      </c>
      <c r="E195" s="25" t="s">
        <v>615</v>
      </c>
      <c r="F195" s="25" t="s">
        <v>616</v>
      </c>
      <c r="G195" s="17">
        <f t="shared" si="10"/>
        <v>77.59</v>
      </c>
      <c r="H195" s="19">
        <f t="shared" si="11"/>
        <v>2394.3900000000003</v>
      </c>
      <c r="I195" s="19">
        <f t="shared" si="12"/>
        <v>2693.2400000000002</v>
      </c>
      <c r="J195" s="19">
        <f t="shared" si="13"/>
        <v>3182.36</v>
      </c>
      <c r="K195" s="19">
        <f t="shared" si="14"/>
        <v>4268.330000000001</v>
      </c>
    </row>
    <row r="196" spans="1:11" s="7" customFormat="1" ht="14.25" customHeight="1">
      <c r="A196" s="25" t="s">
        <v>559</v>
      </c>
      <c r="B196" s="25">
        <v>19</v>
      </c>
      <c r="C196" s="25" t="s">
        <v>617</v>
      </c>
      <c r="D196" s="25" t="s">
        <v>40</v>
      </c>
      <c r="E196" s="25" t="s">
        <v>618</v>
      </c>
      <c r="F196" s="25" t="s">
        <v>16</v>
      </c>
      <c r="G196" s="17">
        <f t="shared" si="10"/>
        <v>89.38</v>
      </c>
      <c r="H196" s="19">
        <f t="shared" si="11"/>
        <v>2609.1400000000003</v>
      </c>
      <c r="I196" s="19">
        <f t="shared" si="12"/>
        <v>2907.99</v>
      </c>
      <c r="J196" s="19">
        <f t="shared" si="13"/>
        <v>3397.1099999999997</v>
      </c>
      <c r="K196" s="19">
        <f t="shared" si="14"/>
        <v>4483.080000000001</v>
      </c>
    </row>
    <row r="197" spans="1:11" s="7" customFormat="1" ht="14.25" customHeight="1">
      <c r="A197" s="25" t="s">
        <v>559</v>
      </c>
      <c r="B197" s="25">
        <v>20</v>
      </c>
      <c r="C197" s="25" t="s">
        <v>619</v>
      </c>
      <c r="D197" s="25" t="s">
        <v>40</v>
      </c>
      <c r="E197" s="25" t="s">
        <v>620</v>
      </c>
      <c r="F197" s="25" t="s">
        <v>621</v>
      </c>
      <c r="G197" s="17">
        <f t="shared" si="10"/>
        <v>94.2</v>
      </c>
      <c r="H197" s="19">
        <f t="shared" si="11"/>
        <v>2696.89</v>
      </c>
      <c r="I197" s="19">
        <f t="shared" si="12"/>
        <v>2995.74</v>
      </c>
      <c r="J197" s="19">
        <f t="shared" si="13"/>
        <v>3484.8599999999997</v>
      </c>
      <c r="K197" s="19">
        <f t="shared" si="14"/>
        <v>4570.83</v>
      </c>
    </row>
    <row r="198" spans="1:11" s="7" customFormat="1" ht="14.25" customHeight="1">
      <c r="A198" s="25" t="s">
        <v>559</v>
      </c>
      <c r="B198" s="25">
        <v>21</v>
      </c>
      <c r="C198" s="25" t="s">
        <v>622</v>
      </c>
      <c r="D198" s="25" t="s">
        <v>40</v>
      </c>
      <c r="E198" s="25" t="s">
        <v>623</v>
      </c>
      <c r="F198" s="25" t="s">
        <v>624</v>
      </c>
      <c r="G198" s="17">
        <f t="shared" si="10"/>
        <v>92.06</v>
      </c>
      <c r="H198" s="19">
        <f t="shared" si="11"/>
        <v>2657.9900000000002</v>
      </c>
      <c r="I198" s="19">
        <f t="shared" si="12"/>
        <v>2956.8399999999997</v>
      </c>
      <c r="J198" s="19">
        <f t="shared" si="13"/>
        <v>3445.9599999999996</v>
      </c>
      <c r="K198" s="19">
        <f t="shared" si="14"/>
        <v>4531.930000000001</v>
      </c>
    </row>
    <row r="199" spans="1:11" s="7" customFormat="1" ht="14.25" customHeight="1">
      <c r="A199" s="25" t="s">
        <v>559</v>
      </c>
      <c r="B199" s="25">
        <v>22</v>
      </c>
      <c r="C199" s="25" t="s">
        <v>625</v>
      </c>
      <c r="D199" s="25" t="s">
        <v>40</v>
      </c>
      <c r="E199" s="25" t="s">
        <v>626</v>
      </c>
      <c r="F199" s="25" t="s">
        <v>627</v>
      </c>
      <c r="G199" s="17">
        <f t="shared" si="10"/>
        <v>87.69</v>
      </c>
      <c r="H199" s="19">
        <f t="shared" si="11"/>
        <v>2578.35</v>
      </c>
      <c r="I199" s="19">
        <f t="shared" si="12"/>
        <v>2877.2000000000003</v>
      </c>
      <c r="J199" s="19">
        <f t="shared" si="13"/>
        <v>3366.32</v>
      </c>
      <c r="K199" s="19">
        <f t="shared" si="14"/>
        <v>4452.29</v>
      </c>
    </row>
    <row r="200" spans="1:11" s="7" customFormat="1" ht="14.25" customHeight="1">
      <c r="A200" s="25" t="s">
        <v>559</v>
      </c>
      <c r="B200" s="25">
        <v>23</v>
      </c>
      <c r="C200" s="25" t="s">
        <v>628</v>
      </c>
      <c r="D200" s="25" t="s">
        <v>40</v>
      </c>
      <c r="E200" s="25" t="s">
        <v>629</v>
      </c>
      <c r="F200" s="25" t="s">
        <v>630</v>
      </c>
      <c r="G200" s="17">
        <f t="shared" si="10"/>
        <v>77.53</v>
      </c>
      <c r="H200" s="19">
        <f t="shared" si="11"/>
        <v>2393.4</v>
      </c>
      <c r="I200" s="19">
        <f t="shared" si="12"/>
        <v>2692.2500000000005</v>
      </c>
      <c r="J200" s="19">
        <f t="shared" si="13"/>
        <v>3181.3700000000003</v>
      </c>
      <c r="K200" s="19">
        <f t="shared" si="14"/>
        <v>4267.34</v>
      </c>
    </row>
    <row r="201" spans="1:11" s="7" customFormat="1" ht="14.25" customHeight="1">
      <c r="A201" s="25" t="s">
        <v>631</v>
      </c>
      <c r="B201" s="25">
        <v>0</v>
      </c>
      <c r="C201" s="25" t="s">
        <v>632</v>
      </c>
      <c r="D201" s="25" t="s">
        <v>40</v>
      </c>
      <c r="E201" s="25" t="s">
        <v>633</v>
      </c>
      <c r="F201" s="25" t="s">
        <v>634</v>
      </c>
      <c r="G201" s="17">
        <f t="shared" si="10"/>
        <v>74.61</v>
      </c>
      <c r="H201" s="19">
        <f t="shared" si="11"/>
        <v>2340.2400000000002</v>
      </c>
      <c r="I201" s="19">
        <f t="shared" si="12"/>
        <v>2639.09</v>
      </c>
      <c r="J201" s="19">
        <f t="shared" si="13"/>
        <v>3128.21</v>
      </c>
      <c r="K201" s="19">
        <f t="shared" si="14"/>
        <v>4214.18</v>
      </c>
    </row>
    <row r="202" spans="1:11" s="7" customFormat="1" ht="14.25" customHeight="1">
      <c r="A202" s="25" t="s">
        <v>631</v>
      </c>
      <c r="B202" s="25">
        <v>1</v>
      </c>
      <c r="C202" s="25" t="s">
        <v>635</v>
      </c>
      <c r="D202" s="25" t="s">
        <v>40</v>
      </c>
      <c r="E202" s="25" t="s">
        <v>636</v>
      </c>
      <c r="F202" s="25" t="s">
        <v>637</v>
      </c>
      <c r="G202" s="17">
        <f aca="true" t="shared" si="15" ref="G202:G265">ROUND((F202*0.0581),2)</f>
        <v>71.02</v>
      </c>
      <c r="H202" s="19">
        <f aca="true" t="shared" si="16" ref="H202:H265">F202+$M$3+G202</f>
        <v>2274.72</v>
      </c>
      <c r="I202" s="19">
        <f aca="true" t="shared" si="17" ref="I202:I265">F202+$N$3+G202</f>
        <v>2573.57</v>
      </c>
      <c r="J202" s="19">
        <f aca="true" t="shared" si="18" ref="J202:J265">F202+$O$3+G202</f>
        <v>3062.69</v>
      </c>
      <c r="K202" s="19">
        <f aca="true" t="shared" si="19" ref="K202:K265">F202+$P$3+G202</f>
        <v>4148.660000000001</v>
      </c>
    </row>
    <row r="203" spans="1:11" s="7" customFormat="1" ht="14.25" customHeight="1">
      <c r="A203" s="25" t="s">
        <v>631</v>
      </c>
      <c r="B203" s="25">
        <v>2</v>
      </c>
      <c r="C203" s="25" t="s">
        <v>638</v>
      </c>
      <c r="D203" s="25" t="s">
        <v>40</v>
      </c>
      <c r="E203" s="25" t="s">
        <v>639</v>
      </c>
      <c r="F203" s="25" t="s">
        <v>640</v>
      </c>
      <c r="G203" s="17">
        <f t="shared" si="15"/>
        <v>65.75</v>
      </c>
      <c r="H203" s="19">
        <f t="shared" si="16"/>
        <v>2178.76</v>
      </c>
      <c r="I203" s="19">
        <f t="shared" si="17"/>
        <v>2477.6099999999997</v>
      </c>
      <c r="J203" s="19">
        <f t="shared" si="18"/>
        <v>2966.7299999999996</v>
      </c>
      <c r="K203" s="19">
        <f t="shared" si="19"/>
        <v>4052.7000000000003</v>
      </c>
    </row>
    <row r="204" spans="1:11" s="7" customFormat="1" ht="14.25" customHeight="1">
      <c r="A204" s="25" t="s">
        <v>631</v>
      </c>
      <c r="B204" s="25">
        <v>3</v>
      </c>
      <c r="C204" s="25" t="s">
        <v>641</v>
      </c>
      <c r="D204" s="25" t="s">
        <v>40</v>
      </c>
      <c r="E204" s="25" t="s">
        <v>642</v>
      </c>
      <c r="F204" s="25" t="s">
        <v>643</v>
      </c>
      <c r="G204" s="17">
        <f t="shared" si="15"/>
        <v>64.54</v>
      </c>
      <c r="H204" s="19">
        <f t="shared" si="16"/>
        <v>2156.71</v>
      </c>
      <c r="I204" s="19">
        <f t="shared" si="17"/>
        <v>2455.56</v>
      </c>
      <c r="J204" s="19">
        <f t="shared" si="18"/>
        <v>2944.68</v>
      </c>
      <c r="K204" s="19">
        <f t="shared" si="19"/>
        <v>4030.6500000000005</v>
      </c>
    </row>
    <row r="205" spans="1:11" s="7" customFormat="1" ht="14.25" customHeight="1">
      <c r="A205" s="25" t="s">
        <v>631</v>
      </c>
      <c r="B205" s="25">
        <v>4</v>
      </c>
      <c r="C205" s="25" t="s">
        <v>644</v>
      </c>
      <c r="D205" s="25" t="s">
        <v>40</v>
      </c>
      <c r="E205" s="25" t="s">
        <v>645</v>
      </c>
      <c r="F205" s="25" t="s">
        <v>646</v>
      </c>
      <c r="G205" s="17">
        <f t="shared" si="15"/>
        <v>60.97</v>
      </c>
      <c r="H205" s="19">
        <f t="shared" si="16"/>
        <v>2091.7400000000002</v>
      </c>
      <c r="I205" s="19">
        <f t="shared" si="17"/>
        <v>2390.5899999999997</v>
      </c>
      <c r="J205" s="19">
        <f t="shared" si="18"/>
        <v>2879.7099999999996</v>
      </c>
      <c r="K205" s="19">
        <f t="shared" si="19"/>
        <v>3965.6800000000003</v>
      </c>
    </row>
    <row r="206" spans="1:11" s="7" customFormat="1" ht="14.25" customHeight="1">
      <c r="A206" s="25" t="s">
        <v>631</v>
      </c>
      <c r="B206" s="25">
        <v>5</v>
      </c>
      <c r="C206" s="25" t="s">
        <v>647</v>
      </c>
      <c r="D206" s="25" t="s">
        <v>648</v>
      </c>
      <c r="E206" s="25" t="s">
        <v>40</v>
      </c>
      <c r="F206" s="25" t="s">
        <v>649</v>
      </c>
      <c r="G206" s="17">
        <f t="shared" si="15"/>
        <v>61.17</v>
      </c>
      <c r="H206" s="19">
        <f t="shared" si="16"/>
        <v>2095.39</v>
      </c>
      <c r="I206" s="19">
        <f t="shared" si="17"/>
        <v>2394.24</v>
      </c>
      <c r="J206" s="19">
        <f t="shared" si="18"/>
        <v>2883.3599999999997</v>
      </c>
      <c r="K206" s="19">
        <f t="shared" si="19"/>
        <v>3969.3300000000004</v>
      </c>
    </row>
    <row r="207" spans="1:11" s="7" customFormat="1" ht="14.25" customHeight="1">
      <c r="A207" s="25" t="s">
        <v>631</v>
      </c>
      <c r="B207" s="25">
        <v>6</v>
      </c>
      <c r="C207" s="25" t="s">
        <v>650</v>
      </c>
      <c r="D207" s="25" t="s">
        <v>40</v>
      </c>
      <c r="E207" s="25" t="s">
        <v>651</v>
      </c>
      <c r="F207" s="25" t="s">
        <v>652</v>
      </c>
      <c r="G207" s="17">
        <f t="shared" si="15"/>
        <v>66.01</v>
      </c>
      <c r="H207" s="19">
        <f t="shared" si="16"/>
        <v>2183.59</v>
      </c>
      <c r="I207" s="19">
        <f t="shared" si="17"/>
        <v>2482.4400000000005</v>
      </c>
      <c r="J207" s="19">
        <f t="shared" si="18"/>
        <v>2971.5600000000004</v>
      </c>
      <c r="K207" s="19">
        <f t="shared" si="19"/>
        <v>4057.5300000000007</v>
      </c>
    </row>
    <row r="208" spans="1:11" s="7" customFormat="1" ht="14.25" customHeight="1">
      <c r="A208" s="25" t="s">
        <v>631</v>
      </c>
      <c r="B208" s="25">
        <v>7</v>
      </c>
      <c r="C208" s="25" t="s">
        <v>653</v>
      </c>
      <c r="D208" s="25" t="s">
        <v>40</v>
      </c>
      <c r="E208" s="25" t="s">
        <v>654</v>
      </c>
      <c r="F208" s="25" t="s">
        <v>655</v>
      </c>
      <c r="G208" s="17">
        <f t="shared" si="15"/>
        <v>68.28</v>
      </c>
      <c r="H208" s="19">
        <f t="shared" si="16"/>
        <v>2224.8700000000003</v>
      </c>
      <c r="I208" s="19">
        <f t="shared" si="17"/>
        <v>2523.7200000000003</v>
      </c>
      <c r="J208" s="19">
        <f t="shared" si="18"/>
        <v>3012.84</v>
      </c>
      <c r="K208" s="19">
        <f t="shared" si="19"/>
        <v>4098.81</v>
      </c>
    </row>
    <row r="209" spans="1:11" s="7" customFormat="1" ht="14.25" customHeight="1">
      <c r="A209" s="25" t="s">
        <v>631</v>
      </c>
      <c r="B209" s="25">
        <v>8</v>
      </c>
      <c r="C209" s="25" t="s">
        <v>656</v>
      </c>
      <c r="D209" s="25" t="s">
        <v>40</v>
      </c>
      <c r="E209" s="25" t="s">
        <v>657</v>
      </c>
      <c r="F209" s="25" t="s">
        <v>658</v>
      </c>
      <c r="G209" s="17">
        <f t="shared" si="15"/>
        <v>70.28</v>
      </c>
      <c r="H209" s="19">
        <f t="shared" si="16"/>
        <v>2261.3700000000003</v>
      </c>
      <c r="I209" s="19">
        <f t="shared" si="17"/>
        <v>2560.2200000000003</v>
      </c>
      <c r="J209" s="19">
        <f t="shared" si="18"/>
        <v>3049.34</v>
      </c>
      <c r="K209" s="19">
        <f t="shared" si="19"/>
        <v>4135.31</v>
      </c>
    </row>
    <row r="210" spans="1:11" s="7" customFormat="1" ht="14.25" customHeight="1">
      <c r="A210" s="25" t="s">
        <v>631</v>
      </c>
      <c r="B210" s="25">
        <v>9</v>
      </c>
      <c r="C210" s="25" t="s">
        <v>659</v>
      </c>
      <c r="D210" s="25" t="s">
        <v>40</v>
      </c>
      <c r="E210" s="25" t="s">
        <v>660</v>
      </c>
      <c r="F210" s="25" t="s">
        <v>661</v>
      </c>
      <c r="G210" s="17">
        <f t="shared" si="15"/>
        <v>76.63</v>
      </c>
      <c r="H210" s="19">
        <f t="shared" si="16"/>
        <v>2376.9500000000003</v>
      </c>
      <c r="I210" s="19">
        <f t="shared" si="17"/>
        <v>2675.8</v>
      </c>
      <c r="J210" s="19">
        <f t="shared" si="18"/>
        <v>3164.92</v>
      </c>
      <c r="K210" s="19">
        <f t="shared" si="19"/>
        <v>4250.89</v>
      </c>
    </row>
    <row r="211" spans="1:11" s="7" customFormat="1" ht="14.25" customHeight="1">
      <c r="A211" s="25" t="s">
        <v>631</v>
      </c>
      <c r="B211" s="25">
        <v>10</v>
      </c>
      <c r="C211" s="25" t="s">
        <v>662</v>
      </c>
      <c r="D211" s="25" t="s">
        <v>40</v>
      </c>
      <c r="E211" s="25" t="s">
        <v>663</v>
      </c>
      <c r="F211" s="25" t="s">
        <v>664</v>
      </c>
      <c r="G211" s="17">
        <f t="shared" si="15"/>
        <v>80.29</v>
      </c>
      <c r="H211" s="19">
        <f t="shared" si="16"/>
        <v>2443.61</v>
      </c>
      <c r="I211" s="19">
        <f t="shared" si="17"/>
        <v>2742.46</v>
      </c>
      <c r="J211" s="19">
        <f t="shared" si="18"/>
        <v>3231.58</v>
      </c>
      <c r="K211" s="19">
        <f t="shared" si="19"/>
        <v>4317.55</v>
      </c>
    </row>
    <row r="212" spans="1:11" s="7" customFormat="1" ht="14.25" customHeight="1">
      <c r="A212" s="25" t="s">
        <v>631</v>
      </c>
      <c r="B212" s="25">
        <v>11</v>
      </c>
      <c r="C212" s="25" t="s">
        <v>665</v>
      </c>
      <c r="D212" s="25" t="s">
        <v>40</v>
      </c>
      <c r="E212" s="25" t="s">
        <v>666</v>
      </c>
      <c r="F212" s="25" t="s">
        <v>667</v>
      </c>
      <c r="G212" s="17">
        <f t="shared" si="15"/>
        <v>81.87</v>
      </c>
      <c r="H212" s="19">
        <f t="shared" si="16"/>
        <v>2472.46</v>
      </c>
      <c r="I212" s="19">
        <f t="shared" si="17"/>
        <v>2771.31</v>
      </c>
      <c r="J212" s="19">
        <f t="shared" si="18"/>
        <v>3260.43</v>
      </c>
      <c r="K212" s="19">
        <f t="shared" si="19"/>
        <v>4346.400000000001</v>
      </c>
    </row>
    <row r="213" spans="1:11" s="7" customFormat="1" ht="14.25" customHeight="1">
      <c r="A213" s="25" t="s">
        <v>631</v>
      </c>
      <c r="B213" s="25">
        <v>12</v>
      </c>
      <c r="C213" s="25" t="s">
        <v>668</v>
      </c>
      <c r="D213" s="25" t="s">
        <v>40</v>
      </c>
      <c r="E213" s="25" t="s">
        <v>669</v>
      </c>
      <c r="F213" s="25" t="s">
        <v>670</v>
      </c>
      <c r="G213" s="17">
        <f t="shared" si="15"/>
        <v>80.87</v>
      </c>
      <c r="H213" s="19">
        <f t="shared" si="16"/>
        <v>2454.17</v>
      </c>
      <c r="I213" s="19">
        <f t="shared" si="17"/>
        <v>2753.02</v>
      </c>
      <c r="J213" s="19">
        <f t="shared" si="18"/>
        <v>3242.14</v>
      </c>
      <c r="K213" s="19">
        <f t="shared" si="19"/>
        <v>4328.110000000001</v>
      </c>
    </row>
    <row r="214" spans="1:11" s="7" customFormat="1" ht="14.25" customHeight="1">
      <c r="A214" s="25" t="s">
        <v>631</v>
      </c>
      <c r="B214" s="25">
        <v>13</v>
      </c>
      <c r="C214" s="25" t="s">
        <v>671</v>
      </c>
      <c r="D214" s="25" t="s">
        <v>40</v>
      </c>
      <c r="E214" s="25" t="s">
        <v>672</v>
      </c>
      <c r="F214" s="25" t="s">
        <v>673</v>
      </c>
      <c r="G214" s="17">
        <f t="shared" si="15"/>
        <v>79.32</v>
      </c>
      <c r="H214" s="19">
        <f t="shared" si="16"/>
        <v>2425.9500000000003</v>
      </c>
      <c r="I214" s="19">
        <f t="shared" si="17"/>
        <v>2724.8</v>
      </c>
      <c r="J214" s="19">
        <f t="shared" si="18"/>
        <v>3213.92</v>
      </c>
      <c r="K214" s="19">
        <f t="shared" si="19"/>
        <v>4299.89</v>
      </c>
    </row>
    <row r="215" spans="1:11" s="7" customFormat="1" ht="14.25" customHeight="1">
      <c r="A215" s="25" t="s">
        <v>631</v>
      </c>
      <c r="B215" s="25">
        <v>14</v>
      </c>
      <c r="C215" s="25" t="s">
        <v>674</v>
      </c>
      <c r="D215" s="25" t="s">
        <v>40</v>
      </c>
      <c r="E215" s="25" t="s">
        <v>675</v>
      </c>
      <c r="F215" s="25" t="s">
        <v>676</v>
      </c>
      <c r="G215" s="17">
        <f t="shared" si="15"/>
        <v>77.06</v>
      </c>
      <c r="H215" s="19">
        <f t="shared" si="16"/>
        <v>2384.7999999999997</v>
      </c>
      <c r="I215" s="19">
        <f t="shared" si="17"/>
        <v>2683.65</v>
      </c>
      <c r="J215" s="19">
        <f t="shared" si="18"/>
        <v>3172.77</v>
      </c>
      <c r="K215" s="19">
        <f t="shared" si="19"/>
        <v>4258.740000000001</v>
      </c>
    </row>
    <row r="216" spans="1:11" s="7" customFormat="1" ht="14.25" customHeight="1">
      <c r="A216" s="25" t="s">
        <v>631</v>
      </c>
      <c r="B216" s="25">
        <v>15</v>
      </c>
      <c r="C216" s="25" t="s">
        <v>677</v>
      </c>
      <c r="D216" s="25" t="s">
        <v>40</v>
      </c>
      <c r="E216" s="25" t="s">
        <v>678</v>
      </c>
      <c r="F216" s="25" t="s">
        <v>679</v>
      </c>
      <c r="G216" s="17">
        <f t="shared" si="15"/>
        <v>76.78</v>
      </c>
      <c r="H216" s="19">
        <f t="shared" si="16"/>
        <v>2379.6300000000006</v>
      </c>
      <c r="I216" s="19">
        <f t="shared" si="17"/>
        <v>2678.48</v>
      </c>
      <c r="J216" s="19">
        <f t="shared" si="18"/>
        <v>3167.6</v>
      </c>
      <c r="K216" s="19">
        <f t="shared" si="19"/>
        <v>4253.570000000001</v>
      </c>
    </row>
    <row r="217" spans="1:11" s="7" customFormat="1" ht="14.25" customHeight="1">
      <c r="A217" s="25" t="s">
        <v>631</v>
      </c>
      <c r="B217" s="25">
        <v>16</v>
      </c>
      <c r="C217" s="25" t="s">
        <v>680</v>
      </c>
      <c r="D217" s="25" t="s">
        <v>40</v>
      </c>
      <c r="E217" s="25" t="s">
        <v>681</v>
      </c>
      <c r="F217" s="25" t="s">
        <v>682</v>
      </c>
      <c r="G217" s="17">
        <f t="shared" si="15"/>
        <v>76.17</v>
      </c>
      <c r="H217" s="19">
        <f t="shared" si="16"/>
        <v>2368.5200000000004</v>
      </c>
      <c r="I217" s="19">
        <f t="shared" si="17"/>
        <v>2667.37</v>
      </c>
      <c r="J217" s="19">
        <f t="shared" si="18"/>
        <v>3156.49</v>
      </c>
      <c r="K217" s="19">
        <f t="shared" si="19"/>
        <v>4242.460000000001</v>
      </c>
    </row>
    <row r="218" spans="1:11" s="7" customFormat="1" ht="14.25" customHeight="1">
      <c r="A218" s="25" t="s">
        <v>631</v>
      </c>
      <c r="B218" s="25">
        <v>17</v>
      </c>
      <c r="C218" s="25" t="s">
        <v>683</v>
      </c>
      <c r="D218" s="25" t="s">
        <v>40</v>
      </c>
      <c r="E218" s="25" t="s">
        <v>684</v>
      </c>
      <c r="F218" s="25" t="s">
        <v>685</v>
      </c>
      <c r="G218" s="17">
        <f t="shared" si="15"/>
        <v>75.74</v>
      </c>
      <c r="H218" s="19">
        <f t="shared" si="16"/>
        <v>2360.7299999999996</v>
      </c>
      <c r="I218" s="19">
        <f t="shared" si="17"/>
        <v>2659.58</v>
      </c>
      <c r="J218" s="19">
        <f t="shared" si="18"/>
        <v>3148.7</v>
      </c>
      <c r="K218" s="19">
        <f t="shared" si="19"/>
        <v>4234.67</v>
      </c>
    </row>
    <row r="219" spans="1:11" s="7" customFormat="1" ht="14.25" customHeight="1">
      <c r="A219" s="25" t="s">
        <v>631</v>
      </c>
      <c r="B219" s="25">
        <v>18</v>
      </c>
      <c r="C219" s="25" t="s">
        <v>686</v>
      </c>
      <c r="D219" s="25" t="s">
        <v>40</v>
      </c>
      <c r="E219" s="25" t="s">
        <v>687</v>
      </c>
      <c r="F219" s="25" t="s">
        <v>12</v>
      </c>
      <c r="G219" s="17">
        <f t="shared" si="15"/>
        <v>79.02</v>
      </c>
      <c r="H219" s="19">
        <f t="shared" si="16"/>
        <v>2420.53</v>
      </c>
      <c r="I219" s="19">
        <f t="shared" si="17"/>
        <v>2719.3799999999997</v>
      </c>
      <c r="J219" s="19">
        <f t="shared" si="18"/>
        <v>3208.4999999999995</v>
      </c>
      <c r="K219" s="19">
        <f t="shared" si="19"/>
        <v>4294.470000000001</v>
      </c>
    </row>
    <row r="220" spans="1:11" s="7" customFormat="1" ht="14.25" customHeight="1">
      <c r="A220" s="25" t="s">
        <v>631</v>
      </c>
      <c r="B220" s="25">
        <v>19</v>
      </c>
      <c r="C220" s="25" t="s">
        <v>688</v>
      </c>
      <c r="D220" s="25" t="s">
        <v>40</v>
      </c>
      <c r="E220" s="25" t="s">
        <v>689</v>
      </c>
      <c r="F220" s="25" t="s">
        <v>690</v>
      </c>
      <c r="G220" s="17">
        <f t="shared" si="15"/>
        <v>89.34</v>
      </c>
      <c r="H220" s="19">
        <f t="shared" si="16"/>
        <v>2608.4700000000003</v>
      </c>
      <c r="I220" s="19">
        <f t="shared" si="17"/>
        <v>2907.32</v>
      </c>
      <c r="J220" s="19">
        <f t="shared" si="18"/>
        <v>3396.44</v>
      </c>
      <c r="K220" s="19">
        <f t="shared" si="19"/>
        <v>4482.410000000001</v>
      </c>
    </row>
    <row r="221" spans="1:11" s="7" customFormat="1" ht="14.25" customHeight="1">
      <c r="A221" s="25" t="s">
        <v>631</v>
      </c>
      <c r="B221" s="25">
        <v>20</v>
      </c>
      <c r="C221" s="25" t="s">
        <v>691</v>
      </c>
      <c r="D221" s="25" t="s">
        <v>40</v>
      </c>
      <c r="E221" s="25" t="s">
        <v>692</v>
      </c>
      <c r="F221" s="25" t="s">
        <v>693</v>
      </c>
      <c r="G221" s="17">
        <f t="shared" si="15"/>
        <v>96.23</v>
      </c>
      <c r="H221" s="19">
        <f t="shared" si="16"/>
        <v>2733.94</v>
      </c>
      <c r="I221" s="19">
        <f t="shared" si="17"/>
        <v>3032.79</v>
      </c>
      <c r="J221" s="19">
        <f t="shared" si="18"/>
        <v>3521.91</v>
      </c>
      <c r="K221" s="19">
        <f t="shared" si="19"/>
        <v>4607.88</v>
      </c>
    </row>
    <row r="222" spans="1:11" s="7" customFormat="1" ht="14.25" customHeight="1">
      <c r="A222" s="25" t="s">
        <v>631</v>
      </c>
      <c r="B222" s="25">
        <v>21</v>
      </c>
      <c r="C222" s="25" t="s">
        <v>694</v>
      </c>
      <c r="D222" s="25" t="s">
        <v>40</v>
      </c>
      <c r="E222" s="25" t="s">
        <v>695</v>
      </c>
      <c r="F222" s="25" t="s">
        <v>696</v>
      </c>
      <c r="G222" s="17">
        <f t="shared" si="15"/>
        <v>94.16</v>
      </c>
      <c r="H222" s="19">
        <f t="shared" si="16"/>
        <v>2696.14</v>
      </c>
      <c r="I222" s="19">
        <f t="shared" si="17"/>
        <v>2994.99</v>
      </c>
      <c r="J222" s="19">
        <f t="shared" si="18"/>
        <v>3484.1099999999997</v>
      </c>
      <c r="K222" s="19">
        <f t="shared" si="19"/>
        <v>4570.08</v>
      </c>
    </row>
    <row r="223" spans="1:11" s="7" customFormat="1" ht="14.25" customHeight="1">
      <c r="A223" s="25" t="s">
        <v>631</v>
      </c>
      <c r="B223" s="25">
        <v>22</v>
      </c>
      <c r="C223" s="25" t="s">
        <v>697</v>
      </c>
      <c r="D223" s="25" t="s">
        <v>40</v>
      </c>
      <c r="E223" s="25" t="s">
        <v>698</v>
      </c>
      <c r="F223" s="25" t="s">
        <v>699</v>
      </c>
      <c r="G223" s="17">
        <f t="shared" si="15"/>
        <v>87.81</v>
      </c>
      <c r="H223" s="19">
        <f t="shared" si="16"/>
        <v>2580.5800000000004</v>
      </c>
      <c r="I223" s="19">
        <f t="shared" si="17"/>
        <v>2879.43</v>
      </c>
      <c r="J223" s="19">
        <f t="shared" si="18"/>
        <v>3368.5499999999997</v>
      </c>
      <c r="K223" s="19">
        <f t="shared" si="19"/>
        <v>4454.520000000001</v>
      </c>
    </row>
    <row r="224" spans="1:11" s="7" customFormat="1" ht="14.25" customHeight="1">
      <c r="A224" s="25" t="s">
        <v>631</v>
      </c>
      <c r="B224" s="25">
        <v>23</v>
      </c>
      <c r="C224" s="25" t="s">
        <v>700</v>
      </c>
      <c r="D224" s="25" t="s">
        <v>40</v>
      </c>
      <c r="E224" s="25" t="s">
        <v>701</v>
      </c>
      <c r="F224" s="25" t="s">
        <v>702</v>
      </c>
      <c r="G224" s="17">
        <f t="shared" si="15"/>
        <v>77.54</v>
      </c>
      <c r="H224" s="19">
        <f t="shared" si="16"/>
        <v>2393.57</v>
      </c>
      <c r="I224" s="19">
        <f t="shared" si="17"/>
        <v>2692.42</v>
      </c>
      <c r="J224" s="19">
        <f t="shared" si="18"/>
        <v>3181.54</v>
      </c>
      <c r="K224" s="19">
        <f t="shared" si="19"/>
        <v>4267.51</v>
      </c>
    </row>
    <row r="225" spans="1:11" s="7" customFormat="1" ht="14.25" customHeight="1">
      <c r="A225" s="25" t="s">
        <v>703</v>
      </c>
      <c r="B225" s="25">
        <v>0</v>
      </c>
      <c r="C225" s="25" t="s">
        <v>704</v>
      </c>
      <c r="D225" s="25" t="s">
        <v>40</v>
      </c>
      <c r="E225" s="25" t="s">
        <v>705</v>
      </c>
      <c r="F225" s="25" t="s">
        <v>706</v>
      </c>
      <c r="G225" s="17">
        <f t="shared" si="15"/>
        <v>77.76</v>
      </c>
      <c r="H225" s="19">
        <f t="shared" si="16"/>
        <v>2397.5200000000004</v>
      </c>
      <c r="I225" s="19">
        <f t="shared" si="17"/>
        <v>2696.37</v>
      </c>
      <c r="J225" s="19">
        <f t="shared" si="18"/>
        <v>3185.49</v>
      </c>
      <c r="K225" s="19">
        <f t="shared" si="19"/>
        <v>4271.460000000001</v>
      </c>
    </row>
    <row r="226" spans="1:11" s="7" customFormat="1" ht="14.25" customHeight="1">
      <c r="A226" s="25" t="s">
        <v>703</v>
      </c>
      <c r="B226" s="25">
        <v>1</v>
      </c>
      <c r="C226" s="25" t="s">
        <v>707</v>
      </c>
      <c r="D226" s="25" t="s">
        <v>40</v>
      </c>
      <c r="E226" s="25" t="s">
        <v>708</v>
      </c>
      <c r="F226" s="25" t="s">
        <v>709</v>
      </c>
      <c r="G226" s="17">
        <f t="shared" si="15"/>
        <v>67.61</v>
      </c>
      <c r="H226" s="19">
        <f t="shared" si="16"/>
        <v>2212.6600000000003</v>
      </c>
      <c r="I226" s="19">
        <f t="shared" si="17"/>
        <v>2511.51</v>
      </c>
      <c r="J226" s="19">
        <f t="shared" si="18"/>
        <v>3000.63</v>
      </c>
      <c r="K226" s="19">
        <f t="shared" si="19"/>
        <v>4086.600000000001</v>
      </c>
    </row>
    <row r="227" spans="1:11" s="7" customFormat="1" ht="14.25" customHeight="1">
      <c r="A227" s="25" t="s">
        <v>703</v>
      </c>
      <c r="B227" s="25">
        <v>2</v>
      </c>
      <c r="C227" s="25" t="s">
        <v>710</v>
      </c>
      <c r="D227" s="25" t="s">
        <v>40</v>
      </c>
      <c r="E227" s="25" t="s">
        <v>711</v>
      </c>
      <c r="F227" s="25" t="s">
        <v>712</v>
      </c>
      <c r="G227" s="17">
        <f t="shared" si="15"/>
        <v>61.45</v>
      </c>
      <c r="H227" s="19">
        <f t="shared" si="16"/>
        <v>2100.42</v>
      </c>
      <c r="I227" s="19">
        <f t="shared" si="17"/>
        <v>2399.2699999999995</v>
      </c>
      <c r="J227" s="19">
        <f t="shared" si="18"/>
        <v>2888.3899999999994</v>
      </c>
      <c r="K227" s="19">
        <f t="shared" si="19"/>
        <v>3974.36</v>
      </c>
    </row>
    <row r="228" spans="1:11" s="7" customFormat="1" ht="14.25" customHeight="1">
      <c r="A228" s="25" t="s">
        <v>703</v>
      </c>
      <c r="B228" s="25">
        <v>3</v>
      </c>
      <c r="C228" s="25" t="s">
        <v>713</v>
      </c>
      <c r="D228" s="25" t="s">
        <v>40</v>
      </c>
      <c r="E228" s="25" t="s">
        <v>714</v>
      </c>
      <c r="F228" s="25" t="s">
        <v>715</v>
      </c>
      <c r="G228" s="17">
        <f t="shared" si="15"/>
        <v>60.83</v>
      </c>
      <c r="H228" s="19">
        <f t="shared" si="16"/>
        <v>2089.21</v>
      </c>
      <c r="I228" s="19">
        <f t="shared" si="17"/>
        <v>2388.06</v>
      </c>
      <c r="J228" s="19">
        <f t="shared" si="18"/>
        <v>2877.18</v>
      </c>
      <c r="K228" s="19">
        <f t="shared" si="19"/>
        <v>3963.1500000000005</v>
      </c>
    </row>
    <row r="229" spans="1:11" s="7" customFormat="1" ht="14.25" customHeight="1">
      <c r="A229" s="25" t="s">
        <v>703</v>
      </c>
      <c r="B229" s="25">
        <v>4</v>
      </c>
      <c r="C229" s="25" t="s">
        <v>716</v>
      </c>
      <c r="D229" s="25" t="s">
        <v>40</v>
      </c>
      <c r="E229" s="25" t="s">
        <v>717</v>
      </c>
      <c r="F229" s="25" t="s">
        <v>718</v>
      </c>
      <c r="G229" s="17">
        <f t="shared" si="15"/>
        <v>61.37</v>
      </c>
      <c r="H229" s="19">
        <f t="shared" si="16"/>
        <v>2099.02</v>
      </c>
      <c r="I229" s="19">
        <f t="shared" si="17"/>
        <v>2397.87</v>
      </c>
      <c r="J229" s="19">
        <f t="shared" si="18"/>
        <v>2886.99</v>
      </c>
      <c r="K229" s="19">
        <f t="shared" si="19"/>
        <v>3972.96</v>
      </c>
    </row>
    <row r="230" spans="1:11" s="7" customFormat="1" ht="14.25" customHeight="1">
      <c r="A230" s="25" t="s">
        <v>703</v>
      </c>
      <c r="B230" s="25">
        <v>5</v>
      </c>
      <c r="C230" s="25" t="s">
        <v>719</v>
      </c>
      <c r="D230" s="25" t="s">
        <v>40</v>
      </c>
      <c r="E230" s="25" t="s">
        <v>720</v>
      </c>
      <c r="F230" s="25" t="s">
        <v>721</v>
      </c>
      <c r="G230" s="17">
        <f t="shared" si="15"/>
        <v>61.64</v>
      </c>
      <c r="H230" s="19">
        <f t="shared" si="16"/>
        <v>2103.9900000000002</v>
      </c>
      <c r="I230" s="19">
        <f t="shared" si="17"/>
        <v>2402.8399999999997</v>
      </c>
      <c r="J230" s="19">
        <f t="shared" si="18"/>
        <v>2891.9599999999996</v>
      </c>
      <c r="K230" s="19">
        <f t="shared" si="19"/>
        <v>3977.9300000000003</v>
      </c>
    </row>
    <row r="231" spans="1:11" s="7" customFormat="1" ht="14.25" customHeight="1">
      <c r="A231" s="25" t="s">
        <v>703</v>
      </c>
      <c r="B231" s="25">
        <v>6</v>
      </c>
      <c r="C231" s="25" t="s">
        <v>722</v>
      </c>
      <c r="D231" s="25" t="s">
        <v>40</v>
      </c>
      <c r="E231" s="25" t="s">
        <v>723</v>
      </c>
      <c r="F231" s="25" t="s">
        <v>724</v>
      </c>
      <c r="G231" s="17">
        <f t="shared" si="15"/>
        <v>65.62</v>
      </c>
      <c r="H231" s="19">
        <f t="shared" si="16"/>
        <v>2176.37</v>
      </c>
      <c r="I231" s="19">
        <f t="shared" si="17"/>
        <v>2475.22</v>
      </c>
      <c r="J231" s="19">
        <f t="shared" si="18"/>
        <v>2964.3399999999997</v>
      </c>
      <c r="K231" s="19">
        <f t="shared" si="19"/>
        <v>4050.3100000000004</v>
      </c>
    </row>
    <row r="232" spans="1:11" s="7" customFormat="1" ht="14.25" customHeight="1">
      <c r="A232" s="25" t="s">
        <v>703</v>
      </c>
      <c r="B232" s="25">
        <v>7</v>
      </c>
      <c r="C232" s="25" t="s">
        <v>725</v>
      </c>
      <c r="D232" s="25" t="s">
        <v>40</v>
      </c>
      <c r="E232" s="25" t="s">
        <v>726</v>
      </c>
      <c r="F232" s="25" t="s">
        <v>727</v>
      </c>
      <c r="G232" s="17">
        <f t="shared" si="15"/>
        <v>71.24</v>
      </c>
      <c r="H232" s="19">
        <f t="shared" si="16"/>
        <v>2278.7799999999997</v>
      </c>
      <c r="I232" s="19">
        <f t="shared" si="17"/>
        <v>2577.63</v>
      </c>
      <c r="J232" s="19">
        <f t="shared" si="18"/>
        <v>3066.75</v>
      </c>
      <c r="K232" s="19">
        <f t="shared" si="19"/>
        <v>4152.72</v>
      </c>
    </row>
    <row r="233" spans="1:11" s="7" customFormat="1" ht="14.25" customHeight="1">
      <c r="A233" s="25" t="s">
        <v>703</v>
      </c>
      <c r="B233" s="25">
        <v>8</v>
      </c>
      <c r="C233" s="25" t="s">
        <v>728</v>
      </c>
      <c r="D233" s="25" t="s">
        <v>40</v>
      </c>
      <c r="E233" s="25" t="s">
        <v>729</v>
      </c>
      <c r="F233" s="25" t="s">
        <v>730</v>
      </c>
      <c r="G233" s="17">
        <f t="shared" si="15"/>
        <v>77.5</v>
      </c>
      <c r="H233" s="19">
        <f t="shared" si="16"/>
        <v>2392.8100000000004</v>
      </c>
      <c r="I233" s="19">
        <f t="shared" si="17"/>
        <v>2691.66</v>
      </c>
      <c r="J233" s="19">
        <f t="shared" si="18"/>
        <v>3180.7799999999997</v>
      </c>
      <c r="K233" s="19">
        <f t="shared" si="19"/>
        <v>4266.75</v>
      </c>
    </row>
    <row r="234" spans="1:11" s="7" customFormat="1" ht="14.25" customHeight="1">
      <c r="A234" s="25" t="s">
        <v>703</v>
      </c>
      <c r="B234" s="25">
        <v>9</v>
      </c>
      <c r="C234" s="25" t="s">
        <v>731</v>
      </c>
      <c r="D234" s="25" t="s">
        <v>40</v>
      </c>
      <c r="E234" s="25" t="s">
        <v>732</v>
      </c>
      <c r="F234" s="25" t="s">
        <v>733</v>
      </c>
      <c r="G234" s="17">
        <f t="shared" si="15"/>
        <v>85.31</v>
      </c>
      <c r="H234" s="19">
        <f t="shared" si="16"/>
        <v>2535.04</v>
      </c>
      <c r="I234" s="19">
        <f t="shared" si="17"/>
        <v>2833.89</v>
      </c>
      <c r="J234" s="19">
        <f t="shared" si="18"/>
        <v>3323.0099999999998</v>
      </c>
      <c r="K234" s="19">
        <f t="shared" si="19"/>
        <v>4408.9800000000005</v>
      </c>
    </row>
    <row r="235" spans="1:11" s="7" customFormat="1" ht="14.25" customHeight="1">
      <c r="A235" s="25" t="s">
        <v>703</v>
      </c>
      <c r="B235" s="25">
        <v>10</v>
      </c>
      <c r="C235" s="25" t="s">
        <v>734</v>
      </c>
      <c r="D235" s="25" t="s">
        <v>40</v>
      </c>
      <c r="E235" s="25" t="s">
        <v>735</v>
      </c>
      <c r="F235" s="25" t="s">
        <v>736</v>
      </c>
      <c r="G235" s="17">
        <f t="shared" si="15"/>
        <v>89.32</v>
      </c>
      <c r="H235" s="19">
        <f t="shared" si="16"/>
        <v>2608.0400000000004</v>
      </c>
      <c r="I235" s="19">
        <f t="shared" si="17"/>
        <v>2906.89</v>
      </c>
      <c r="J235" s="19">
        <f t="shared" si="18"/>
        <v>3396.0099999999998</v>
      </c>
      <c r="K235" s="19">
        <f t="shared" si="19"/>
        <v>4481.98</v>
      </c>
    </row>
    <row r="236" spans="1:11" s="7" customFormat="1" ht="14.25" customHeight="1">
      <c r="A236" s="25" t="s">
        <v>703</v>
      </c>
      <c r="B236" s="25">
        <v>11</v>
      </c>
      <c r="C236" s="25" t="s">
        <v>737</v>
      </c>
      <c r="D236" s="25" t="s">
        <v>40</v>
      </c>
      <c r="E236" s="25" t="s">
        <v>738</v>
      </c>
      <c r="F236" s="25" t="s">
        <v>739</v>
      </c>
      <c r="G236" s="17">
        <f t="shared" si="15"/>
        <v>89.53</v>
      </c>
      <c r="H236" s="19">
        <f t="shared" si="16"/>
        <v>2611.9500000000003</v>
      </c>
      <c r="I236" s="19">
        <f t="shared" si="17"/>
        <v>2910.8</v>
      </c>
      <c r="J236" s="19">
        <f t="shared" si="18"/>
        <v>3399.92</v>
      </c>
      <c r="K236" s="19">
        <f t="shared" si="19"/>
        <v>4485.89</v>
      </c>
    </row>
    <row r="237" spans="1:11" s="7" customFormat="1" ht="14.25" customHeight="1">
      <c r="A237" s="25" t="s">
        <v>703</v>
      </c>
      <c r="B237" s="25">
        <v>12</v>
      </c>
      <c r="C237" s="25" t="s">
        <v>740</v>
      </c>
      <c r="D237" s="25" t="s">
        <v>40</v>
      </c>
      <c r="E237" s="25" t="s">
        <v>741</v>
      </c>
      <c r="F237" s="25" t="s">
        <v>742</v>
      </c>
      <c r="G237" s="17">
        <f t="shared" si="15"/>
        <v>86.57</v>
      </c>
      <c r="H237" s="19">
        <f t="shared" si="16"/>
        <v>2557.9300000000003</v>
      </c>
      <c r="I237" s="19">
        <f t="shared" si="17"/>
        <v>2856.78</v>
      </c>
      <c r="J237" s="19">
        <f t="shared" si="18"/>
        <v>3345.9</v>
      </c>
      <c r="K237" s="19">
        <f t="shared" si="19"/>
        <v>4431.87</v>
      </c>
    </row>
    <row r="238" spans="1:11" s="7" customFormat="1" ht="14.25" customHeight="1">
      <c r="A238" s="25" t="s">
        <v>703</v>
      </c>
      <c r="B238" s="25">
        <v>13</v>
      </c>
      <c r="C238" s="25" t="s">
        <v>743</v>
      </c>
      <c r="D238" s="25" t="s">
        <v>40</v>
      </c>
      <c r="E238" s="25" t="s">
        <v>744</v>
      </c>
      <c r="F238" s="25" t="s">
        <v>745</v>
      </c>
      <c r="G238" s="17">
        <f t="shared" si="15"/>
        <v>84.53</v>
      </c>
      <c r="H238" s="19">
        <f t="shared" si="16"/>
        <v>2520.8100000000004</v>
      </c>
      <c r="I238" s="19">
        <f t="shared" si="17"/>
        <v>2819.6600000000003</v>
      </c>
      <c r="J238" s="19">
        <f t="shared" si="18"/>
        <v>3308.78</v>
      </c>
      <c r="K238" s="19">
        <f t="shared" si="19"/>
        <v>4394.75</v>
      </c>
    </row>
    <row r="239" spans="1:11" s="7" customFormat="1" ht="14.25" customHeight="1">
      <c r="A239" s="25" t="s">
        <v>703</v>
      </c>
      <c r="B239" s="25">
        <v>14</v>
      </c>
      <c r="C239" s="25" t="s">
        <v>746</v>
      </c>
      <c r="D239" s="25" t="s">
        <v>40</v>
      </c>
      <c r="E239" s="25" t="s">
        <v>747</v>
      </c>
      <c r="F239" s="25" t="s">
        <v>748</v>
      </c>
      <c r="G239" s="17">
        <f t="shared" si="15"/>
        <v>84.14</v>
      </c>
      <c r="H239" s="19">
        <f t="shared" si="16"/>
        <v>2513.72</v>
      </c>
      <c r="I239" s="19">
        <f t="shared" si="17"/>
        <v>2812.57</v>
      </c>
      <c r="J239" s="19">
        <f t="shared" si="18"/>
        <v>3301.69</v>
      </c>
      <c r="K239" s="19">
        <f t="shared" si="19"/>
        <v>4387.660000000001</v>
      </c>
    </row>
    <row r="240" spans="1:11" s="7" customFormat="1" ht="14.25" customHeight="1">
      <c r="A240" s="25" t="s">
        <v>703</v>
      </c>
      <c r="B240" s="25">
        <v>15</v>
      </c>
      <c r="C240" s="25" t="s">
        <v>749</v>
      </c>
      <c r="D240" s="25" t="s">
        <v>40</v>
      </c>
      <c r="E240" s="25" t="s">
        <v>750</v>
      </c>
      <c r="F240" s="25" t="s">
        <v>751</v>
      </c>
      <c r="G240" s="17">
        <f t="shared" si="15"/>
        <v>82.61</v>
      </c>
      <c r="H240" s="19">
        <f t="shared" si="16"/>
        <v>2485.9</v>
      </c>
      <c r="I240" s="19">
        <f t="shared" si="17"/>
        <v>2784.7500000000005</v>
      </c>
      <c r="J240" s="19">
        <f t="shared" si="18"/>
        <v>3273.8700000000003</v>
      </c>
      <c r="K240" s="19">
        <f t="shared" si="19"/>
        <v>4359.84</v>
      </c>
    </row>
    <row r="241" spans="1:11" s="7" customFormat="1" ht="14.25" customHeight="1">
      <c r="A241" s="25" t="s">
        <v>703</v>
      </c>
      <c r="B241" s="25">
        <v>16</v>
      </c>
      <c r="C241" s="25" t="s">
        <v>752</v>
      </c>
      <c r="D241" s="25" t="s">
        <v>40</v>
      </c>
      <c r="E241" s="25" t="s">
        <v>753</v>
      </c>
      <c r="F241" s="25" t="s">
        <v>754</v>
      </c>
      <c r="G241" s="17">
        <f t="shared" si="15"/>
        <v>82.37</v>
      </c>
      <c r="H241" s="19">
        <f t="shared" si="16"/>
        <v>2481.56</v>
      </c>
      <c r="I241" s="19">
        <f t="shared" si="17"/>
        <v>2780.41</v>
      </c>
      <c r="J241" s="19">
        <f t="shared" si="18"/>
        <v>3269.5299999999997</v>
      </c>
      <c r="K241" s="19">
        <f t="shared" si="19"/>
        <v>4355.5</v>
      </c>
    </row>
    <row r="242" spans="1:11" s="7" customFormat="1" ht="14.25" customHeight="1">
      <c r="A242" s="25" t="s">
        <v>703</v>
      </c>
      <c r="B242" s="25">
        <v>17</v>
      </c>
      <c r="C242" s="25" t="s">
        <v>755</v>
      </c>
      <c r="D242" s="25" t="s">
        <v>756</v>
      </c>
      <c r="E242" s="25" t="s">
        <v>40</v>
      </c>
      <c r="F242" s="25" t="s">
        <v>757</v>
      </c>
      <c r="G242" s="17">
        <f t="shared" si="15"/>
        <v>79.45</v>
      </c>
      <c r="H242" s="19">
        <f t="shared" si="16"/>
        <v>2428.26</v>
      </c>
      <c r="I242" s="19">
        <f t="shared" si="17"/>
        <v>2727.1099999999997</v>
      </c>
      <c r="J242" s="19">
        <f t="shared" si="18"/>
        <v>3216.2299999999996</v>
      </c>
      <c r="K242" s="19">
        <f t="shared" si="19"/>
        <v>4302.2</v>
      </c>
    </row>
    <row r="243" spans="1:11" s="7" customFormat="1" ht="14.25" customHeight="1">
      <c r="A243" s="25" t="s">
        <v>703</v>
      </c>
      <c r="B243" s="25">
        <v>18</v>
      </c>
      <c r="C243" s="25" t="s">
        <v>758</v>
      </c>
      <c r="D243" s="25" t="s">
        <v>40</v>
      </c>
      <c r="E243" s="25" t="s">
        <v>759</v>
      </c>
      <c r="F243" s="25" t="s">
        <v>760</v>
      </c>
      <c r="G243" s="17">
        <f t="shared" si="15"/>
        <v>85.52</v>
      </c>
      <c r="H243" s="19">
        <f t="shared" si="16"/>
        <v>2538.93</v>
      </c>
      <c r="I243" s="19">
        <f t="shared" si="17"/>
        <v>2837.78</v>
      </c>
      <c r="J243" s="19">
        <f t="shared" si="18"/>
        <v>3326.9</v>
      </c>
      <c r="K243" s="19">
        <f t="shared" si="19"/>
        <v>4412.870000000001</v>
      </c>
    </row>
    <row r="244" spans="1:11" s="7" customFormat="1" ht="14.25" customHeight="1">
      <c r="A244" s="25" t="s">
        <v>703</v>
      </c>
      <c r="B244" s="25">
        <v>19</v>
      </c>
      <c r="C244" s="25" t="s">
        <v>761</v>
      </c>
      <c r="D244" s="25" t="s">
        <v>762</v>
      </c>
      <c r="E244" s="25" t="s">
        <v>40</v>
      </c>
      <c r="F244" s="25" t="s">
        <v>763</v>
      </c>
      <c r="G244" s="17">
        <f t="shared" si="15"/>
        <v>96.37</v>
      </c>
      <c r="H244" s="19">
        <f t="shared" si="16"/>
        <v>2736.41</v>
      </c>
      <c r="I244" s="19">
        <f t="shared" si="17"/>
        <v>3035.26</v>
      </c>
      <c r="J244" s="19">
        <f t="shared" si="18"/>
        <v>3524.38</v>
      </c>
      <c r="K244" s="19">
        <f t="shared" si="19"/>
        <v>4610.35</v>
      </c>
    </row>
    <row r="245" spans="1:11" s="7" customFormat="1" ht="14.25" customHeight="1">
      <c r="A245" s="25" t="s">
        <v>703</v>
      </c>
      <c r="B245" s="25">
        <v>20</v>
      </c>
      <c r="C245" s="25" t="s">
        <v>764</v>
      </c>
      <c r="D245" s="25" t="s">
        <v>40</v>
      </c>
      <c r="E245" s="25" t="s">
        <v>765</v>
      </c>
      <c r="F245" s="25" t="s">
        <v>766</v>
      </c>
      <c r="G245" s="17">
        <f t="shared" si="15"/>
        <v>97.78</v>
      </c>
      <c r="H245" s="19">
        <f t="shared" si="16"/>
        <v>2762.11</v>
      </c>
      <c r="I245" s="19">
        <f t="shared" si="17"/>
        <v>3060.9600000000005</v>
      </c>
      <c r="J245" s="19">
        <f t="shared" si="18"/>
        <v>3550.0800000000004</v>
      </c>
      <c r="K245" s="19">
        <f t="shared" si="19"/>
        <v>4636.05</v>
      </c>
    </row>
    <row r="246" spans="1:11" s="7" customFormat="1" ht="14.25" customHeight="1">
      <c r="A246" s="25" t="s">
        <v>703</v>
      </c>
      <c r="B246" s="25">
        <v>21</v>
      </c>
      <c r="C246" s="25" t="s">
        <v>767</v>
      </c>
      <c r="D246" s="25" t="s">
        <v>40</v>
      </c>
      <c r="E246" s="25" t="s">
        <v>768</v>
      </c>
      <c r="F246" s="25" t="s">
        <v>769</v>
      </c>
      <c r="G246" s="17">
        <f t="shared" si="15"/>
        <v>96.93</v>
      </c>
      <c r="H246" s="19">
        <f t="shared" si="16"/>
        <v>2746.58</v>
      </c>
      <c r="I246" s="19">
        <f t="shared" si="17"/>
        <v>3045.43</v>
      </c>
      <c r="J246" s="19">
        <f t="shared" si="18"/>
        <v>3534.5499999999997</v>
      </c>
      <c r="K246" s="19">
        <f t="shared" si="19"/>
        <v>4620.52</v>
      </c>
    </row>
    <row r="247" spans="1:11" s="7" customFormat="1" ht="14.25" customHeight="1">
      <c r="A247" s="25" t="s">
        <v>703</v>
      </c>
      <c r="B247" s="25">
        <v>22</v>
      </c>
      <c r="C247" s="25" t="s">
        <v>770</v>
      </c>
      <c r="D247" s="25" t="s">
        <v>40</v>
      </c>
      <c r="E247" s="25" t="s">
        <v>771</v>
      </c>
      <c r="F247" s="25" t="s">
        <v>772</v>
      </c>
      <c r="G247" s="17">
        <f t="shared" si="15"/>
        <v>91.34</v>
      </c>
      <c r="H247" s="19">
        <f t="shared" si="16"/>
        <v>2644.8600000000006</v>
      </c>
      <c r="I247" s="19">
        <f t="shared" si="17"/>
        <v>2943.71</v>
      </c>
      <c r="J247" s="19">
        <f t="shared" si="18"/>
        <v>3432.83</v>
      </c>
      <c r="K247" s="19">
        <f t="shared" si="19"/>
        <v>4518.800000000001</v>
      </c>
    </row>
    <row r="248" spans="1:11" s="7" customFormat="1" ht="14.25" customHeight="1">
      <c r="A248" s="25" t="s">
        <v>703</v>
      </c>
      <c r="B248" s="25">
        <v>23</v>
      </c>
      <c r="C248" s="25" t="s">
        <v>773</v>
      </c>
      <c r="D248" s="25" t="s">
        <v>40</v>
      </c>
      <c r="E248" s="25" t="s">
        <v>774</v>
      </c>
      <c r="F248" s="25" t="s">
        <v>775</v>
      </c>
      <c r="G248" s="17">
        <f t="shared" si="15"/>
        <v>83.31</v>
      </c>
      <c r="H248" s="19">
        <f t="shared" si="16"/>
        <v>2498.59</v>
      </c>
      <c r="I248" s="19">
        <f t="shared" si="17"/>
        <v>2797.44</v>
      </c>
      <c r="J248" s="19">
        <f t="shared" si="18"/>
        <v>3286.56</v>
      </c>
      <c r="K248" s="19">
        <f t="shared" si="19"/>
        <v>4372.530000000001</v>
      </c>
    </row>
    <row r="249" spans="1:11" s="7" customFormat="1" ht="14.25" customHeight="1">
      <c r="A249" s="25" t="s">
        <v>776</v>
      </c>
      <c r="B249" s="25">
        <v>0</v>
      </c>
      <c r="C249" s="25" t="s">
        <v>777</v>
      </c>
      <c r="D249" s="25" t="s">
        <v>40</v>
      </c>
      <c r="E249" s="25" t="s">
        <v>778</v>
      </c>
      <c r="F249" s="25" t="s">
        <v>779</v>
      </c>
      <c r="G249" s="17">
        <f t="shared" si="15"/>
        <v>73.71</v>
      </c>
      <c r="H249" s="19">
        <f t="shared" si="16"/>
        <v>2323.7200000000003</v>
      </c>
      <c r="I249" s="19">
        <f t="shared" si="17"/>
        <v>2622.5699999999997</v>
      </c>
      <c r="J249" s="19">
        <f t="shared" si="18"/>
        <v>3111.6899999999996</v>
      </c>
      <c r="K249" s="19">
        <f t="shared" si="19"/>
        <v>4197.660000000001</v>
      </c>
    </row>
    <row r="250" spans="1:11" s="7" customFormat="1" ht="14.25" customHeight="1">
      <c r="A250" s="25" t="s">
        <v>776</v>
      </c>
      <c r="B250" s="25">
        <v>1</v>
      </c>
      <c r="C250" s="25" t="s">
        <v>780</v>
      </c>
      <c r="D250" s="25" t="s">
        <v>40</v>
      </c>
      <c r="E250" s="25" t="s">
        <v>781</v>
      </c>
      <c r="F250" s="25" t="s">
        <v>782</v>
      </c>
      <c r="G250" s="17">
        <f t="shared" si="15"/>
        <v>61.16</v>
      </c>
      <c r="H250" s="19">
        <f t="shared" si="16"/>
        <v>2095.14</v>
      </c>
      <c r="I250" s="19">
        <f t="shared" si="17"/>
        <v>2393.99</v>
      </c>
      <c r="J250" s="19">
        <f t="shared" si="18"/>
        <v>2883.1099999999997</v>
      </c>
      <c r="K250" s="19">
        <f t="shared" si="19"/>
        <v>3969.08</v>
      </c>
    </row>
    <row r="251" spans="1:11" s="7" customFormat="1" ht="14.25" customHeight="1">
      <c r="A251" s="25" t="s">
        <v>776</v>
      </c>
      <c r="B251" s="25">
        <v>2</v>
      </c>
      <c r="C251" s="25" t="s">
        <v>783</v>
      </c>
      <c r="D251" s="25" t="s">
        <v>40</v>
      </c>
      <c r="E251" s="25" t="s">
        <v>784</v>
      </c>
      <c r="F251" s="25" t="s">
        <v>785</v>
      </c>
      <c r="G251" s="17">
        <f t="shared" si="15"/>
        <v>57.22</v>
      </c>
      <c r="H251" s="19">
        <f t="shared" si="16"/>
        <v>2023.38</v>
      </c>
      <c r="I251" s="19">
        <f t="shared" si="17"/>
        <v>2322.23</v>
      </c>
      <c r="J251" s="19">
        <f t="shared" si="18"/>
        <v>2811.35</v>
      </c>
      <c r="K251" s="19">
        <f t="shared" si="19"/>
        <v>3897.32</v>
      </c>
    </row>
    <row r="252" spans="1:11" s="7" customFormat="1" ht="14.25" customHeight="1">
      <c r="A252" s="25" t="s">
        <v>776</v>
      </c>
      <c r="B252" s="25">
        <v>3</v>
      </c>
      <c r="C252" s="25" t="s">
        <v>786</v>
      </c>
      <c r="D252" s="25" t="s">
        <v>40</v>
      </c>
      <c r="E252" s="25" t="s">
        <v>787</v>
      </c>
      <c r="F252" s="25" t="s">
        <v>788</v>
      </c>
      <c r="G252" s="17">
        <f t="shared" si="15"/>
        <v>55.58</v>
      </c>
      <c r="H252" s="19">
        <f t="shared" si="16"/>
        <v>1993.54</v>
      </c>
      <c r="I252" s="19">
        <f t="shared" si="17"/>
        <v>2292.39</v>
      </c>
      <c r="J252" s="19">
        <f t="shared" si="18"/>
        <v>2781.5099999999998</v>
      </c>
      <c r="K252" s="19">
        <f t="shared" si="19"/>
        <v>3867.4800000000005</v>
      </c>
    </row>
    <row r="253" spans="1:11" s="7" customFormat="1" ht="14.25" customHeight="1">
      <c r="A253" s="25" t="s">
        <v>776</v>
      </c>
      <c r="B253" s="25">
        <v>4</v>
      </c>
      <c r="C253" s="25" t="s">
        <v>789</v>
      </c>
      <c r="D253" s="25" t="s">
        <v>40</v>
      </c>
      <c r="E253" s="25" t="s">
        <v>790</v>
      </c>
      <c r="F253" s="25" t="s">
        <v>791</v>
      </c>
      <c r="G253" s="17">
        <f t="shared" si="15"/>
        <v>55.8</v>
      </c>
      <c r="H253" s="19">
        <f t="shared" si="16"/>
        <v>1997.6000000000001</v>
      </c>
      <c r="I253" s="19">
        <f t="shared" si="17"/>
        <v>2296.4500000000003</v>
      </c>
      <c r="J253" s="19">
        <f t="shared" si="18"/>
        <v>2785.57</v>
      </c>
      <c r="K253" s="19">
        <f t="shared" si="19"/>
        <v>3871.5400000000004</v>
      </c>
    </row>
    <row r="254" spans="1:11" s="7" customFormat="1" ht="14.25" customHeight="1">
      <c r="A254" s="25" t="s">
        <v>776</v>
      </c>
      <c r="B254" s="25">
        <v>5</v>
      </c>
      <c r="C254" s="25" t="s">
        <v>792</v>
      </c>
      <c r="D254" s="25" t="s">
        <v>793</v>
      </c>
      <c r="E254" s="25" t="s">
        <v>40</v>
      </c>
      <c r="F254" s="25" t="s">
        <v>794</v>
      </c>
      <c r="G254" s="17">
        <f t="shared" si="15"/>
        <v>60.01</v>
      </c>
      <c r="H254" s="19">
        <f t="shared" si="16"/>
        <v>2074.19</v>
      </c>
      <c r="I254" s="19">
        <f t="shared" si="17"/>
        <v>2373.04</v>
      </c>
      <c r="J254" s="19">
        <f t="shared" si="18"/>
        <v>2862.16</v>
      </c>
      <c r="K254" s="19">
        <f t="shared" si="19"/>
        <v>3948.1300000000006</v>
      </c>
    </row>
    <row r="255" spans="1:11" s="7" customFormat="1" ht="14.25" customHeight="1">
      <c r="A255" s="25" t="s">
        <v>776</v>
      </c>
      <c r="B255" s="25">
        <v>6</v>
      </c>
      <c r="C255" s="25" t="s">
        <v>795</v>
      </c>
      <c r="D255" s="25" t="s">
        <v>796</v>
      </c>
      <c r="E255" s="25" t="s">
        <v>40</v>
      </c>
      <c r="F255" s="25" t="s">
        <v>797</v>
      </c>
      <c r="G255" s="17">
        <f t="shared" si="15"/>
        <v>74.59</v>
      </c>
      <c r="H255" s="19">
        <f t="shared" si="16"/>
        <v>2339.75</v>
      </c>
      <c r="I255" s="19">
        <f t="shared" si="17"/>
        <v>2638.6000000000004</v>
      </c>
      <c r="J255" s="19">
        <f t="shared" si="18"/>
        <v>3127.7200000000003</v>
      </c>
      <c r="K255" s="19">
        <f t="shared" si="19"/>
        <v>4213.6900000000005</v>
      </c>
    </row>
    <row r="256" spans="1:11" s="7" customFormat="1" ht="14.25" customHeight="1">
      <c r="A256" s="25" t="s">
        <v>776</v>
      </c>
      <c r="B256" s="25">
        <v>7</v>
      </c>
      <c r="C256" s="25" t="s">
        <v>798</v>
      </c>
      <c r="D256" s="25" t="s">
        <v>40</v>
      </c>
      <c r="E256" s="25" t="s">
        <v>799</v>
      </c>
      <c r="F256" s="25" t="s">
        <v>800</v>
      </c>
      <c r="G256" s="17">
        <f t="shared" si="15"/>
        <v>86.37</v>
      </c>
      <c r="H256" s="19">
        <f t="shared" si="16"/>
        <v>2554.3599999999997</v>
      </c>
      <c r="I256" s="19">
        <f t="shared" si="17"/>
        <v>2853.21</v>
      </c>
      <c r="J256" s="19">
        <f t="shared" si="18"/>
        <v>3342.33</v>
      </c>
      <c r="K256" s="19">
        <f t="shared" si="19"/>
        <v>4428.3</v>
      </c>
    </row>
    <row r="257" spans="1:11" s="7" customFormat="1" ht="14.25" customHeight="1">
      <c r="A257" s="25" t="s">
        <v>776</v>
      </c>
      <c r="B257" s="25">
        <v>8</v>
      </c>
      <c r="C257" s="25" t="s">
        <v>801</v>
      </c>
      <c r="D257" s="25" t="s">
        <v>802</v>
      </c>
      <c r="E257" s="25" t="s">
        <v>40</v>
      </c>
      <c r="F257" s="25" t="s">
        <v>803</v>
      </c>
      <c r="G257" s="17">
        <f t="shared" si="15"/>
        <v>92.66</v>
      </c>
      <c r="H257" s="19">
        <f t="shared" si="16"/>
        <v>2668.8599999999997</v>
      </c>
      <c r="I257" s="19">
        <f t="shared" si="17"/>
        <v>2967.71</v>
      </c>
      <c r="J257" s="19">
        <f t="shared" si="18"/>
        <v>3456.83</v>
      </c>
      <c r="K257" s="19">
        <f t="shared" si="19"/>
        <v>4542.8</v>
      </c>
    </row>
    <row r="258" spans="1:11" s="7" customFormat="1" ht="14.25" customHeight="1">
      <c r="A258" s="25" t="s">
        <v>776</v>
      </c>
      <c r="B258" s="25">
        <v>9</v>
      </c>
      <c r="C258" s="25" t="s">
        <v>804</v>
      </c>
      <c r="D258" s="25" t="s">
        <v>40</v>
      </c>
      <c r="E258" s="25" t="s">
        <v>805</v>
      </c>
      <c r="F258" s="25" t="s">
        <v>806</v>
      </c>
      <c r="G258" s="17">
        <f t="shared" si="15"/>
        <v>99.73</v>
      </c>
      <c r="H258" s="19">
        <f t="shared" si="16"/>
        <v>2797.68</v>
      </c>
      <c r="I258" s="19">
        <f t="shared" si="17"/>
        <v>3096.53</v>
      </c>
      <c r="J258" s="19">
        <f t="shared" si="18"/>
        <v>3585.65</v>
      </c>
      <c r="K258" s="19">
        <f t="shared" si="19"/>
        <v>4671.62</v>
      </c>
    </row>
    <row r="259" spans="1:11" s="7" customFormat="1" ht="14.25" customHeight="1">
      <c r="A259" s="25" t="s">
        <v>776</v>
      </c>
      <c r="B259" s="25">
        <v>10</v>
      </c>
      <c r="C259" s="25" t="s">
        <v>807</v>
      </c>
      <c r="D259" s="25" t="s">
        <v>40</v>
      </c>
      <c r="E259" s="25" t="s">
        <v>808</v>
      </c>
      <c r="F259" s="25" t="s">
        <v>809</v>
      </c>
      <c r="G259" s="17">
        <f t="shared" si="15"/>
        <v>97.94</v>
      </c>
      <c r="H259" s="19">
        <f t="shared" si="16"/>
        <v>2765.01</v>
      </c>
      <c r="I259" s="19">
        <f t="shared" si="17"/>
        <v>3063.86</v>
      </c>
      <c r="J259" s="19">
        <f t="shared" si="18"/>
        <v>3552.98</v>
      </c>
      <c r="K259" s="19">
        <f t="shared" si="19"/>
        <v>4638.95</v>
      </c>
    </row>
    <row r="260" spans="1:11" s="7" customFormat="1" ht="14.25" customHeight="1">
      <c r="A260" s="25" t="s">
        <v>776</v>
      </c>
      <c r="B260" s="25">
        <v>11</v>
      </c>
      <c r="C260" s="25" t="s">
        <v>810</v>
      </c>
      <c r="D260" s="25" t="s">
        <v>40</v>
      </c>
      <c r="E260" s="25" t="s">
        <v>811</v>
      </c>
      <c r="F260" s="25" t="s">
        <v>812</v>
      </c>
      <c r="G260" s="17">
        <f t="shared" si="15"/>
        <v>98.5</v>
      </c>
      <c r="H260" s="19">
        <f t="shared" si="16"/>
        <v>2775.1800000000003</v>
      </c>
      <c r="I260" s="19">
        <f t="shared" si="17"/>
        <v>3074.0299999999997</v>
      </c>
      <c r="J260" s="19">
        <f t="shared" si="18"/>
        <v>3563.1499999999996</v>
      </c>
      <c r="K260" s="19">
        <f t="shared" si="19"/>
        <v>4649.120000000001</v>
      </c>
    </row>
    <row r="261" spans="1:11" s="7" customFormat="1" ht="14.25" customHeight="1">
      <c r="A261" s="25" t="s">
        <v>776</v>
      </c>
      <c r="B261" s="25">
        <v>12</v>
      </c>
      <c r="C261" s="25" t="s">
        <v>813</v>
      </c>
      <c r="D261" s="25" t="s">
        <v>40</v>
      </c>
      <c r="E261" s="25" t="s">
        <v>814</v>
      </c>
      <c r="F261" s="25" t="s">
        <v>815</v>
      </c>
      <c r="G261" s="17">
        <f t="shared" si="15"/>
        <v>94.58</v>
      </c>
      <c r="H261" s="19">
        <f t="shared" si="16"/>
        <v>2703.8900000000003</v>
      </c>
      <c r="I261" s="19">
        <f t="shared" si="17"/>
        <v>3002.74</v>
      </c>
      <c r="J261" s="19">
        <f t="shared" si="18"/>
        <v>3491.8599999999997</v>
      </c>
      <c r="K261" s="19">
        <f t="shared" si="19"/>
        <v>4577.83</v>
      </c>
    </row>
    <row r="262" spans="1:11" s="7" customFormat="1" ht="14.25" customHeight="1">
      <c r="A262" s="25" t="s">
        <v>776</v>
      </c>
      <c r="B262" s="25">
        <v>13</v>
      </c>
      <c r="C262" s="25" t="s">
        <v>816</v>
      </c>
      <c r="D262" s="25" t="s">
        <v>40</v>
      </c>
      <c r="E262" s="25" t="s">
        <v>817</v>
      </c>
      <c r="F262" s="25" t="s">
        <v>818</v>
      </c>
      <c r="G262" s="17">
        <f t="shared" si="15"/>
        <v>95.36</v>
      </c>
      <c r="H262" s="19">
        <f t="shared" si="16"/>
        <v>2718.01</v>
      </c>
      <c r="I262" s="19">
        <f t="shared" si="17"/>
        <v>3016.86</v>
      </c>
      <c r="J262" s="19">
        <f t="shared" si="18"/>
        <v>3505.98</v>
      </c>
      <c r="K262" s="19">
        <f t="shared" si="19"/>
        <v>4591.95</v>
      </c>
    </row>
    <row r="263" spans="1:11" s="7" customFormat="1" ht="14.25" customHeight="1">
      <c r="A263" s="25" t="s">
        <v>776</v>
      </c>
      <c r="B263" s="25">
        <v>14</v>
      </c>
      <c r="C263" s="25" t="s">
        <v>819</v>
      </c>
      <c r="D263" s="25" t="s">
        <v>40</v>
      </c>
      <c r="E263" s="25" t="s">
        <v>820</v>
      </c>
      <c r="F263" s="25" t="s">
        <v>821</v>
      </c>
      <c r="G263" s="17">
        <f t="shared" si="15"/>
        <v>94.66</v>
      </c>
      <c r="H263" s="19">
        <f t="shared" si="16"/>
        <v>2705.38</v>
      </c>
      <c r="I263" s="19">
        <f t="shared" si="17"/>
        <v>3004.2299999999996</v>
      </c>
      <c r="J263" s="19">
        <f t="shared" si="18"/>
        <v>3493.3499999999995</v>
      </c>
      <c r="K263" s="19">
        <f t="shared" si="19"/>
        <v>4579.32</v>
      </c>
    </row>
    <row r="264" spans="1:11" s="7" customFormat="1" ht="14.25" customHeight="1">
      <c r="A264" s="25" t="s">
        <v>776</v>
      </c>
      <c r="B264" s="25">
        <v>15</v>
      </c>
      <c r="C264" s="25" t="s">
        <v>822</v>
      </c>
      <c r="D264" s="25" t="s">
        <v>40</v>
      </c>
      <c r="E264" s="25" t="s">
        <v>823</v>
      </c>
      <c r="F264" s="25" t="s">
        <v>824</v>
      </c>
      <c r="G264" s="17">
        <f t="shared" si="15"/>
        <v>91.08</v>
      </c>
      <c r="H264" s="19">
        <f t="shared" si="16"/>
        <v>2640.0699999999997</v>
      </c>
      <c r="I264" s="19">
        <f t="shared" si="17"/>
        <v>2938.92</v>
      </c>
      <c r="J264" s="19">
        <f t="shared" si="18"/>
        <v>3428.04</v>
      </c>
      <c r="K264" s="19">
        <f t="shared" si="19"/>
        <v>4514.01</v>
      </c>
    </row>
    <row r="265" spans="1:11" s="7" customFormat="1" ht="14.25" customHeight="1">
      <c r="A265" s="25" t="s">
        <v>776</v>
      </c>
      <c r="B265" s="25">
        <v>16</v>
      </c>
      <c r="C265" s="25" t="s">
        <v>825</v>
      </c>
      <c r="D265" s="25" t="s">
        <v>40</v>
      </c>
      <c r="E265" s="25" t="s">
        <v>826</v>
      </c>
      <c r="F265" s="25" t="s">
        <v>827</v>
      </c>
      <c r="G265" s="17">
        <f t="shared" si="15"/>
        <v>88.23</v>
      </c>
      <c r="H265" s="19">
        <f t="shared" si="16"/>
        <v>2588.2900000000004</v>
      </c>
      <c r="I265" s="19">
        <f t="shared" si="17"/>
        <v>2887.14</v>
      </c>
      <c r="J265" s="19">
        <f t="shared" si="18"/>
        <v>3376.2599999999998</v>
      </c>
      <c r="K265" s="19">
        <f t="shared" si="19"/>
        <v>4462.23</v>
      </c>
    </row>
    <row r="266" spans="1:11" s="7" customFormat="1" ht="14.25" customHeight="1">
      <c r="A266" s="25" t="s">
        <v>776</v>
      </c>
      <c r="B266" s="25">
        <v>17</v>
      </c>
      <c r="C266" s="25" t="s">
        <v>828</v>
      </c>
      <c r="D266" s="25" t="s">
        <v>40</v>
      </c>
      <c r="E266" s="25" t="s">
        <v>829</v>
      </c>
      <c r="F266" s="25" t="s">
        <v>830</v>
      </c>
      <c r="G266" s="17">
        <f aca="true" t="shared" si="20" ref="G266:G329">ROUND((F266*0.0581),2)</f>
        <v>87.38</v>
      </c>
      <c r="H266" s="19">
        <f aca="true" t="shared" si="21" ref="H266:H329">F266+$M$3+G266</f>
        <v>2572.71</v>
      </c>
      <c r="I266" s="19">
        <f aca="true" t="shared" si="22" ref="I266:I329">F266+$N$3+G266</f>
        <v>2871.5600000000004</v>
      </c>
      <c r="J266" s="19">
        <f aca="true" t="shared" si="23" ref="J266:J329">F266+$O$3+G266</f>
        <v>3360.6800000000003</v>
      </c>
      <c r="K266" s="19">
        <f aca="true" t="shared" si="24" ref="K266:K329">F266+$P$3+G266</f>
        <v>4446.650000000001</v>
      </c>
    </row>
    <row r="267" spans="1:11" s="7" customFormat="1" ht="14.25" customHeight="1">
      <c r="A267" s="25" t="s">
        <v>776</v>
      </c>
      <c r="B267" s="25">
        <v>18</v>
      </c>
      <c r="C267" s="25" t="s">
        <v>831</v>
      </c>
      <c r="D267" s="25" t="s">
        <v>832</v>
      </c>
      <c r="E267" s="25" t="s">
        <v>40</v>
      </c>
      <c r="F267" s="25" t="s">
        <v>833</v>
      </c>
      <c r="G267" s="17">
        <f t="shared" si="20"/>
        <v>88.65</v>
      </c>
      <c r="H267" s="19">
        <f t="shared" si="21"/>
        <v>2595.88</v>
      </c>
      <c r="I267" s="19">
        <f t="shared" si="22"/>
        <v>2894.73</v>
      </c>
      <c r="J267" s="19">
        <f t="shared" si="23"/>
        <v>3383.85</v>
      </c>
      <c r="K267" s="19">
        <f t="shared" si="24"/>
        <v>4469.82</v>
      </c>
    </row>
    <row r="268" spans="1:11" s="7" customFormat="1" ht="14.25" customHeight="1">
      <c r="A268" s="25" t="s">
        <v>776</v>
      </c>
      <c r="B268" s="25">
        <v>19</v>
      </c>
      <c r="C268" s="25" t="s">
        <v>834</v>
      </c>
      <c r="D268" s="25" t="s">
        <v>835</v>
      </c>
      <c r="E268" s="25" t="s">
        <v>40</v>
      </c>
      <c r="F268" s="25" t="s">
        <v>836</v>
      </c>
      <c r="G268" s="17">
        <f t="shared" si="20"/>
        <v>97.4</v>
      </c>
      <c r="H268" s="19">
        <f t="shared" si="21"/>
        <v>2755.2400000000002</v>
      </c>
      <c r="I268" s="19">
        <f t="shared" si="22"/>
        <v>3054.09</v>
      </c>
      <c r="J268" s="19">
        <f t="shared" si="23"/>
        <v>3543.21</v>
      </c>
      <c r="K268" s="19">
        <f t="shared" si="24"/>
        <v>4629.18</v>
      </c>
    </row>
    <row r="269" spans="1:11" s="7" customFormat="1" ht="14.25" customHeight="1">
      <c r="A269" s="25" t="s">
        <v>776</v>
      </c>
      <c r="B269" s="25">
        <v>20</v>
      </c>
      <c r="C269" s="25" t="s">
        <v>837</v>
      </c>
      <c r="D269" s="25" t="s">
        <v>40</v>
      </c>
      <c r="E269" s="25" t="s">
        <v>838</v>
      </c>
      <c r="F269" s="25" t="s">
        <v>839</v>
      </c>
      <c r="G269" s="17">
        <f t="shared" si="20"/>
        <v>97.45</v>
      </c>
      <c r="H269" s="19">
        <f t="shared" si="21"/>
        <v>2756.06</v>
      </c>
      <c r="I269" s="19">
        <f t="shared" si="22"/>
        <v>3054.91</v>
      </c>
      <c r="J269" s="19">
        <f t="shared" si="23"/>
        <v>3544.0299999999997</v>
      </c>
      <c r="K269" s="19">
        <f t="shared" si="24"/>
        <v>4630</v>
      </c>
    </row>
    <row r="270" spans="1:11" s="7" customFormat="1" ht="14.25" customHeight="1">
      <c r="A270" s="25" t="s">
        <v>776</v>
      </c>
      <c r="B270" s="25">
        <v>21</v>
      </c>
      <c r="C270" s="25" t="s">
        <v>840</v>
      </c>
      <c r="D270" s="25" t="s">
        <v>40</v>
      </c>
      <c r="E270" s="25" t="s">
        <v>841</v>
      </c>
      <c r="F270" s="25" t="s">
        <v>842</v>
      </c>
      <c r="G270" s="17">
        <f t="shared" si="20"/>
        <v>97.18</v>
      </c>
      <c r="H270" s="19">
        <f t="shared" si="21"/>
        <v>2751.28</v>
      </c>
      <c r="I270" s="19">
        <f t="shared" si="22"/>
        <v>3050.1299999999997</v>
      </c>
      <c r="J270" s="19">
        <f t="shared" si="23"/>
        <v>3539.2499999999995</v>
      </c>
      <c r="K270" s="19">
        <f t="shared" si="24"/>
        <v>4625.220000000001</v>
      </c>
    </row>
    <row r="271" spans="1:11" s="7" customFormat="1" ht="14.25" customHeight="1">
      <c r="A271" s="25" t="s">
        <v>776</v>
      </c>
      <c r="B271" s="25">
        <v>22</v>
      </c>
      <c r="C271" s="25" t="s">
        <v>843</v>
      </c>
      <c r="D271" s="25" t="s">
        <v>40</v>
      </c>
      <c r="E271" s="25" t="s">
        <v>844</v>
      </c>
      <c r="F271" s="25" t="s">
        <v>845</v>
      </c>
      <c r="G271" s="17">
        <f t="shared" si="20"/>
        <v>88.24</v>
      </c>
      <c r="H271" s="19">
        <f t="shared" si="21"/>
        <v>2588.31</v>
      </c>
      <c r="I271" s="19">
        <f t="shared" si="22"/>
        <v>2887.16</v>
      </c>
      <c r="J271" s="19">
        <f t="shared" si="23"/>
        <v>3376.2799999999997</v>
      </c>
      <c r="K271" s="19">
        <f t="shared" si="24"/>
        <v>4462.25</v>
      </c>
    </row>
    <row r="272" spans="1:11" s="7" customFormat="1" ht="14.25" customHeight="1">
      <c r="A272" s="25" t="s">
        <v>776</v>
      </c>
      <c r="B272" s="25">
        <v>23</v>
      </c>
      <c r="C272" s="25" t="s">
        <v>846</v>
      </c>
      <c r="D272" s="25" t="s">
        <v>40</v>
      </c>
      <c r="E272" s="25" t="s">
        <v>847</v>
      </c>
      <c r="F272" s="25" t="s">
        <v>848</v>
      </c>
      <c r="G272" s="17">
        <f t="shared" si="20"/>
        <v>83.49</v>
      </c>
      <c r="H272" s="19">
        <f t="shared" si="21"/>
        <v>2501.9399999999996</v>
      </c>
      <c r="I272" s="19">
        <f t="shared" si="22"/>
        <v>2800.79</v>
      </c>
      <c r="J272" s="19">
        <f t="shared" si="23"/>
        <v>3289.91</v>
      </c>
      <c r="K272" s="19">
        <f t="shared" si="24"/>
        <v>4375.88</v>
      </c>
    </row>
    <row r="273" spans="1:11" s="7" customFormat="1" ht="14.25" customHeight="1">
      <c r="A273" s="25" t="s">
        <v>849</v>
      </c>
      <c r="B273" s="25">
        <v>0</v>
      </c>
      <c r="C273" s="25" t="s">
        <v>850</v>
      </c>
      <c r="D273" s="25" t="s">
        <v>40</v>
      </c>
      <c r="E273" s="25" t="s">
        <v>851</v>
      </c>
      <c r="F273" s="25" t="s">
        <v>852</v>
      </c>
      <c r="G273" s="17">
        <f t="shared" si="20"/>
        <v>71.14</v>
      </c>
      <c r="H273" s="19">
        <f t="shared" si="21"/>
        <v>2276.92</v>
      </c>
      <c r="I273" s="19">
        <f t="shared" si="22"/>
        <v>2575.77</v>
      </c>
      <c r="J273" s="19">
        <f t="shared" si="23"/>
        <v>3064.89</v>
      </c>
      <c r="K273" s="19">
        <f t="shared" si="24"/>
        <v>4150.860000000001</v>
      </c>
    </row>
    <row r="274" spans="1:11" s="7" customFormat="1" ht="14.25" customHeight="1">
      <c r="A274" s="25" t="s">
        <v>849</v>
      </c>
      <c r="B274" s="25">
        <v>1</v>
      </c>
      <c r="C274" s="25" t="s">
        <v>853</v>
      </c>
      <c r="D274" s="25" t="s">
        <v>40</v>
      </c>
      <c r="E274" s="25" t="s">
        <v>854</v>
      </c>
      <c r="F274" s="25" t="s">
        <v>855</v>
      </c>
      <c r="G274" s="17">
        <f t="shared" si="20"/>
        <v>61.2</v>
      </c>
      <c r="H274" s="19">
        <f t="shared" si="21"/>
        <v>2096</v>
      </c>
      <c r="I274" s="19">
        <f t="shared" si="22"/>
        <v>2394.85</v>
      </c>
      <c r="J274" s="19">
        <f t="shared" si="23"/>
        <v>2883.97</v>
      </c>
      <c r="K274" s="19">
        <f t="shared" si="24"/>
        <v>3969.9400000000005</v>
      </c>
    </row>
    <row r="275" spans="1:11" s="7" customFormat="1" ht="14.25" customHeight="1">
      <c r="A275" s="25" t="s">
        <v>849</v>
      </c>
      <c r="B275" s="25">
        <v>2</v>
      </c>
      <c r="C275" s="25" t="s">
        <v>856</v>
      </c>
      <c r="D275" s="25" t="s">
        <v>40</v>
      </c>
      <c r="E275" s="25" t="s">
        <v>857</v>
      </c>
      <c r="F275" s="25" t="s">
        <v>858</v>
      </c>
      <c r="G275" s="17">
        <f t="shared" si="20"/>
        <v>58.92</v>
      </c>
      <c r="H275" s="19">
        <f t="shared" si="21"/>
        <v>2054.35</v>
      </c>
      <c r="I275" s="19">
        <f t="shared" si="22"/>
        <v>2353.2</v>
      </c>
      <c r="J275" s="19">
        <f t="shared" si="23"/>
        <v>2842.3199999999997</v>
      </c>
      <c r="K275" s="19">
        <f t="shared" si="24"/>
        <v>3928.2900000000004</v>
      </c>
    </row>
    <row r="276" spans="1:11" s="7" customFormat="1" ht="14.25" customHeight="1">
      <c r="A276" s="25" t="s">
        <v>849</v>
      </c>
      <c r="B276" s="25">
        <v>3</v>
      </c>
      <c r="C276" s="25" t="s">
        <v>859</v>
      </c>
      <c r="D276" s="25" t="s">
        <v>40</v>
      </c>
      <c r="E276" s="25" t="s">
        <v>860</v>
      </c>
      <c r="F276" s="25" t="s">
        <v>861</v>
      </c>
      <c r="G276" s="17">
        <f t="shared" si="20"/>
        <v>58.47</v>
      </c>
      <c r="H276" s="19">
        <f t="shared" si="21"/>
        <v>2046.2100000000003</v>
      </c>
      <c r="I276" s="19">
        <f t="shared" si="22"/>
        <v>2345.06</v>
      </c>
      <c r="J276" s="19">
        <f t="shared" si="23"/>
        <v>2834.18</v>
      </c>
      <c r="K276" s="19">
        <f t="shared" si="24"/>
        <v>3920.15</v>
      </c>
    </row>
    <row r="277" spans="1:11" s="7" customFormat="1" ht="14.25" customHeight="1">
      <c r="A277" s="25" t="s">
        <v>849</v>
      </c>
      <c r="B277" s="25">
        <v>4</v>
      </c>
      <c r="C277" s="25" t="s">
        <v>862</v>
      </c>
      <c r="D277" s="25" t="s">
        <v>40</v>
      </c>
      <c r="E277" s="25" t="s">
        <v>863</v>
      </c>
      <c r="F277" s="25" t="s">
        <v>864</v>
      </c>
      <c r="G277" s="17">
        <f t="shared" si="20"/>
        <v>59.21</v>
      </c>
      <c r="H277" s="19">
        <f t="shared" si="21"/>
        <v>2059.7000000000003</v>
      </c>
      <c r="I277" s="19">
        <f t="shared" si="22"/>
        <v>2358.55</v>
      </c>
      <c r="J277" s="19">
        <f t="shared" si="23"/>
        <v>2847.67</v>
      </c>
      <c r="K277" s="19">
        <f t="shared" si="24"/>
        <v>3933.6400000000003</v>
      </c>
    </row>
    <row r="278" spans="1:11" s="7" customFormat="1" ht="14.25" customHeight="1">
      <c r="A278" s="25" t="s">
        <v>849</v>
      </c>
      <c r="B278" s="25">
        <v>5</v>
      </c>
      <c r="C278" s="25" t="s">
        <v>865</v>
      </c>
      <c r="D278" s="25" t="s">
        <v>866</v>
      </c>
      <c r="E278" s="25" t="s">
        <v>40</v>
      </c>
      <c r="F278" s="25" t="s">
        <v>867</v>
      </c>
      <c r="G278" s="17">
        <f t="shared" si="20"/>
        <v>63.34</v>
      </c>
      <c r="H278" s="19">
        <f t="shared" si="21"/>
        <v>2134.84</v>
      </c>
      <c r="I278" s="19">
        <f t="shared" si="22"/>
        <v>2433.69</v>
      </c>
      <c r="J278" s="19">
        <f t="shared" si="23"/>
        <v>2922.81</v>
      </c>
      <c r="K278" s="19">
        <f t="shared" si="24"/>
        <v>4008.7800000000007</v>
      </c>
    </row>
    <row r="279" spans="1:11" s="7" customFormat="1" ht="14.25" customHeight="1">
      <c r="A279" s="25" t="s">
        <v>849</v>
      </c>
      <c r="B279" s="25">
        <v>6</v>
      </c>
      <c r="C279" s="25" t="s">
        <v>868</v>
      </c>
      <c r="D279" s="25" t="s">
        <v>869</v>
      </c>
      <c r="E279" s="25" t="s">
        <v>40</v>
      </c>
      <c r="F279" s="25" t="s">
        <v>870</v>
      </c>
      <c r="G279" s="17">
        <f t="shared" si="20"/>
        <v>75.88</v>
      </c>
      <c r="H279" s="19">
        <f t="shared" si="21"/>
        <v>2363.3</v>
      </c>
      <c r="I279" s="19">
        <f t="shared" si="22"/>
        <v>2662.15</v>
      </c>
      <c r="J279" s="19">
        <f t="shared" si="23"/>
        <v>3151.27</v>
      </c>
      <c r="K279" s="19">
        <f t="shared" si="24"/>
        <v>4237.240000000001</v>
      </c>
    </row>
    <row r="280" spans="1:11" s="7" customFormat="1" ht="14.25" customHeight="1">
      <c r="A280" s="25" t="s">
        <v>849</v>
      </c>
      <c r="B280" s="25">
        <v>7</v>
      </c>
      <c r="C280" s="25" t="s">
        <v>871</v>
      </c>
      <c r="D280" s="25" t="s">
        <v>872</v>
      </c>
      <c r="E280" s="25" t="s">
        <v>40</v>
      </c>
      <c r="F280" s="25" t="s">
        <v>873</v>
      </c>
      <c r="G280" s="17">
        <f t="shared" si="20"/>
        <v>87.86</v>
      </c>
      <c r="H280" s="19">
        <f t="shared" si="21"/>
        <v>2581.3900000000003</v>
      </c>
      <c r="I280" s="19">
        <f t="shared" si="22"/>
        <v>2880.2400000000002</v>
      </c>
      <c r="J280" s="19">
        <f t="shared" si="23"/>
        <v>3369.36</v>
      </c>
      <c r="K280" s="19">
        <f t="shared" si="24"/>
        <v>4455.33</v>
      </c>
    </row>
    <row r="281" spans="1:11" s="7" customFormat="1" ht="14.25" customHeight="1">
      <c r="A281" s="25" t="s">
        <v>849</v>
      </c>
      <c r="B281" s="25">
        <v>8</v>
      </c>
      <c r="C281" s="25" t="s">
        <v>874</v>
      </c>
      <c r="D281" s="25" t="s">
        <v>875</v>
      </c>
      <c r="E281" s="25" t="s">
        <v>40</v>
      </c>
      <c r="F281" s="25" t="s">
        <v>876</v>
      </c>
      <c r="G281" s="17">
        <f t="shared" si="20"/>
        <v>92.51</v>
      </c>
      <c r="H281" s="19">
        <f t="shared" si="21"/>
        <v>2666.0700000000006</v>
      </c>
      <c r="I281" s="19">
        <f t="shared" si="22"/>
        <v>2964.92</v>
      </c>
      <c r="J281" s="19">
        <f t="shared" si="23"/>
        <v>3454.04</v>
      </c>
      <c r="K281" s="19">
        <f t="shared" si="24"/>
        <v>4540.01</v>
      </c>
    </row>
    <row r="282" spans="1:11" s="7" customFormat="1" ht="14.25" customHeight="1">
      <c r="A282" s="25" t="s">
        <v>849</v>
      </c>
      <c r="B282" s="25">
        <v>9</v>
      </c>
      <c r="C282" s="25" t="s">
        <v>877</v>
      </c>
      <c r="D282" s="25" t="s">
        <v>878</v>
      </c>
      <c r="E282" s="25" t="s">
        <v>40</v>
      </c>
      <c r="F282" s="25" t="s">
        <v>879</v>
      </c>
      <c r="G282" s="17">
        <f t="shared" si="20"/>
        <v>99.74</v>
      </c>
      <c r="H282" s="19">
        <f t="shared" si="21"/>
        <v>2797.8599999999997</v>
      </c>
      <c r="I282" s="19">
        <f t="shared" si="22"/>
        <v>3096.71</v>
      </c>
      <c r="J282" s="19">
        <f t="shared" si="23"/>
        <v>3585.83</v>
      </c>
      <c r="K282" s="19">
        <f t="shared" si="24"/>
        <v>4671.8</v>
      </c>
    </row>
    <row r="283" spans="1:11" s="7" customFormat="1" ht="14.25" customHeight="1">
      <c r="A283" s="25" t="s">
        <v>849</v>
      </c>
      <c r="B283" s="25">
        <v>10</v>
      </c>
      <c r="C283" s="25" t="s">
        <v>880</v>
      </c>
      <c r="D283" s="25" t="s">
        <v>40</v>
      </c>
      <c r="E283" s="25" t="s">
        <v>881</v>
      </c>
      <c r="F283" s="25" t="s">
        <v>882</v>
      </c>
      <c r="G283" s="17">
        <f t="shared" si="20"/>
        <v>98.47</v>
      </c>
      <c r="H283" s="19">
        <f t="shared" si="21"/>
        <v>2774.78</v>
      </c>
      <c r="I283" s="19">
        <f t="shared" si="22"/>
        <v>3073.6299999999997</v>
      </c>
      <c r="J283" s="19">
        <f t="shared" si="23"/>
        <v>3562.7499999999995</v>
      </c>
      <c r="K283" s="19">
        <f t="shared" si="24"/>
        <v>4648.72</v>
      </c>
    </row>
    <row r="284" spans="1:11" s="7" customFormat="1" ht="14.25" customHeight="1">
      <c r="A284" s="25" t="s">
        <v>849</v>
      </c>
      <c r="B284" s="25">
        <v>11</v>
      </c>
      <c r="C284" s="25" t="s">
        <v>883</v>
      </c>
      <c r="D284" s="25" t="s">
        <v>40</v>
      </c>
      <c r="E284" s="25" t="s">
        <v>884</v>
      </c>
      <c r="F284" s="25" t="s">
        <v>885</v>
      </c>
      <c r="G284" s="17">
        <f t="shared" si="20"/>
        <v>100.68</v>
      </c>
      <c r="H284" s="19">
        <f t="shared" si="21"/>
        <v>2814.9900000000002</v>
      </c>
      <c r="I284" s="19">
        <f t="shared" si="22"/>
        <v>3113.8399999999997</v>
      </c>
      <c r="J284" s="19">
        <f t="shared" si="23"/>
        <v>3602.9599999999996</v>
      </c>
      <c r="K284" s="19">
        <f t="shared" si="24"/>
        <v>4688.93</v>
      </c>
    </row>
    <row r="285" spans="1:11" s="7" customFormat="1" ht="14.25" customHeight="1">
      <c r="A285" s="25" t="s">
        <v>849</v>
      </c>
      <c r="B285" s="25">
        <v>12</v>
      </c>
      <c r="C285" s="25" t="s">
        <v>886</v>
      </c>
      <c r="D285" s="25" t="s">
        <v>40</v>
      </c>
      <c r="E285" s="25" t="s">
        <v>887</v>
      </c>
      <c r="F285" s="25" t="s">
        <v>888</v>
      </c>
      <c r="G285" s="17">
        <f t="shared" si="20"/>
        <v>95.02</v>
      </c>
      <c r="H285" s="19">
        <f t="shared" si="21"/>
        <v>2711.85</v>
      </c>
      <c r="I285" s="19">
        <f t="shared" si="22"/>
        <v>3010.7000000000003</v>
      </c>
      <c r="J285" s="19">
        <f t="shared" si="23"/>
        <v>3499.82</v>
      </c>
      <c r="K285" s="19">
        <f t="shared" si="24"/>
        <v>4585.790000000001</v>
      </c>
    </row>
    <row r="286" spans="1:11" s="7" customFormat="1" ht="14.25" customHeight="1">
      <c r="A286" s="25" t="s">
        <v>849</v>
      </c>
      <c r="B286" s="25">
        <v>13</v>
      </c>
      <c r="C286" s="25" t="s">
        <v>889</v>
      </c>
      <c r="D286" s="25" t="s">
        <v>40</v>
      </c>
      <c r="E286" s="25" t="s">
        <v>890</v>
      </c>
      <c r="F286" s="25" t="s">
        <v>891</v>
      </c>
      <c r="G286" s="17">
        <f t="shared" si="20"/>
        <v>95.05</v>
      </c>
      <c r="H286" s="19">
        <f t="shared" si="21"/>
        <v>2712.3900000000003</v>
      </c>
      <c r="I286" s="19">
        <f t="shared" si="22"/>
        <v>3011.2400000000002</v>
      </c>
      <c r="J286" s="19">
        <f t="shared" si="23"/>
        <v>3500.36</v>
      </c>
      <c r="K286" s="19">
        <f t="shared" si="24"/>
        <v>4586.330000000001</v>
      </c>
    </row>
    <row r="287" spans="1:11" s="7" customFormat="1" ht="14.25" customHeight="1">
      <c r="A287" s="25" t="s">
        <v>849</v>
      </c>
      <c r="B287" s="25">
        <v>14</v>
      </c>
      <c r="C287" s="25" t="s">
        <v>892</v>
      </c>
      <c r="D287" s="25" t="s">
        <v>40</v>
      </c>
      <c r="E287" s="25" t="s">
        <v>893</v>
      </c>
      <c r="F287" s="25" t="s">
        <v>894</v>
      </c>
      <c r="G287" s="17">
        <f t="shared" si="20"/>
        <v>94.77</v>
      </c>
      <c r="H287" s="19">
        <f t="shared" si="21"/>
        <v>2707.32</v>
      </c>
      <c r="I287" s="19">
        <f t="shared" si="22"/>
        <v>3006.17</v>
      </c>
      <c r="J287" s="19">
        <f t="shared" si="23"/>
        <v>3495.29</v>
      </c>
      <c r="K287" s="19">
        <f t="shared" si="24"/>
        <v>4581.260000000001</v>
      </c>
    </row>
    <row r="288" spans="1:11" s="7" customFormat="1" ht="14.25" customHeight="1">
      <c r="A288" s="25" t="s">
        <v>849</v>
      </c>
      <c r="B288" s="25">
        <v>15</v>
      </c>
      <c r="C288" s="25" t="s">
        <v>895</v>
      </c>
      <c r="D288" s="25" t="s">
        <v>40</v>
      </c>
      <c r="E288" s="25" t="s">
        <v>896</v>
      </c>
      <c r="F288" s="25" t="s">
        <v>897</v>
      </c>
      <c r="G288" s="17">
        <f t="shared" si="20"/>
        <v>89.96</v>
      </c>
      <c r="H288" s="19">
        <f t="shared" si="21"/>
        <v>2619.7200000000003</v>
      </c>
      <c r="I288" s="19">
        <f t="shared" si="22"/>
        <v>2918.5699999999997</v>
      </c>
      <c r="J288" s="19">
        <f t="shared" si="23"/>
        <v>3407.6899999999996</v>
      </c>
      <c r="K288" s="19">
        <f t="shared" si="24"/>
        <v>4493.660000000001</v>
      </c>
    </row>
    <row r="289" spans="1:11" s="7" customFormat="1" ht="14.25" customHeight="1">
      <c r="A289" s="25" t="s">
        <v>849</v>
      </c>
      <c r="B289" s="25">
        <v>16</v>
      </c>
      <c r="C289" s="25" t="s">
        <v>898</v>
      </c>
      <c r="D289" s="25" t="s">
        <v>40</v>
      </c>
      <c r="E289" s="25" t="s">
        <v>899</v>
      </c>
      <c r="F289" s="25" t="s">
        <v>900</v>
      </c>
      <c r="G289" s="17">
        <f t="shared" si="20"/>
        <v>89.11</v>
      </c>
      <c r="H289" s="19">
        <f t="shared" si="21"/>
        <v>2604.26</v>
      </c>
      <c r="I289" s="19">
        <f t="shared" si="22"/>
        <v>2903.11</v>
      </c>
      <c r="J289" s="19">
        <f t="shared" si="23"/>
        <v>3392.23</v>
      </c>
      <c r="K289" s="19">
        <f t="shared" si="24"/>
        <v>4478.2</v>
      </c>
    </row>
    <row r="290" spans="1:11" s="7" customFormat="1" ht="14.25" customHeight="1">
      <c r="A290" s="25" t="s">
        <v>849</v>
      </c>
      <c r="B290" s="25">
        <v>17</v>
      </c>
      <c r="C290" s="25" t="s">
        <v>49</v>
      </c>
      <c r="D290" s="25" t="s">
        <v>40</v>
      </c>
      <c r="E290" s="25" t="s">
        <v>901</v>
      </c>
      <c r="F290" s="25" t="s">
        <v>902</v>
      </c>
      <c r="G290" s="17">
        <f t="shared" si="20"/>
        <v>88.07</v>
      </c>
      <c r="H290" s="19">
        <f t="shared" si="21"/>
        <v>2585.36</v>
      </c>
      <c r="I290" s="19">
        <f t="shared" si="22"/>
        <v>2884.2100000000005</v>
      </c>
      <c r="J290" s="19">
        <f t="shared" si="23"/>
        <v>3373.3300000000004</v>
      </c>
      <c r="K290" s="19">
        <f t="shared" si="24"/>
        <v>4459.3</v>
      </c>
    </row>
    <row r="291" spans="1:11" s="7" customFormat="1" ht="14.25" customHeight="1">
      <c r="A291" s="25" t="s">
        <v>849</v>
      </c>
      <c r="B291" s="25">
        <v>18</v>
      </c>
      <c r="C291" s="25" t="s">
        <v>903</v>
      </c>
      <c r="D291" s="25" t="s">
        <v>904</v>
      </c>
      <c r="E291" s="25" t="s">
        <v>40</v>
      </c>
      <c r="F291" s="25" t="s">
        <v>905</v>
      </c>
      <c r="G291" s="17">
        <f t="shared" si="20"/>
        <v>91.18</v>
      </c>
      <c r="H291" s="19">
        <f t="shared" si="21"/>
        <v>2642</v>
      </c>
      <c r="I291" s="19">
        <f t="shared" si="22"/>
        <v>2940.85</v>
      </c>
      <c r="J291" s="19">
        <f t="shared" si="23"/>
        <v>3429.97</v>
      </c>
      <c r="K291" s="19">
        <f t="shared" si="24"/>
        <v>4515.9400000000005</v>
      </c>
    </row>
    <row r="292" spans="1:11" s="7" customFormat="1" ht="14.25" customHeight="1">
      <c r="A292" s="25" t="s">
        <v>849</v>
      </c>
      <c r="B292" s="25">
        <v>19</v>
      </c>
      <c r="C292" s="25" t="s">
        <v>906</v>
      </c>
      <c r="D292" s="25" t="s">
        <v>907</v>
      </c>
      <c r="E292" s="25" t="s">
        <v>40</v>
      </c>
      <c r="F292" s="25" t="s">
        <v>908</v>
      </c>
      <c r="G292" s="17">
        <f t="shared" si="20"/>
        <v>98.28</v>
      </c>
      <c r="H292" s="19">
        <f t="shared" si="21"/>
        <v>2771.2200000000003</v>
      </c>
      <c r="I292" s="19">
        <f t="shared" si="22"/>
        <v>3070.07</v>
      </c>
      <c r="J292" s="19">
        <f t="shared" si="23"/>
        <v>3559.19</v>
      </c>
      <c r="K292" s="19">
        <f t="shared" si="24"/>
        <v>4645.16</v>
      </c>
    </row>
    <row r="293" spans="1:11" s="7" customFormat="1" ht="14.25" customHeight="1">
      <c r="A293" s="25" t="s">
        <v>849</v>
      </c>
      <c r="B293" s="25">
        <v>20</v>
      </c>
      <c r="C293" s="25" t="s">
        <v>909</v>
      </c>
      <c r="D293" s="25" t="s">
        <v>40</v>
      </c>
      <c r="E293" s="25" t="s">
        <v>910</v>
      </c>
      <c r="F293" s="25" t="s">
        <v>911</v>
      </c>
      <c r="G293" s="17">
        <f t="shared" si="20"/>
        <v>102.89</v>
      </c>
      <c r="H293" s="19">
        <f t="shared" si="21"/>
        <v>2855.27</v>
      </c>
      <c r="I293" s="19">
        <f t="shared" si="22"/>
        <v>3154.12</v>
      </c>
      <c r="J293" s="19">
        <f t="shared" si="23"/>
        <v>3643.24</v>
      </c>
      <c r="K293" s="19">
        <f t="shared" si="24"/>
        <v>4729.210000000001</v>
      </c>
    </row>
    <row r="294" spans="1:11" s="7" customFormat="1" ht="14.25" customHeight="1">
      <c r="A294" s="25" t="s">
        <v>849</v>
      </c>
      <c r="B294" s="25">
        <v>21</v>
      </c>
      <c r="C294" s="25" t="s">
        <v>912</v>
      </c>
      <c r="D294" s="25" t="s">
        <v>40</v>
      </c>
      <c r="E294" s="25" t="s">
        <v>913</v>
      </c>
      <c r="F294" s="25" t="s">
        <v>914</v>
      </c>
      <c r="G294" s="17">
        <f t="shared" si="20"/>
        <v>98.24</v>
      </c>
      <c r="H294" s="19">
        <f t="shared" si="21"/>
        <v>2770.56</v>
      </c>
      <c r="I294" s="19">
        <f t="shared" si="22"/>
        <v>3069.41</v>
      </c>
      <c r="J294" s="19">
        <f t="shared" si="23"/>
        <v>3558.5299999999997</v>
      </c>
      <c r="K294" s="19">
        <f t="shared" si="24"/>
        <v>4644.5</v>
      </c>
    </row>
    <row r="295" spans="1:11" s="7" customFormat="1" ht="14.25" customHeight="1">
      <c r="A295" s="25" t="s">
        <v>849</v>
      </c>
      <c r="B295" s="25">
        <v>22</v>
      </c>
      <c r="C295" s="25" t="s">
        <v>915</v>
      </c>
      <c r="D295" s="25" t="s">
        <v>40</v>
      </c>
      <c r="E295" s="25" t="s">
        <v>916</v>
      </c>
      <c r="F295" s="25" t="s">
        <v>917</v>
      </c>
      <c r="G295" s="17">
        <f t="shared" si="20"/>
        <v>91.29</v>
      </c>
      <c r="H295" s="19">
        <f t="shared" si="21"/>
        <v>2644.02</v>
      </c>
      <c r="I295" s="19">
        <f t="shared" si="22"/>
        <v>2942.87</v>
      </c>
      <c r="J295" s="19">
        <f t="shared" si="23"/>
        <v>3431.99</v>
      </c>
      <c r="K295" s="19">
        <f t="shared" si="24"/>
        <v>4517.96</v>
      </c>
    </row>
    <row r="296" spans="1:11" s="7" customFormat="1" ht="14.25" customHeight="1">
      <c r="A296" s="25" t="s">
        <v>849</v>
      </c>
      <c r="B296" s="25">
        <v>23</v>
      </c>
      <c r="C296" s="25" t="s">
        <v>918</v>
      </c>
      <c r="D296" s="25" t="s">
        <v>40</v>
      </c>
      <c r="E296" s="25" t="s">
        <v>919</v>
      </c>
      <c r="F296" s="25" t="s">
        <v>920</v>
      </c>
      <c r="G296" s="17">
        <f t="shared" si="20"/>
        <v>85.54</v>
      </c>
      <c r="H296" s="19">
        <f t="shared" si="21"/>
        <v>2539.25</v>
      </c>
      <c r="I296" s="19">
        <f t="shared" si="22"/>
        <v>2838.1</v>
      </c>
      <c r="J296" s="19">
        <f t="shared" si="23"/>
        <v>3327.22</v>
      </c>
      <c r="K296" s="19">
        <f t="shared" si="24"/>
        <v>4413.1900000000005</v>
      </c>
    </row>
    <row r="297" spans="1:11" s="7" customFormat="1" ht="14.25" customHeight="1">
      <c r="A297" s="25" t="s">
        <v>921</v>
      </c>
      <c r="B297" s="25">
        <v>0</v>
      </c>
      <c r="C297" s="25" t="s">
        <v>922</v>
      </c>
      <c r="D297" s="25" t="s">
        <v>40</v>
      </c>
      <c r="E297" s="25" t="s">
        <v>923</v>
      </c>
      <c r="F297" s="25" t="s">
        <v>924</v>
      </c>
      <c r="G297" s="17">
        <f t="shared" si="20"/>
        <v>71.86</v>
      </c>
      <c r="H297" s="19">
        <f t="shared" si="21"/>
        <v>2290.03</v>
      </c>
      <c r="I297" s="19">
        <f t="shared" si="22"/>
        <v>2588.88</v>
      </c>
      <c r="J297" s="19">
        <f t="shared" si="23"/>
        <v>3078</v>
      </c>
      <c r="K297" s="19">
        <f t="shared" si="24"/>
        <v>4163.97</v>
      </c>
    </row>
    <row r="298" spans="1:11" s="7" customFormat="1" ht="14.25" customHeight="1">
      <c r="A298" s="25" t="s">
        <v>921</v>
      </c>
      <c r="B298" s="25">
        <v>1</v>
      </c>
      <c r="C298" s="25" t="s">
        <v>925</v>
      </c>
      <c r="D298" s="25" t="s">
        <v>40</v>
      </c>
      <c r="E298" s="25" t="s">
        <v>926</v>
      </c>
      <c r="F298" s="25" t="s">
        <v>927</v>
      </c>
      <c r="G298" s="17">
        <f t="shared" si="20"/>
        <v>61.27</v>
      </c>
      <c r="H298" s="19">
        <f t="shared" si="21"/>
        <v>2097.2000000000003</v>
      </c>
      <c r="I298" s="19">
        <f t="shared" si="22"/>
        <v>2396.0499999999997</v>
      </c>
      <c r="J298" s="19">
        <f t="shared" si="23"/>
        <v>2885.1699999999996</v>
      </c>
      <c r="K298" s="19">
        <f t="shared" si="24"/>
        <v>3971.1400000000003</v>
      </c>
    </row>
    <row r="299" spans="1:11" s="7" customFormat="1" ht="14.25" customHeight="1">
      <c r="A299" s="25" t="s">
        <v>921</v>
      </c>
      <c r="B299" s="25">
        <v>2</v>
      </c>
      <c r="C299" s="25" t="s">
        <v>928</v>
      </c>
      <c r="D299" s="25" t="s">
        <v>40</v>
      </c>
      <c r="E299" s="25" t="s">
        <v>929</v>
      </c>
      <c r="F299" s="25" t="s">
        <v>930</v>
      </c>
      <c r="G299" s="17">
        <f t="shared" si="20"/>
        <v>59.87</v>
      </c>
      <c r="H299" s="19">
        <f t="shared" si="21"/>
        <v>2071.6800000000003</v>
      </c>
      <c r="I299" s="19">
        <f t="shared" si="22"/>
        <v>2370.5299999999997</v>
      </c>
      <c r="J299" s="19">
        <f t="shared" si="23"/>
        <v>2859.6499999999996</v>
      </c>
      <c r="K299" s="19">
        <f t="shared" si="24"/>
        <v>3945.6200000000003</v>
      </c>
    </row>
    <row r="300" spans="1:11" s="7" customFormat="1" ht="14.25" customHeight="1">
      <c r="A300" s="25" t="s">
        <v>921</v>
      </c>
      <c r="B300" s="25">
        <v>3</v>
      </c>
      <c r="C300" s="25" t="s">
        <v>931</v>
      </c>
      <c r="D300" s="25" t="s">
        <v>40</v>
      </c>
      <c r="E300" s="25" t="s">
        <v>932</v>
      </c>
      <c r="F300" s="25" t="s">
        <v>933</v>
      </c>
      <c r="G300" s="17">
        <f t="shared" si="20"/>
        <v>59.65</v>
      </c>
      <c r="H300" s="19">
        <f t="shared" si="21"/>
        <v>2067.69</v>
      </c>
      <c r="I300" s="19">
        <f t="shared" si="22"/>
        <v>2366.5400000000004</v>
      </c>
      <c r="J300" s="19">
        <f t="shared" si="23"/>
        <v>2855.6600000000003</v>
      </c>
      <c r="K300" s="19">
        <f t="shared" si="24"/>
        <v>3941.6300000000006</v>
      </c>
    </row>
    <row r="301" spans="1:11" s="7" customFormat="1" ht="14.25" customHeight="1">
      <c r="A301" s="25" t="s">
        <v>921</v>
      </c>
      <c r="B301" s="25">
        <v>4</v>
      </c>
      <c r="C301" s="25" t="s">
        <v>934</v>
      </c>
      <c r="D301" s="25" t="s">
        <v>40</v>
      </c>
      <c r="E301" s="25" t="s">
        <v>935</v>
      </c>
      <c r="F301" s="25" t="s">
        <v>936</v>
      </c>
      <c r="G301" s="17">
        <f t="shared" si="20"/>
        <v>60.32</v>
      </c>
      <c r="H301" s="19">
        <f t="shared" si="21"/>
        <v>2079.9300000000003</v>
      </c>
      <c r="I301" s="19">
        <f t="shared" si="22"/>
        <v>2378.78</v>
      </c>
      <c r="J301" s="19">
        <f t="shared" si="23"/>
        <v>2867.9</v>
      </c>
      <c r="K301" s="19">
        <f t="shared" si="24"/>
        <v>3953.8700000000003</v>
      </c>
    </row>
    <row r="302" spans="1:11" s="7" customFormat="1" ht="14.25" customHeight="1">
      <c r="A302" s="25" t="s">
        <v>921</v>
      </c>
      <c r="B302" s="25">
        <v>5</v>
      </c>
      <c r="C302" s="25" t="s">
        <v>937</v>
      </c>
      <c r="D302" s="25" t="s">
        <v>938</v>
      </c>
      <c r="E302" s="25" t="s">
        <v>40</v>
      </c>
      <c r="F302" s="25" t="s">
        <v>939</v>
      </c>
      <c r="G302" s="17">
        <f t="shared" si="20"/>
        <v>65.03</v>
      </c>
      <c r="H302" s="19">
        <f t="shared" si="21"/>
        <v>2165.77</v>
      </c>
      <c r="I302" s="19">
        <f t="shared" si="22"/>
        <v>2464.6200000000003</v>
      </c>
      <c r="J302" s="19">
        <f t="shared" si="23"/>
        <v>2953.7400000000002</v>
      </c>
      <c r="K302" s="19">
        <f t="shared" si="24"/>
        <v>4039.7100000000005</v>
      </c>
    </row>
    <row r="303" spans="1:11" s="7" customFormat="1" ht="14.25" customHeight="1">
      <c r="A303" s="25" t="s">
        <v>921</v>
      </c>
      <c r="B303" s="25">
        <v>6</v>
      </c>
      <c r="C303" s="25" t="s">
        <v>940</v>
      </c>
      <c r="D303" s="25" t="s">
        <v>941</v>
      </c>
      <c r="E303" s="25" t="s">
        <v>40</v>
      </c>
      <c r="F303" s="25" t="s">
        <v>942</v>
      </c>
      <c r="G303" s="17">
        <f t="shared" si="20"/>
        <v>75.27</v>
      </c>
      <c r="H303" s="19">
        <f t="shared" si="21"/>
        <v>2352.17</v>
      </c>
      <c r="I303" s="19">
        <f t="shared" si="22"/>
        <v>2651.02</v>
      </c>
      <c r="J303" s="19">
        <f t="shared" si="23"/>
        <v>3140.14</v>
      </c>
      <c r="K303" s="19">
        <f t="shared" si="24"/>
        <v>4226.110000000001</v>
      </c>
    </row>
    <row r="304" spans="1:11" s="7" customFormat="1" ht="14.25" customHeight="1">
      <c r="A304" s="25" t="s">
        <v>921</v>
      </c>
      <c r="B304" s="25">
        <v>7</v>
      </c>
      <c r="C304" s="25" t="s">
        <v>943</v>
      </c>
      <c r="D304" s="25" t="s">
        <v>40</v>
      </c>
      <c r="E304" s="25" t="s">
        <v>944</v>
      </c>
      <c r="F304" s="25" t="s">
        <v>945</v>
      </c>
      <c r="G304" s="17">
        <f t="shared" si="20"/>
        <v>86.61</v>
      </c>
      <c r="H304" s="19">
        <f t="shared" si="21"/>
        <v>2558.6700000000005</v>
      </c>
      <c r="I304" s="19">
        <f t="shared" si="22"/>
        <v>2857.52</v>
      </c>
      <c r="J304" s="19">
        <f t="shared" si="23"/>
        <v>3346.64</v>
      </c>
      <c r="K304" s="19">
        <f t="shared" si="24"/>
        <v>4432.61</v>
      </c>
    </row>
    <row r="305" spans="1:11" s="7" customFormat="1" ht="14.25" customHeight="1">
      <c r="A305" s="25" t="s">
        <v>921</v>
      </c>
      <c r="B305" s="25">
        <v>8</v>
      </c>
      <c r="C305" s="25" t="s">
        <v>946</v>
      </c>
      <c r="D305" s="25" t="s">
        <v>947</v>
      </c>
      <c r="E305" s="25" t="s">
        <v>40</v>
      </c>
      <c r="F305" s="25" t="s">
        <v>948</v>
      </c>
      <c r="G305" s="17">
        <f t="shared" si="20"/>
        <v>91.36</v>
      </c>
      <c r="H305" s="19">
        <f t="shared" si="21"/>
        <v>2645.2200000000003</v>
      </c>
      <c r="I305" s="19">
        <f t="shared" si="22"/>
        <v>2944.07</v>
      </c>
      <c r="J305" s="19">
        <f t="shared" si="23"/>
        <v>3433.19</v>
      </c>
      <c r="K305" s="19">
        <f t="shared" si="24"/>
        <v>4519.16</v>
      </c>
    </row>
    <row r="306" spans="1:11" s="7" customFormat="1" ht="14.25" customHeight="1">
      <c r="A306" s="25" t="s">
        <v>921</v>
      </c>
      <c r="B306" s="25">
        <v>9</v>
      </c>
      <c r="C306" s="25" t="s">
        <v>949</v>
      </c>
      <c r="D306" s="25" t="s">
        <v>40</v>
      </c>
      <c r="E306" s="25" t="s">
        <v>950</v>
      </c>
      <c r="F306" s="25" t="s">
        <v>951</v>
      </c>
      <c r="G306" s="17">
        <f t="shared" si="20"/>
        <v>97.95</v>
      </c>
      <c r="H306" s="19">
        <f t="shared" si="21"/>
        <v>2765.2200000000003</v>
      </c>
      <c r="I306" s="19">
        <f t="shared" si="22"/>
        <v>3064.0699999999997</v>
      </c>
      <c r="J306" s="19">
        <f t="shared" si="23"/>
        <v>3553.1899999999996</v>
      </c>
      <c r="K306" s="19">
        <f t="shared" si="24"/>
        <v>4639.160000000001</v>
      </c>
    </row>
    <row r="307" spans="1:11" s="7" customFormat="1" ht="14.25" customHeight="1">
      <c r="A307" s="25" t="s">
        <v>921</v>
      </c>
      <c r="B307" s="25">
        <v>10</v>
      </c>
      <c r="C307" s="25" t="s">
        <v>952</v>
      </c>
      <c r="D307" s="25" t="s">
        <v>40</v>
      </c>
      <c r="E307" s="25" t="s">
        <v>953</v>
      </c>
      <c r="F307" s="25" t="s">
        <v>954</v>
      </c>
      <c r="G307" s="17">
        <f t="shared" si="20"/>
        <v>97.88</v>
      </c>
      <c r="H307" s="19">
        <f t="shared" si="21"/>
        <v>2763.88</v>
      </c>
      <c r="I307" s="19">
        <f t="shared" si="22"/>
        <v>3062.73</v>
      </c>
      <c r="J307" s="19">
        <f t="shared" si="23"/>
        <v>3551.85</v>
      </c>
      <c r="K307" s="19">
        <f t="shared" si="24"/>
        <v>4637.820000000001</v>
      </c>
    </row>
    <row r="308" spans="1:11" s="7" customFormat="1" ht="14.25" customHeight="1">
      <c r="A308" s="25" t="s">
        <v>921</v>
      </c>
      <c r="B308" s="25">
        <v>11</v>
      </c>
      <c r="C308" s="25" t="s">
        <v>955</v>
      </c>
      <c r="D308" s="25" t="s">
        <v>40</v>
      </c>
      <c r="E308" s="25" t="s">
        <v>956</v>
      </c>
      <c r="F308" s="25" t="s">
        <v>957</v>
      </c>
      <c r="G308" s="17">
        <f t="shared" si="20"/>
        <v>97.54</v>
      </c>
      <c r="H308" s="19">
        <f t="shared" si="21"/>
        <v>2757.75</v>
      </c>
      <c r="I308" s="19">
        <f t="shared" si="22"/>
        <v>3056.6</v>
      </c>
      <c r="J308" s="19">
        <f t="shared" si="23"/>
        <v>3545.72</v>
      </c>
      <c r="K308" s="19">
        <f t="shared" si="24"/>
        <v>4631.6900000000005</v>
      </c>
    </row>
    <row r="309" spans="1:11" s="7" customFormat="1" ht="14.25" customHeight="1">
      <c r="A309" s="25" t="s">
        <v>921</v>
      </c>
      <c r="B309" s="25">
        <v>12</v>
      </c>
      <c r="C309" s="25" t="s">
        <v>7</v>
      </c>
      <c r="D309" s="25" t="s">
        <v>40</v>
      </c>
      <c r="E309" s="25" t="s">
        <v>958</v>
      </c>
      <c r="F309" s="25" t="s">
        <v>959</v>
      </c>
      <c r="G309" s="17">
        <f t="shared" si="20"/>
        <v>96.38</v>
      </c>
      <c r="H309" s="19">
        <f t="shared" si="21"/>
        <v>2736.58</v>
      </c>
      <c r="I309" s="19">
        <f t="shared" si="22"/>
        <v>3035.4300000000003</v>
      </c>
      <c r="J309" s="19">
        <f t="shared" si="23"/>
        <v>3524.55</v>
      </c>
      <c r="K309" s="19">
        <f t="shared" si="24"/>
        <v>4610.52</v>
      </c>
    </row>
    <row r="310" spans="1:11" s="7" customFormat="1" ht="14.25" customHeight="1">
      <c r="A310" s="25" t="s">
        <v>921</v>
      </c>
      <c r="B310" s="25">
        <v>13</v>
      </c>
      <c r="C310" s="25" t="s">
        <v>960</v>
      </c>
      <c r="D310" s="25" t="s">
        <v>40</v>
      </c>
      <c r="E310" s="25" t="s">
        <v>961</v>
      </c>
      <c r="F310" s="25" t="s">
        <v>962</v>
      </c>
      <c r="G310" s="17">
        <f t="shared" si="20"/>
        <v>96.4</v>
      </c>
      <c r="H310" s="19">
        <f t="shared" si="21"/>
        <v>2736.9700000000003</v>
      </c>
      <c r="I310" s="19">
        <f t="shared" si="22"/>
        <v>3035.82</v>
      </c>
      <c r="J310" s="19">
        <f t="shared" si="23"/>
        <v>3524.94</v>
      </c>
      <c r="K310" s="19">
        <f t="shared" si="24"/>
        <v>4610.91</v>
      </c>
    </row>
    <row r="311" spans="1:11" s="7" customFormat="1" ht="14.25" customHeight="1">
      <c r="A311" s="25" t="s">
        <v>921</v>
      </c>
      <c r="B311" s="25">
        <v>14</v>
      </c>
      <c r="C311" s="25" t="s">
        <v>963</v>
      </c>
      <c r="D311" s="25" t="s">
        <v>40</v>
      </c>
      <c r="E311" s="25" t="s">
        <v>964</v>
      </c>
      <c r="F311" s="25" t="s">
        <v>965</v>
      </c>
      <c r="G311" s="17">
        <f t="shared" si="20"/>
        <v>96.53</v>
      </c>
      <c r="H311" s="19">
        <f t="shared" si="21"/>
        <v>2739.2900000000004</v>
      </c>
      <c r="I311" s="19">
        <f t="shared" si="22"/>
        <v>3038.14</v>
      </c>
      <c r="J311" s="19">
        <f t="shared" si="23"/>
        <v>3527.2599999999998</v>
      </c>
      <c r="K311" s="19">
        <f t="shared" si="24"/>
        <v>4613.2300000000005</v>
      </c>
    </row>
    <row r="312" spans="1:11" s="7" customFormat="1" ht="14.25" customHeight="1">
      <c r="A312" s="25" t="s">
        <v>921</v>
      </c>
      <c r="B312" s="25">
        <v>15</v>
      </c>
      <c r="C312" s="25" t="s">
        <v>966</v>
      </c>
      <c r="D312" s="25" t="s">
        <v>40</v>
      </c>
      <c r="E312" s="25" t="s">
        <v>967</v>
      </c>
      <c r="F312" s="25" t="s">
        <v>968</v>
      </c>
      <c r="G312" s="17">
        <f t="shared" si="20"/>
        <v>95.39</v>
      </c>
      <c r="H312" s="19">
        <f t="shared" si="21"/>
        <v>2718.52</v>
      </c>
      <c r="I312" s="19">
        <f t="shared" si="22"/>
        <v>3017.37</v>
      </c>
      <c r="J312" s="19">
        <f t="shared" si="23"/>
        <v>3506.49</v>
      </c>
      <c r="K312" s="19">
        <f t="shared" si="24"/>
        <v>4592.460000000001</v>
      </c>
    </row>
    <row r="313" spans="1:11" s="7" customFormat="1" ht="14.25" customHeight="1">
      <c r="A313" s="25" t="s">
        <v>921</v>
      </c>
      <c r="B313" s="25">
        <v>16</v>
      </c>
      <c r="C313" s="25" t="s">
        <v>969</v>
      </c>
      <c r="D313" s="25" t="s">
        <v>40</v>
      </c>
      <c r="E313" s="25" t="s">
        <v>970</v>
      </c>
      <c r="F313" s="25" t="s">
        <v>971</v>
      </c>
      <c r="G313" s="17">
        <f t="shared" si="20"/>
        <v>92.22</v>
      </c>
      <c r="H313" s="19">
        <f t="shared" si="21"/>
        <v>2660.87</v>
      </c>
      <c r="I313" s="19">
        <f t="shared" si="22"/>
        <v>2959.72</v>
      </c>
      <c r="J313" s="19">
        <f t="shared" si="23"/>
        <v>3448.8399999999997</v>
      </c>
      <c r="K313" s="19">
        <f t="shared" si="24"/>
        <v>4534.81</v>
      </c>
    </row>
    <row r="314" spans="1:11" s="7" customFormat="1" ht="14.25" customHeight="1">
      <c r="A314" s="25" t="s">
        <v>921</v>
      </c>
      <c r="B314" s="25">
        <v>17</v>
      </c>
      <c r="C314" s="25" t="s">
        <v>972</v>
      </c>
      <c r="D314" s="25" t="s">
        <v>40</v>
      </c>
      <c r="E314" s="25" t="s">
        <v>973</v>
      </c>
      <c r="F314" s="25" t="s">
        <v>974</v>
      </c>
      <c r="G314" s="17">
        <f t="shared" si="20"/>
        <v>90.16</v>
      </c>
      <c r="H314" s="19">
        <f t="shared" si="21"/>
        <v>2623.44</v>
      </c>
      <c r="I314" s="19">
        <f t="shared" si="22"/>
        <v>2922.29</v>
      </c>
      <c r="J314" s="19">
        <f t="shared" si="23"/>
        <v>3411.41</v>
      </c>
      <c r="K314" s="19">
        <f t="shared" si="24"/>
        <v>4497.38</v>
      </c>
    </row>
    <row r="315" spans="1:11" s="7" customFormat="1" ht="14.25" customHeight="1">
      <c r="A315" s="25" t="s">
        <v>921</v>
      </c>
      <c r="B315" s="25">
        <v>18</v>
      </c>
      <c r="C315" s="25" t="s">
        <v>975</v>
      </c>
      <c r="D315" s="25" t="s">
        <v>40</v>
      </c>
      <c r="E315" s="25" t="s">
        <v>976</v>
      </c>
      <c r="F315" s="25" t="s">
        <v>977</v>
      </c>
      <c r="G315" s="17">
        <f t="shared" si="20"/>
        <v>91.35</v>
      </c>
      <c r="H315" s="19">
        <f t="shared" si="21"/>
        <v>2645.11</v>
      </c>
      <c r="I315" s="19">
        <f t="shared" si="22"/>
        <v>2943.9599999999996</v>
      </c>
      <c r="J315" s="19">
        <f t="shared" si="23"/>
        <v>3433.0799999999995</v>
      </c>
      <c r="K315" s="19">
        <f t="shared" si="24"/>
        <v>4519.050000000001</v>
      </c>
    </row>
    <row r="316" spans="1:11" s="7" customFormat="1" ht="14.25" customHeight="1">
      <c r="A316" s="25" t="s">
        <v>921</v>
      </c>
      <c r="B316" s="25">
        <v>19</v>
      </c>
      <c r="C316" s="25" t="s">
        <v>978</v>
      </c>
      <c r="D316" s="25" t="s">
        <v>40</v>
      </c>
      <c r="E316" s="25" t="s">
        <v>979</v>
      </c>
      <c r="F316" s="25" t="s">
        <v>980</v>
      </c>
      <c r="G316" s="17">
        <f t="shared" si="20"/>
        <v>96.04</v>
      </c>
      <c r="H316" s="19">
        <f t="shared" si="21"/>
        <v>2730.4</v>
      </c>
      <c r="I316" s="19">
        <f t="shared" si="22"/>
        <v>3029.25</v>
      </c>
      <c r="J316" s="19">
        <f t="shared" si="23"/>
        <v>3518.37</v>
      </c>
      <c r="K316" s="19">
        <f t="shared" si="24"/>
        <v>4604.34</v>
      </c>
    </row>
    <row r="317" spans="1:11" s="7" customFormat="1" ht="14.25" customHeight="1">
      <c r="A317" s="25" t="s">
        <v>921</v>
      </c>
      <c r="B317" s="25">
        <v>20</v>
      </c>
      <c r="C317" s="25" t="s">
        <v>981</v>
      </c>
      <c r="D317" s="25" t="s">
        <v>40</v>
      </c>
      <c r="E317" s="25" t="s">
        <v>982</v>
      </c>
      <c r="F317" s="25" t="s">
        <v>20</v>
      </c>
      <c r="G317" s="17">
        <f t="shared" si="20"/>
        <v>97.69</v>
      </c>
      <c r="H317" s="19">
        <f t="shared" si="21"/>
        <v>2760.4700000000003</v>
      </c>
      <c r="I317" s="19">
        <f t="shared" si="22"/>
        <v>3059.32</v>
      </c>
      <c r="J317" s="19">
        <f t="shared" si="23"/>
        <v>3548.44</v>
      </c>
      <c r="K317" s="19">
        <f t="shared" si="24"/>
        <v>4634.41</v>
      </c>
    </row>
    <row r="318" spans="1:11" s="7" customFormat="1" ht="14.25" customHeight="1">
      <c r="A318" s="25" t="s">
        <v>921</v>
      </c>
      <c r="B318" s="25">
        <v>21</v>
      </c>
      <c r="C318" s="25" t="s">
        <v>983</v>
      </c>
      <c r="D318" s="25" t="s">
        <v>40</v>
      </c>
      <c r="E318" s="25" t="s">
        <v>984</v>
      </c>
      <c r="F318" s="25" t="s">
        <v>985</v>
      </c>
      <c r="G318" s="17">
        <f t="shared" si="20"/>
        <v>97.36</v>
      </c>
      <c r="H318" s="19">
        <f t="shared" si="21"/>
        <v>2754.5000000000005</v>
      </c>
      <c r="I318" s="19">
        <f t="shared" si="22"/>
        <v>3053.35</v>
      </c>
      <c r="J318" s="19">
        <f t="shared" si="23"/>
        <v>3542.47</v>
      </c>
      <c r="K318" s="19">
        <f t="shared" si="24"/>
        <v>4628.44</v>
      </c>
    </row>
    <row r="319" spans="1:11" s="7" customFormat="1" ht="14.25" customHeight="1">
      <c r="A319" s="25" t="s">
        <v>921</v>
      </c>
      <c r="B319" s="25">
        <v>22</v>
      </c>
      <c r="C319" s="25" t="s">
        <v>18</v>
      </c>
      <c r="D319" s="25" t="s">
        <v>40</v>
      </c>
      <c r="E319" s="25" t="s">
        <v>986</v>
      </c>
      <c r="F319" s="25" t="s">
        <v>987</v>
      </c>
      <c r="G319" s="17">
        <f t="shared" si="20"/>
        <v>90.35</v>
      </c>
      <c r="H319" s="19">
        <f t="shared" si="21"/>
        <v>2626.88</v>
      </c>
      <c r="I319" s="19">
        <f t="shared" si="22"/>
        <v>2925.73</v>
      </c>
      <c r="J319" s="19">
        <f t="shared" si="23"/>
        <v>3414.85</v>
      </c>
      <c r="K319" s="19">
        <f t="shared" si="24"/>
        <v>4500.820000000001</v>
      </c>
    </row>
    <row r="320" spans="1:11" s="7" customFormat="1" ht="14.25" customHeight="1">
      <c r="A320" s="25" t="s">
        <v>921</v>
      </c>
      <c r="B320" s="25">
        <v>23</v>
      </c>
      <c r="C320" s="25" t="s">
        <v>988</v>
      </c>
      <c r="D320" s="25" t="s">
        <v>40</v>
      </c>
      <c r="E320" s="25" t="s">
        <v>989</v>
      </c>
      <c r="F320" s="25" t="s">
        <v>990</v>
      </c>
      <c r="G320" s="17">
        <f t="shared" si="20"/>
        <v>85.45</v>
      </c>
      <c r="H320" s="19">
        <f t="shared" si="21"/>
        <v>2537.58</v>
      </c>
      <c r="I320" s="19">
        <f t="shared" si="22"/>
        <v>2836.43</v>
      </c>
      <c r="J320" s="19">
        <f t="shared" si="23"/>
        <v>3325.5499999999997</v>
      </c>
      <c r="K320" s="19">
        <f t="shared" si="24"/>
        <v>4411.52</v>
      </c>
    </row>
    <row r="321" spans="1:11" s="7" customFormat="1" ht="14.25" customHeight="1">
      <c r="A321" s="25" t="s">
        <v>991</v>
      </c>
      <c r="B321" s="25">
        <v>0</v>
      </c>
      <c r="C321" s="25" t="s">
        <v>992</v>
      </c>
      <c r="D321" s="25" t="s">
        <v>40</v>
      </c>
      <c r="E321" s="25" t="s">
        <v>993</v>
      </c>
      <c r="F321" s="25" t="s">
        <v>994</v>
      </c>
      <c r="G321" s="17">
        <f t="shared" si="20"/>
        <v>70.88</v>
      </c>
      <c r="H321" s="19">
        <f t="shared" si="21"/>
        <v>2272.17</v>
      </c>
      <c r="I321" s="19">
        <f t="shared" si="22"/>
        <v>2571.0200000000004</v>
      </c>
      <c r="J321" s="19">
        <f t="shared" si="23"/>
        <v>3060.1400000000003</v>
      </c>
      <c r="K321" s="19">
        <f t="shared" si="24"/>
        <v>4146.110000000001</v>
      </c>
    </row>
    <row r="322" spans="1:11" s="7" customFormat="1" ht="14.25" customHeight="1">
      <c r="A322" s="25" t="s">
        <v>991</v>
      </c>
      <c r="B322" s="25">
        <v>1</v>
      </c>
      <c r="C322" s="25" t="s">
        <v>995</v>
      </c>
      <c r="D322" s="25" t="s">
        <v>40</v>
      </c>
      <c r="E322" s="25" t="s">
        <v>996</v>
      </c>
      <c r="F322" s="25" t="s">
        <v>997</v>
      </c>
      <c r="G322" s="17">
        <f t="shared" si="20"/>
        <v>62.68</v>
      </c>
      <c r="H322" s="19">
        <f t="shared" si="21"/>
        <v>2122.9199999999996</v>
      </c>
      <c r="I322" s="19">
        <f t="shared" si="22"/>
        <v>2421.77</v>
      </c>
      <c r="J322" s="19">
        <f t="shared" si="23"/>
        <v>2910.89</v>
      </c>
      <c r="K322" s="19">
        <f t="shared" si="24"/>
        <v>3996.86</v>
      </c>
    </row>
    <row r="323" spans="1:11" s="7" customFormat="1" ht="14.25" customHeight="1">
      <c r="A323" s="25" t="s">
        <v>991</v>
      </c>
      <c r="B323" s="25">
        <v>2</v>
      </c>
      <c r="C323" s="25" t="s">
        <v>998</v>
      </c>
      <c r="D323" s="25" t="s">
        <v>40</v>
      </c>
      <c r="E323" s="25" t="s">
        <v>999</v>
      </c>
      <c r="F323" s="25" t="s">
        <v>1000</v>
      </c>
      <c r="G323" s="17">
        <f t="shared" si="20"/>
        <v>61.13</v>
      </c>
      <c r="H323" s="19">
        <f t="shared" si="21"/>
        <v>2094.7000000000003</v>
      </c>
      <c r="I323" s="19">
        <f t="shared" si="22"/>
        <v>2393.55</v>
      </c>
      <c r="J323" s="19">
        <f t="shared" si="23"/>
        <v>2882.67</v>
      </c>
      <c r="K323" s="19">
        <f t="shared" si="24"/>
        <v>3968.6400000000003</v>
      </c>
    </row>
    <row r="324" spans="1:11" s="7" customFormat="1" ht="14.25" customHeight="1">
      <c r="A324" s="25" t="s">
        <v>991</v>
      </c>
      <c r="B324" s="25">
        <v>3</v>
      </c>
      <c r="C324" s="25" t="s">
        <v>1001</v>
      </c>
      <c r="D324" s="25" t="s">
        <v>40</v>
      </c>
      <c r="E324" s="25" t="s">
        <v>1002</v>
      </c>
      <c r="F324" s="25" t="s">
        <v>1003</v>
      </c>
      <c r="G324" s="17">
        <f t="shared" si="20"/>
        <v>60.43</v>
      </c>
      <c r="H324" s="19">
        <f t="shared" si="21"/>
        <v>2081.94</v>
      </c>
      <c r="I324" s="19">
        <f t="shared" si="22"/>
        <v>2380.7899999999995</v>
      </c>
      <c r="J324" s="19">
        <f t="shared" si="23"/>
        <v>2869.9099999999994</v>
      </c>
      <c r="K324" s="19">
        <f t="shared" si="24"/>
        <v>3955.88</v>
      </c>
    </row>
    <row r="325" spans="1:11" s="7" customFormat="1" ht="14.25" customHeight="1">
      <c r="A325" s="25" t="s">
        <v>991</v>
      </c>
      <c r="B325" s="25">
        <v>4</v>
      </c>
      <c r="C325" s="25" t="s">
        <v>1004</v>
      </c>
      <c r="D325" s="25" t="s">
        <v>40</v>
      </c>
      <c r="E325" s="25" t="s">
        <v>1005</v>
      </c>
      <c r="F325" s="25" t="s">
        <v>1006</v>
      </c>
      <c r="G325" s="17">
        <f t="shared" si="20"/>
        <v>61.12</v>
      </c>
      <c r="H325" s="19">
        <f t="shared" si="21"/>
        <v>2094.46</v>
      </c>
      <c r="I325" s="19">
        <f t="shared" si="22"/>
        <v>2393.31</v>
      </c>
      <c r="J325" s="19">
        <f t="shared" si="23"/>
        <v>2882.43</v>
      </c>
      <c r="K325" s="19">
        <f t="shared" si="24"/>
        <v>3968.4000000000005</v>
      </c>
    </row>
    <row r="326" spans="1:11" s="7" customFormat="1" ht="14.25" customHeight="1">
      <c r="A326" s="25" t="s">
        <v>991</v>
      </c>
      <c r="B326" s="25">
        <v>5</v>
      </c>
      <c r="C326" s="25" t="s">
        <v>1007</v>
      </c>
      <c r="D326" s="25" t="s">
        <v>1008</v>
      </c>
      <c r="E326" s="25" t="s">
        <v>40</v>
      </c>
      <c r="F326" s="25" t="s">
        <v>1009</v>
      </c>
      <c r="G326" s="17">
        <f t="shared" si="20"/>
        <v>63.73</v>
      </c>
      <c r="H326" s="19">
        <f t="shared" si="21"/>
        <v>2142.01</v>
      </c>
      <c r="I326" s="19">
        <f t="shared" si="22"/>
        <v>2440.86</v>
      </c>
      <c r="J326" s="19">
        <f t="shared" si="23"/>
        <v>2929.98</v>
      </c>
      <c r="K326" s="19">
        <f t="shared" si="24"/>
        <v>4015.9500000000003</v>
      </c>
    </row>
    <row r="327" spans="1:11" s="7" customFormat="1" ht="14.25" customHeight="1">
      <c r="A327" s="25" t="s">
        <v>991</v>
      </c>
      <c r="B327" s="25">
        <v>6</v>
      </c>
      <c r="C327" s="25" t="s">
        <v>1010</v>
      </c>
      <c r="D327" s="25" t="s">
        <v>1011</v>
      </c>
      <c r="E327" s="25" t="s">
        <v>40</v>
      </c>
      <c r="F327" s="25" t="s">
        <v>1012</v>
      </c>
      <c r="G327" s="17">
        <f t="shared" si="20"/>
        <v>73.27</v>
      </c>
      <c r="H327" s="19">
        <f t="shared" si="21"/>
        <v>2315.7599999999998</v>
      </c>
      <c r="I327" s="19">
        <f t="shared" si="22"/>
        <v>2614.61</v>
      </c>
      <c r="J327" s="19">
        <f t="shared" si="23"/>
        <v>3103.73</v>
      </c>
      <c r="K327" s="19">
        <f t="shared" si="24"/>
        <v>4189.700000000001</v>
      </c>
    </row>
    <row r="328" spans="1:11" s="7" customFormat="1" ht="14.25" customHeight="1">
      <c r="A328" s="25" t="s">
        <v>991</v>
      </c>
      <c r="B328" s="25">
        <v>7</v>
      </c>
      <c r="C328" s="25" t="s">
        <v>1013</v>
      </c>
      <c r="D328" s="25" t="s">
        <v>40</v>
      </c>
      <c r="E328" s="25" t="s">
        <v>1014</v>
      </c>
      <c r="F328" s="25" t="s">
        <v>1015</v>
      </c>
      <c r="G328" s="17">
        <f t="shared" si="20"/>
        <v>86.83</v>
      </c>
      <c r="H328" s="19">
        <f t="shared" si="21"/>
        <v>2562.66</v>
      </c>
      <c r="I328" s="19">
        <f t="shared" si="22"/>
        <v>2861.51</v>
      </c>
      <c r="J328" s="19">
        <f t="shared" si="23"/>
        <v>3350.63</v>
      </c>
      <c r="K328" s="19">
        <f t="shared" si="24"/>
        <v>4436.6</v>
      </c>
    </row>
    <row r="329" spans="1:11" s="7" customFormat="1" ht="14.25" customHeight="1">
      <c r="A329" s="25" t="s">
        <v>991</v>
      </c>
      <c r="B329" s="25">
        <v>8</v>
      </c>
      <c r="C329" s="25" t="s">
        <v>1016</v>
      </c>
      <c r="D329" s="25" t="s">
        <v>1017</v>
      </c>
      <c r="E329" s="25" t="s">
        <v>40</v>
      </c>
      <c r="F329" s="25" t="s">
        <v>1018</v>
      </c>
      <c r="G329" s="17">
        <f t="shared" si="20"/>
        <v>92.56</v>
      </c>
      <c r="H329" s="19">
        <f t="shared" si="21"/>
        <v>2667.1</v>
      </c>
      <c r="I329" s="19">
        <f t="shared" si="22"/>
        <v>2965.9500000000003</v>
      </c>
      <c r="J329" s="19">
        <f t="shared" si="23"/>
        <v>3455.07</v>
      </c>
      <c r="K329" s="19">
        <f t="shared" si="24"/>
        <v>4541.040000000001</v>
      </c>
    </row>
    <row r="330" spans="1:11" s="7" customFormat="1" ht="14.25" customHeight="1">
      <c r="A330" s="25" t="s">
        <v>991</v>
      </c>
      <c r="B330" s="25">
        <v>9</v>
      </c>
      <c r="C330" s="25" t="s">
        <v>1019</v>
      </c>
      <c r="D330" s="25" t="s">
        <v>40</v>
      </c>
      <c r="E330" s="25" t="s">
        <v>1020</v>
      </c>
      <c r="F330" s="25" t="s">
        <v>1021</v>
      </c>
      <c r="G330" s="17">
        <f aca="true" t="shared" si="25" ref="G330:G393">ROUND((F330*0.0581),2)</f>
        <v>97.96</v>
      </c>
      <c r="H330" s="19">
        <f aca="true" t="shared" si="26" ref="H330:H393">F330+$M$3+G330</f>
        <v>2765.45</v>
      </c>
      <c r="I330" s="19">
        <f aca="true" t="shared" si="27" ref="I330:I393">F330+$N$3+G330</f>
        <v>3064.3</v>
      </c>
      <c r="J330" s="19">
        <f aca="true" t="shared" si="28" ref="J330:J393">F330+$O$3+G330</f>
        <v>3553.42</v>
      </c>
      <c r="K330" s="19">
        <f aca="true" t="shared" si="29" ref="K330:K393">F330+$P$3+G330</f>
        <v>4639.39</v>
      </c>
    </row>
    <row r="331" spans="1:11" s="7" customFormat="1" ht="14.25" customHeight="1">
      <c r="A331" s="25" t="s">
        <v>991</v>
      </c>
      <c r="B331" s="25">
        <v>10</v>
      </c>
      <c r="C331" s="25" t="s">
        <v>1022</v>
      </c>
      <c r="D331" s="25" t="s">
        <v>40</v>
      </c>
      <c r="E331" s="25" t="s">
        <v>1023</v>
      </c>
      <c r="F331" s="25" t="s">
        <v>1024</v>
      </c>
      <c r="G331" s="17">
        <f t="shared" si="25"/>
        <v>97.85</v>
      </c>
      <c r="H331" s="19">
        <f t="shared" si="26"/>
        <v>2763.39</v>
      </c>
      <c r="I331" s="19">
        <f t="shared" si="27"/>
        <v>3062.2400000000002</v>
      </c>
      <c r="J331" s="19">
        <f t="shared" si="28"/>
        <v>3551.36</v>
      </c>
      <c r="K331" s="19">
        <f t="shared" si="29"/>
        <v>4637.330000000001</v>
      </c>
    </row>
    <row r="332" spans="1:11" s="7" customFormat="1" ht="14.25" customHeight="1">
      <c r="A332" s="25" t="s">
        <v>991</v>
      </c>
      <c r="B332" s="25">
        <v>11</v>
      </c>
      <c r="C332" s="25" t="s">
        <v>1025</v>
      </c>
      <c r="D332" s="25" t="s">
        <v>40</v>
      </c>
      <c r="E332" s="25" t="s">
        <v>1026</v>
      </c>
      <c r="F332" s="25" t="s">
        <v>1027</v>
      </c>
      <c r="G332" s="17">
        <f t="shared" si="25"/>
        <v>97.17</v>
      </c>
      <c r="H332" s="19">
        <f t="shared" si="26"/>
        <v>2751.08</v>
      </c>
      <c r="I332" s="19">
        <f t="shared" si="27"/>
        <v>3049.9300000000003</v>
      </c>
      <c r="J332" s="19">
        <f t="shared" si="28"/>
        <v>3539.05</v>
      </c>
      <c r="K332" s="19">
        <f t="shared" si="29"/>
        <v>4625.02</v>
      </c>
    </row>
    <row r="333" spans="1:11" s="7" customFormat="1" ht="14.25" customHeight="1">
      <c r="A333" s="25" t="s">
        <v>991</v>
      </c>
      <c r="B333" s="25">
        <v>12</v>
      </c>
      <c r="C333" s="25" t="s">
        <v>1028</v>
      </c>
      <c r="D333" s="25" t="s">
        <v>40</v>
      </c>
      <c r="E333" s="25" t="s">
        <v>1029</v>
      </c>
      <c r="F333" s="25" t="s">
        <v>1030</v>
      </c>
      <c r="G333" s="17">
        <f t="shared" si="25"/>
        <v>95.83</v>
      </c>
      <c r="H333" s="19">
        <f t="shared" si="26"/>
        <v>2726.61</v>
      </c>
      <c r="I333" s="19">
        <f t="shared" si="27"/>
        <v>3025.46</v>
      </c>
      <c r="J333" s="19">
        <f t="shared" si="28"/>
        <v>3514.58</v>
      </c>
      <c r="K333" s="19">
        <f t="shared" si="29"/>
        <v>4600.55</v>
      </c>
    </row>
    <row r="334" spans="1:11" s="7" customFormat="1" ht="14.25" customHeight="1">
      <c r="A334" s="25" t="s">
        <v>991</v>
      </c>
      <c r="B334" s="25">
        <v>13</v>
      </c>
      <c r="C334" s="25" t="s">
        <v>1031</v>
      </c>
      <c r="D334" s="25" t="s">
        <v>40</v>
      </c>
      <c r="E334" s="25" t="s">
        <v>1032</v>
      </c>
      <c r="F334" s="25" t="s">
        <v>1033</v>
      </c>
      <c r="G334" s="17">
        <f t="shared" si="25"/>
        <v>93.89</v>
      </c>
      <c r="H334" s="19">
        <f t="shared" si="26"/>
        <v>2691.22</v>
      </c>
      <c r="I334" s="19">
        <f t="shared" si="27"/>
        <v>2990.07</v>
      </c>
      <c r="J334" s="19">
        <f t="shared" si="28"/>
        <v>3479.19</v>
      </c>
      <c r="K334" s="19">
        <f t="shared" si="29"/>
        <v>4565.160000000001</v>
      </c>
    </row>
    <row r="335" spans="1:11" s="7" customFormat="1" ht="14.25" customHeight="1">
      <c r="A335" s="25" t="s">
        <v>991</v>
      </c>
      <c r="B335" s="25">
        <v>14</v>
      </c>
      <c r="C335" s="25" t="s">
        <v>1034</v>
      </c>
      <c r="D335" s="25" t="s">
        <v>40</v>
      </c>
      <c r="E335" s="25" t="s">
        <v>1035</v>
      </c>
      <c r="F335" s="25" t="s">
        <v>1036</v>
      </c>
      <c r="G335" s="17">
        <f t="shared" si="25"/>
        <v>92.58</v>
      </c>
      <c r="H335" s="19">
        <f t="shared" si="26"/>
        <v>2667.3500000000004</v>
      </c>
      <c r="I335" s="19">
        <f t="shared" si="27"/>
        <v>2966.2</v>
      </c>
      <c r="J335" s="19">
        <f t="shared" si="28"/>
        <v>3455.3199999999997</v>
      </c>
      <c r="K335" s="19">
        <f t="shared" si="29"/>
        <v>4541.290000000001</v>
      </c>
    </row>
    <row r="336" spans="1:11" s="7" customFormat="1" ht="14.25" customHeight="1">
      <c r="A336" s="25" t="s">
        <v>991</v>
      </c>
      <c r="B336" s="25">
        <v>15</v>
      </c>
      <c r="C336" s="25" t="s">
        <v>1037</v>
      </c>
      <c r="D336" s="25" t="s">
        <v>40</v>
      </c>
      <c r="E336" s="25" t="s">
        <v>1038</v>
      </c>
      <c r="F336" s="25" t="s">
        <v>1039</v>
      </c>
      <c r="G336" s="17">
        <f t="shared" si="25"/>
        <v>90.22</v>
      </c>
      <c r="H336" s="19">
        <f t="shared" si="26"/>
        <v>2624.39</v>
      </c>
      <c r="I336" s="19">
        <f t="shared" si="27"/>
        <v>2923.24</v>
      </c>
      <c r="J336" s="19">
        <f t="shared" si="28"/>
        <v>3412.3599999999997</v>
      </c>
      <c r="K336" s="19">
        <f t="shared" si="29"/>
        <v>4498.330000000001</v>
      </c>
    </row>
    <row r="337" spans="1:11" s="7" customFormat="1" ht="14.25" customHeight="1">
      <c r="A337" s="25" t="s">
        <v>991</v>
      </c>
      <c r="B337" s="25">
        <v>16</v>
      </c>
      <c r="C337" s="25" t="s">
        <v>1040</v>
      </c>
      <c r="D337" s="25" t="s">
        <v>40</v>
      </c>
      <c r="E337" s="25" t="s">
        <v>1041</v>
      </c>
      <c r="F337" s="25" t="s">
        <v>1042</v>
      </c>
      <c r="G337" s="17">
        <f t="shared" si="25"/>
        <v>89.07</v>
      </c>
      <c r="H337" s="19">
        <f t="shared" si="26"/>
        <v>2603.4700000000003</v>
      </c>
      <c r="I337" s="19">
        <f t="shared" si="27"/>
        <v>2902.32</v>
      </c>
      <c r="J337" s="19">
        <f t="shared" si="28"/>
        <v>3391.44</v>
      </c>
      <c r="K337" s="19">
        <f t="shared" si="29"/>
        <v>4477.41</v>
      </c>
    </row>
    <row r="338" spans="1:11" s="7" customFormat="1" ht="14.25" customHeight="1">
      <c r="A338" s="25" t="s">
        <v>991</v>
      </c>
      <c r="B338" s="25">
        <v>17</v>
      </c>
      <c r="C338" s="25" t="s">
        <v>1043</v>
      </c>
      <c r="D338" s="25" t="s">
        <v>40</v>
      </c>
      <c r="E338" s="25" t="s">
        <v>1044</v>
      </c>
      <c r="F338" s="25" t="s">
        <v>1045</v>
      </c>
      <c r="G338" s="17">
        <f t="shared" si="25"/>
        <v>88.99</v>
      </c>
      <c r="H338" s="19">
        <f t="shared" si="26"/>
        <v>2601.9799999999996</v>
      </c>
      <c r="I338" s="19">
        <f t="shared" si="27"/>
        <v>2900.83</v>
      </c>
      <c r="J338" s="19">
        <f t="shared" si="28"/>
        <v>3389.95</v>
      </c>
      <c r="K338" s="19">
        <f t="shared" si="29"/>
        <v>4475.92</v>
      </c>
    </row>
    <row r="339" spans="1:11" s="7" customFormat="1" ht="14.25" customHeight="1">
      <c r="A339" s="25" t="s">
        <v>991</v>
      </c>
      <c r="B339" s="25">
        <v>18</v>
      </c>
      <c r="C339" s="25" t="s">
        <v>1046</v>
      </c>
      <c r="D339" s="25" t="s">
        <v>40</v>
      </c>
      <c r="E339" s="25" t="s">
        <v>1047</v>
      </c>
      <c r="F339" s="25" t="s">
        <v>1048</v>
      </c>
      <c r="G339" s="17">
        <f t="shared" si="25"/>
        <v>89.47</v>
      </c>
      <c r="H339" s="19">
        <f t="shared" si="26"/>
        <v>2610.77</v>
      </c>
      <c r="I339" s="19">
        <f t="shared" si="27"/>
        <v>2909.62</v>
      </c>
      <c r="J339" s="19">
        <f t="shared" si="28"/>
        <v>3398.74</v>
      </c>
      <c r="K339" s="19">
        <f t="shared" si="29"/>
        <v>4484.710000000001</v>
      </c>
    </row>
    <row r="340" spans="1:11" s="7" customFormat="1" ht="14.25" customHeight="1">
      <c r="A340" s="25" t="s">
        <v>991</v>
      </c>
      <c r="B340" s="25">
        <v>19</v>
      </c>
      <c r="C340" s="25" t="s">
        <v>1049</v>
      </c>
      <c r="D340" s="25" t="s">
        <v>40</v>
      </c>
      <c r="E340" s="25" t="s">
        <v>1050</v>
      </c>
      <c r="F340" s="25" t="s">
        <v>1051</v>
      </c>
      <c r="G340" s="17">
        <f t="shared" si="25"/>
        <v>92.5</v>
      </c>
      <c r="H340" s="19">
        <f t="shared" si="26"/>
        <v>2665.95</v>
      </c>
      <c r="I340" s="19">
        <f t="shared" si="27"/>
        <v>2964.8</v>
      </c>
      <c r="J340" s="19">
        <f t="shared" si="28"/>
        <v>3453.92</v>
      </c>
      <c r="K340" s="19">
        <f t="shared" si="29"/>
        <v>4539.89</v>
      </c>
    </row>
    <row r="341" spans="1:11" s="7" customFormat="1" ht="14.25" customHeight="1">
      <c r="A341" s="25" t="s">
        <v>991</v>
      </c>
      <c r="B341" s="25">
        <v>20</v>
      </c>
      <c r="C341" s="25" t="s">
        <v>1052</v>
      </c>
      <c r="D341" s="25" t="s">
        <v>40</v>
      </c>
      <c r="E341" s="25" t="s">
        <v>1053</v>
      </c>
      <c r="F341" s="25" t="s">
        <v>1054</v>
      </c>
      <c r="G341" s="17">
        <f t="shared" si="25"/>
        <v>96.22</v>
      </c>
      <c r="H341" s="19">
        <f t="shared" si="26"/>
        <v>2733.78</v>
      </c>
      <c r="I341" s="19">
        <f t="shared" si="27"/>
        <v>3032.6299999999997</v>
      </c>
      <c r="J341" s="19">
        <f t="shared" si="28"/>
        <v>3521.7499999999995</v>
      </c>
      <c r="K341" s="19">
        <f t="shared" si="29"/>
        <v>4607.72</v>
      </c>
    </row>
    <row r="342" spans="1:11" s="7" customFormat="1" ht="14.25" customHeight="1">
      <c r="A342" s="25" t="s">
        <v>991</v>
      </c>
      <c r="B342" s="25">
        <v>21</v>
      </c>
      <c r="C342" s="25" t="s">
        <v>1055</v>
      </c>
      <c r="D342" s="25" t="s">
        <v>40</v>
      </c>
      <c r="E342" s="25" t="s">
        <v>1056</v>
      </c>
      <c r="F342" s="25" t="s">
        <v>1057</v>
      </c>
      <c r="G342" s="17">
        <f t="shared" si="25"/>
        <v>96.78</v>
      </c>
      <c r="H342" s="19">
        <f t="shared" si="26"/>
        <v>2743.9600000000005</v>
      </c>
      <c r="I342" s="19">
        <f t="shared" si="27"/>
        <v>3042.81</v>
      </c>
      <c r="J342" s="19">
        <f t="shared" si="28"/>
        <v>3531.93</v>
      </c>
      <c r="K342" s="19">
        <f t="shared" si="29"/>
        <v>4617.900000000001</v>
      </c>
    </row>
    <row r="343" spans="1:11" s="7" customFormat="1" ht="14.25" customHeight="1">
      <c r="A343" s="25" t="s">
        <v>991</v>
      </c>
      <c r="B343" s="25">
        <v>22</v>
      </c>
      <c r="C343" s="25" t="s">
        <v>1058</v>
      </c>
      <c r="D343" s="25" t="s">
        <v>40</v>
      </c>
      <c r="E343" s="25" t="s">
        <v>1059</v>
      </c>
      <c r="F343" s="25" t="s">
        <v>1060</v>
      </c>
      <c r="G343" s="17">
        <f t="shared" si="25"/>
        <v>89.29</v>
      </c>
      <c r="H343" s="19">
        <f t="shared" si="26"/>
        <v>2607.57</v>
      </c>
      <c r="I343" s="19">
        <f t="shared" si="27"/>
        <v>2906.42</v>
      </c>
      <c r="J343" s="19">
        <f t="shared" si="28"/>
        <v>3395.54</v>
      </c>
      <c r="K343" s="19">
        <f t="shared" si="29"/>
        <v>4481.51</v>
      </c>
    </row>
    <row r="344" spans="1:11" s="7" customFormat="1" ht="14.25" customHeight="1">
      <c r="A344" s="25" t="s">
        <v>991</v>
      </c>
      <c r="B344" s="25">
        <v>23</v>
      </c>
      <c r="C344" s="25" t="s">
        <v>1061</v>
      </c>
      <c r="D344" s="25" t="s">
        <v>40</v>
      </c>
      <c r="E344" s="25" t="s">
        <v>1062</v>
      </c>
      <c r="F344" s="25" t="s">
        <v>1063</v>
      </c>
      <c r="G344" s="17">
        <f t="shared" si="25"/>
        <v>80.84</v>
      </c>
      <c r="H344" s="19">
        <f t="shared" si="26"/>
        <v>2453.6900000000005</v>
      </c>
      <c r="I344" s="19">
        <f t="shared" si="27"/>
        <v>2752.54</v>
      </c>
      <c r="J344" s="19">
        <f t="shared" si="28"/>
        <v>3241.66</v>
      </c>
      <c r="K344" s="19">
        <f t="shared" si="29"/>
        <v>4327.630000000001</v>
      </c>
    </row>
    <row r="345" spans="1:11" s="7" customFormat="1" ht="14.25" customHeight="1">
      <c r="A345" s="25" t="s">
        <v>1064</v>
      </c>
      <c r="B345" s="25">
        <v>0</v>
      </c>
      <c r="C345" s="25" t="s">
        <v>1065</v>
      </c>
      <c r="D345" s="25" t="s">
        <v>40</v>
      </c>
      <c r="E345" s="25" t="s">
        <v>1066</v>
      </c>
      <c r="F345" s="25" t="s">
        <v>1067</v>
      </c>
      <c r="G345" s="17">
        <f t="shared" si="25"/>
        <v>78.57</v>
      </c>
      <c r="H345" s="19">
        <f t="shared" si="26"/>
        <v>2412.27</v>
      </c>
      <c r="I345" s="19">
        <f t="shared" si="27"/>
        <v>2711.1200000000003</v>
      </c>
      <c r="J345" s="19">
        <f t="shared" si="28"/>
        <v>3200.2400000000002</v>
      </c>
      <c r="K345" s="19">
        <f t="shared" si="29"/>
        <v>4286.21</v>
      </c>
    </row>
    <row r="346" spans="1:11" s="7" customFormat="1" ht="14.25" customHeight="1">
      <c r="A346" s="25" t="s">
        <v>1064</v>
      </c>
      <c r="B346" s="25">
        <v>1</v>
      </c>
      <c r="C346" s="25" t="s">
        <v>1068</v>
      </c>
      <c r="D346" s="25" t="s">
        <v>40</v>
      </c>
      <c r="E346" s="25" t="s">
        <v>1069</v>
      </c>
      <c r="F346" s="25" t="s">
        <v>1070</v>
      </c>
      <c r="G346" s="17">
        <f t="shared" si="25"/>
        <v>72.29</v>
      </c>
      <c r="H346" s="19">
        <f t="shared" si="26"/>
        <v>2297.92</v>
      </c>
      <c r="I346" s="19">
        <f t="shared" si="27"/>
        <v>2596.77</v>
      </c>
      <c r="J346" s="19">
        <f t="shared" si="28"/>
        <v>3085.89</v>
      </c>
      <c r="K346" s="19">
        <f t="shared" si="29"/>
        <v>4171.860000000001</v>
      </c>
    </row>
    <row r="347" spans="1:11" s="7" customFormat="1" ht="14.25" customHeight="1">
      <c r="A347" s="25" t="s">
        <v>1064</v>
      </c>
      <c r="B347" s="25">
        <v>2</v>
      </c>
      <c r="C347" s="25" t="s">
        <v>1071</v>
      </c>
      <c r="D347" s="25" t="s">
        <v>40</v>
      </c>
      <c r="E347" s="25" t="s">
        <v>1072</v>
      </c>
      <c r="F347" s="25" t="s">
        <v>1073</v>
      </c>
      <c r="G347" s="17">
        <f t="shared" si="25"/>
        <v>64.53</v>
      </c>
      <c r="H347" s="19">
        <f t="shared" si="26"/>
        <v>2156.6700000000005</v>
      </c>
      <c r="I347" s="19">
        <f t="shared" si="27"/>
        <v>2455.52</v>
      </c>
      <c r="J347" s="19">
        <f t="shared" si="28"/>
        <v>2944.64</v>
      </c>
      <c r="K347" s="19">
        <f t="shared" si="29"/>
        <v>4030.6100000000006</v>
      </c>
    </row>
    <row r="348" spans="1:11" s="7" customFormat="1" ht="14.25" customHeight="1">
      <c r="A348" s="25" t="s">
        <v>1064</v>
      </c>
      <c r="B348" s="25">
        <v>3</v>
      </c>
      <c r="C348" s="25" t="s">
        <v>1074</v>
      </c>
      <c r="D348" s="25" t="s">
        <v>40</v>
      </c>
      <c r="E348" s="25" t="s">
        <v>1075</v>
      </c>
      <c r="F348" s="25" t="s">
        <v>1076</v>
      </c>
      <c r="G348" s="17">
        <f t="shared" si="25"/>
        <v>63.34</v>
      </c>
      <c r="H348" s="19">
        <f t="shared" si="26"/>
        <v>2134.8700000000003</v>
      </c>
      <c r="I348" s="19">
        <f t="shared" si="27"/>
        <v>2433.7200000000003</v>
      </c>
      <c r="J348" s="19">
        <f t="shared" si="28"/>
        <v>2922.84</v>
      </c>
      <c r="K348" s="19">
        <f t="shared" si="29"/>
        <v>4008.8100000000004</v>
      </c>
    </row>
    <row r="349" spans="1:11" s="7" customFormat="1" ht="14.25" customHeight="1">
      <c r="A349" s="25" t="s">
        <v>1064</v>
      </c>
      <c r="B349" s="25">
        <v>4</v>
      </c>
      <c r="C349" s="25" t="s">
        <v>1077</v>
      </c>
      <c r="D349" s="25" t="s">
        <v>40</v>
      </c>
      <c r="E349" s="25" t="s">
        <v>4</v>
      </c>
      <c r="F349" s="25" t="s">
        <v>1078</v>
      </c>
      <c r="G349" s="17">
        <f t="shared" si="25"/>
        <v>63.36</v>
      </c>
      <c r="H349" s="19">
        <f t="shared" si="26"/>
        <v>2135.27</v>
      </c>
      <c r="I349" s="19">
        <f t="shared" si="27"/>
        <v>2434.1200000000003</v>
      </c>
      <c r="J349" s="19">
        <f t="shared" si="28"/>
        <v>2923.2400000000002</v>
      </c>
      <c r="K349" s="19">
        <f t="shared" si="29"/>
        <v>4009.2100000000005</v>
      </c>
    </row>
    <row r="350" spans="1:11" s="7" customFormat="1" ht="14.25" customHeight="1">
      <c r="A350" s="25" t="s">
        <v>1064</v>
      </c>
      <c r="B350" s="25">
        <v>5</v>
      </c>
      <c r="C350" s="25" t="s">
        <v>1079</v>
      </c>
      <c r="D350" s="25" t="s">
        <v>1080</v>
      </c>
      <c r="E350" s="25" t="s">
        <v>40</v>
      </c>
      <c r="F350" s="25" t="s">
        <v>1081</v>
      </c>
      <c r="G350" s="17">
        <f t="shared" si="25"/>
        <v>64.73</v>
      </c>
      <c r="H350" s="19">
        <f t="shared" si="26"/>
        <v>2160.2500000000005</v>
      </c>
      <c r="I350" s="19">
        <f t="shared" si="27"/>
        <v>2459.1</v>
      </c>
      <c r="J350" s="19">
        <f t="shared" si="28"/>
        <v>2948.22</v>
      </c>
      <c r="K350" s="19">
        <f t="shared" si="29"/>
        <v>4034.1900000000005</v>
      </c>
    </row>
    <row r="351" spans="1:11" s="7" customFormat="1" ht="14.25" customHeight="1">
      <c r="A351" s="25" t="s">
        <v>1064</v>
      </c>
      <c r="B351" s="25">
        <v>6</v>
      </c>
      <c r="C351" s="25" t="s">
        <v>1082</v>
      </c>
      <c r="D351" s="25" t="s">
        <v>1083</v>
      </c>
      <c r="E351" s="25" t="s">
        <v>40</v>
      </c>
      <c r="F351" s="25" t="s">
        <v>1084</v>
      </c>
      <c r="G351" s="17">
        <f t="shared" si="25"/>
        <v>69.06</v>
      </c>
      <c r="H351" s="19">
        <f t="shared" si="26"/>
        <v>2239.0099999999998</v>
      </c>
      <c r="I351" s="19">
        <f t="shared" si="27"/>
        <v>2537.86</v>
      </c>
      <c r="J351" s="19">
        <f t="shared" si="28"/>
        <v>3026.98</v>
      </c>
      <c r="K351" s="19">
        <f t="shared" si="29"/>
        <v>4112.950000000001</v>
      </c>
    </row>
    <row r="352" spans="1:11" s="7" customFormat="1" ht="14.25" customHeight="1">
      <c r="A352" s="25" t="s">
        <v>1064</v>
      </c>
      <c r="B352" s="25">
        <v>7</v>
      </c>
      <c r="C352" s="25" t="s">
        <v>1085</v>
      </c>
      <c r="D352" s="25" t="s">
        <v>40</v>
      </c>
      <c r="E352" s="25" t="s">
        <v>1086</v>
      </c>
      <c r="F352" s="25" t="s">
        <v>1087</v>
      </c>
      <c r="G352" s="17">
        <f t="shared" si="25"/>
        <v>74.79</v>
      </c>
      <c r="H352" s="19">
        <f t="shared" si="26"/>
        <v>2343.37</v>
      </c>
      <c r="I352" s="19">
        <f t="shared" si="27"/>
        <v>2642.2200000000003</v>
      </c>
      <c r="J352" s="19">
        <f t="shared" si="28"/>
        <v>3131.34</v>
      </c>
      <c r="K352" s="19">
        <f t="shared" si="29"/>
        <v>4217.31</v>
      </c>
    </row>
    <row r="353" spans="1:11" s="7" customFormat="1" ht="14.25" customHeight="1">
      <c r="A353" s="25" t="s">
        <v>1064</v>
      </c>
      <c r="B353" s="25">
        <v>8</v>
      </c>
      <c r="C353" s="25" t="s">
        <v>1088</v>
      </c>
      <c r="D353" s="25" t="s">
        <v>1089</v>
      </c>
      <c r="E353" s="25" t="s">
        <v>40</v>
      </c>
      <c r="F353" s="25" t="s">
        <v>1090</v>
      </c>
      <c r="G353" s="17">
        <f t="shared" si="25"/>
        <v>78.34</v>
      </c>
      <c r="H353" s="19">
        <f t="shared" si="26"/>
        <v>2408.1800000000003</v>
      </c>
      <c r="I353" s="19">
        <f t="shared" si="27"/>
        <v>2707.03</v>
      </c>
      <c r="J353" s="19">
        <f t="shared" si="28"/>
        <v>3196.15</v>
      </c>
      <c r="K353" s="19">
        <f t="shared" si="29"/>
        <v>4282.120000000001</v>
      </c>
    </row>
    <row r="354" spans="1:11" s="7" customFormat="1" ht="14.25" customHeight="1">
      <c r="A354" s="25" t="s">
        <v>1064</v>
      </c>
      <c r="B354" s="25">
        <v>9</v>
      </c>
      <c r="C354" s="25" t="s">
        <v>1091</v>
      </c>
      <c r="D354" s="25" t="s">
        <v>40</v>
      </c>
      <c r="E354" s="25" t="s">
        <v>1092</v>
      </c>
      <c r="F354" s="25" t="s">
        <v>1093</v>
      </c>
      <c r="G354" s="17">
        <f t="shared" si="25"/>
        <v>87.16</v>
      </c>
      <c r="H354" s="19">
        <f t="shared" si="26"/>
        <v>2568.6499999999996</v>
      </c>
      <c r="I354" s="19">
        <f t="shared" si="27"/>
        <v>2867.5</v>
      </c>
      <c r="J354" s="19">
        <f t="shared" si="28"/>
        <v>3356.62</v>
      </c>
      <c r="K354" s="19">
        <f t="shared" si="29"/>
        <v>4442.59</v>
      </c>
    </row>
    <row r="355" spans="1:11" s="7" customFormat="1" ht="14.25" customHeight="1">
      <c r="A355" s="25" t="s">
        <v>1064</v>
      </c>
      <c r="B355" s="25">
        <v>10</v>
      </c>
      <c r="C355" s="25" t="s">
        <v>1094</v>
      </c>
      <c r="D355" s="25" t="s">
        <v>40</v>
      </c>
      <c r="E355" s="25" t="s">
        <v>1095</v>
      </c>
      <c r="F355" s="25" t="s">
        <v>1096</v>
      </c>
      <c r="G355" s="17">
        <f t="shared" si="25"/>
        <v>88.32</v>
      </c>
      <c r="H355" s="19">
        <f t="shared" si="26"/>
        <v>2589.8</v>
      </c>
      <c r="I355" s="19">
        <f t="shared" si="27"/>
        <v>2888.65</v>
      </c>
      <c r="J355" s="19">
        <f t="shared" si="28"/>
        <v>3377.77</v>
      </c>
      <c r="K355" s="19">
        <f t="shared" si="29"/>
        <v>4463.74</v>
      </c>
    </row>
    <row r="356" spans="1:11" s="7" customFormat="1" ht="14.25" customHeight="1">
      <c r="A356" s="25" t="s">
        <v>1064</v>
      </c>
      <c r="B356" s="25">
        <v>11</v>
      </c>
      <c r="C356" s="25" t="s">
        <v>1097</v>
      </c>
      <c r="D356" s="25" t="s">
        <v>40</v>
      </c>
      <c r="E356" s="25" t="s">
        <v>1098</v>
      </c>
      <c r="F356" s="25" t="s">
        <v>1099</v>
      </c>
      <c r="G356" s="17">
        <f t="shared" si="25"/>
        <v>88.36</v>
      </c>
      <c r="H356" s="19">
        <f t="shared" si="26"/>
        <v>2590.6200000000003</v>
      </c>
      <c r="I356" s="19">
        <f t="shared" si="27"/>
        <v>2889.47</v>
      </c>
      <c r="J356" s="19">
        <f t="shared" si="28"/>
        <v>3378.5899999999997</v>
      </c>
      <c r="K356" s="19">
        <f t="shared" si="29"/>
        <v>4464.56</v>
      </c>
    </row>
    <row r="357" spans="1:11" s="7" customFormat="1" ht="14.25" customHeight="1">
      <c r="A357" s="25" t="s">
        <v>1064</v>
      </c>
      <c r="B357" s="25">
        <v>12</v>
      </c>
      <c r="C357" s="25" t="s">
        <v>1100</v>
      </c>
      <c r="D357" s="25" t="s">
        <v>40</v>
      </c>
      <c r="E357" s="25" t="s">
        <v>1101</v>
      </c>
      <c r="F357" s="25" t="s">
        <v>1102</v>
      </c>
      <c r="G357" s="17">
        <f t="shared" si="25"/>
        <v>86.17</v>
      </c>
      <c r="H357" s="19">
        <f t="shared" si="26"/>
        <v>2550.6800000000003</v>
      </c>
      <c r="I357" s="19">
        <f t="shared" si="27"/>
        <v>2849.5299999999997</v>
      </c>
      <c r="J357" s="19">
        <f t="shared" si="28"/>
        <v>3338.6499999999996</v>
      </c>
      <c r="K357" s="19">
        <f t="shared" si="29"/>
        <v>4424.620000000001</v>
      </c>
    </row>
    <row r="358" spans="1:11" s="7" customFormat="1" ht="14.25" customHeight="1">
      <c r="A358" s="25" t="s">
        <v>1064</v>
      </c>
      <c r="B358" s="25">
        <v>13</v>
      </c>
      <c r="C358" s="25" t="s">
        <v>1103</v>
      </c>
      <c r="D358" s="25" t="s">
        <v>40</v>
      </c>
      <c r="E358" s="25" t="s">
        <v>1104</v>
      </c>
      <c r="F358" s="25" t="s">
        <v>1105</v>
      </c>
      <c r="G358" s="17">
        <f t="shared" si="25"/>
        <v>83.7</v>
      </c>
      <c r="H358" s="19">
        <f t="shared" si="26"/>
        <v>2505.6499999999996</v>
      </c>
      <c r="I358" s="19">
        <f t="shared" si="27"/>
        <v>2804.5</v>
      </c>
      <c r="J358" s="19">
        <f t="shared" si="28"/>
        <v>3293.62</v>
      </c>
      <c r="K358" s="19">
        <f t="shared" si="29"/>
        <v>4379.59</v>
      </c>
    </row>
    <row r="359" spans="1:11" s="7" customFormat="1" ht="14.25" customHeight="1">
      <c r="A359" s="25" t="s">
        <v>1064</v>
      </c>
      <c r="B359" s="25">
        <v>14</v>
      </c>
      <c r="C359" s="25" t="s">
        <v>1106</v>
      </c>
      <c r="D359" s="25" t="s">
        <v>40</v>
      </c>
      <c r="E359" s="25" t="s">
        <v>1107</v>
      </c>
      <c r="F359" s="25" t="s">
        <v>1108</v>
      </c>
      <c r="G359" s="17">
        <f t="shared" si="25"/>
        <v>80.51</v>
      </c>
      <c r="H359" s="19">
        <f t="shared" si="26"/>
        <v>2447.55</v>
      </c>
      <c r="I359" s="19">
        <f t="shared" si="27"/>
        <v>2746.4000000000005</v>
      </c>
      <c r="J359" s="19">
        <f t="shared" si="28"/>
        <v>3235.5200000000004</v>
      </c>
      <c r="K359" s="19">
        <f t="shared" si="29"/>
        <v>4321.490000000001</v>
      </c>
    </row>
    <row r="360" spans="1:11" s="7" customFormat="1" ht="14.25" customHeight="1">
      <c r="A360" s="25" t="s">
        <v>1064</v>
      </c>
      <c r="B360" s="25">
        <v>15</v>
      </c>
      <c r="C360" s="25" t="s">
        <v>1109</v>
      </c>
      <c r="D360" s="25" t="s">
        <v>40</v>
      </c>
      <c r="E360" s="25" t="s">
        <v>1110</v>
      </c>
      <c r="F360" s="25" t="s">
        <v>1111</v>
      </c>
      <c r="G360" s="17">
        <f t="shared" si="25"/>
        <v>78.27</v>
      </c>
      <c r="H360" s="19">
        <f t="shared" si="26"/>
        <v>2406.81</v>
      </c>
      <c r="I360" s="19">
        <f t="shared" si="27"/>
        <v>2705.6600000000003</v>
      </c>
      <c r="J360" s="19">
        <f t="shared" si="28"/>
        <v>3194.78</v>
      </c>
      <c r="K360" s="19">
        <f t="shared" si="29"/>
        <v>4280.750000000001</v>
      </c>
    </row>
    <row r="361" spans="1:11" s="7" customFormat="1" ht="14.25" customHeight="1">
      <c r="A361" s="25" t="s">
        <v>1064</v>
      </c>
      <c r="B361" s="25">
        <v>16</v>
      </c>
      <c r="C361" s="25" t="s">
        <v>1112</v>
      </c>
      <c r="D361" s="25" t="s">
        <v>40</v>
      </c>
      <c r="E361" s="25" t="s">
        <v>1113</v>
      </c>
      <c r="F361" s="25" t="s">
        <v>1114</v>
      </c>
      <c r="G361" s="17">
        <f t="shared" si="25"/>
        <v>77.93</v>
      </c>
      <c r="H361" s="19">
        <f t="shared" si="26"/>
        <v>2400.56</v>
      </c>
      <c r="I361" s="19">
        <f t="shared" si="27"/>
        <v>2699.41</v>
      </c>
      <c r="J361" s="19">
        <f t="shared" si="28"/>
        <v>3188.5299999999997</v>
      </c>
      <c r="K361" s="19">
        <f t="shared" si="29"/>
        <v>4274.500000000001</v>
      </c>
    </row>
    <row r="362" spans="1:11" s="7" customFormat="1" ht="14.25" customHeight="1">
      <c r="A362" s="25" t="s">
        <v>1064</v>
      </c>
      <c r="B362" s="25">
        <v>17</v>
      </c>
      <c r="C362" s="25" t="s">
        <v>1115</v>
      </c>
      <c r="D362" s="25" t="s">
        <v>40</v>
      </c>
      <c r="E362" s="25" t="s">
        <v>1116</v>
      </c>
      <c r="F362" s="25" t="s">
        <v>1117</v>
      </c>
      <c r="G362" s="17">
        <f t="shared" si="25"/>
        <v>78.8</v>
      </c>
      <c r="H362" s="19">
        <f t="shared" si="26"/>
        <v>2416.54</v>
      </c>
      <c r="I362" s="19">
        <f t="shared" si="27"/>
        <v>2715.3900000000003</v>
      </c>
      <c r="J362" s="19">
        <f t="shared" si="28"/>
        <v>3204.51</v>
      </c>
      <c r="K362" s="19">
        <f t="shared" si="29"/>
        <v>4290.4800000000005</v>
      </c>
    </row>
    <row r="363" spans="1:11" s="7" customFormat="1" ht="14.25" customHeight="1">
      <c r="A363" s="25" t="s">
        <v>1064</v>
      </c>
      <c r="B363" s="25">
        <v>18</v>
      </c>
      <c r="C363" s="25" t="s">
        <v>1118</v>
      </c>
      <c r="D363" s="25" t="s">
        <v>40</v>
      </c>
      <c r="E363" s="25" t="s">
        <v>1119</v>
      </c>
      <c r="F363" s="25" t="s">
        <v>1120</v>
      </c>
      <c r="G363" s="17">
        <f t="shared" si="25"/>
        <v>79.53</v>
      </c>
      <c r="H363" s="19">
        <f t="shared" si="26"/>
        <v>2429.7400000000002</v>
      </c>
      <c r="I363" s="19">
        <f t="shared" si="27"/>
        <v>2728.59</v>
      </c>
      <c r="J363" s="19">
        <f t="shared" si="28"/>
        <v>3217.71</v>
      </c>
      <c r="K363" s="19">
        <f t="shared" si="29"/>
        <v>4303.68</v>
      </c>
    </row>
    <row r="364" spans="1:11" s="7" customFormat="1" ht="14.25" customHeight="1">
      <c r="A364" s="25" t="s">
        <v>1064</v>
      </c>
      <c r="B364" s="25">
        <v>19</v>
      </c>
      <c r="C364" s="25" t="s">
        <v>1121</v>
      </c>
      <c r="D364" s="25" t="s">
        <v>1122</v>
      </c>
      <c r="E364" s="25" t="s">
        <v>40</v>
      </c>
      <c r="F364" s="25" t="s">
        <v>1123</v>
      </c>
      <c r="G364" s="17">
        <f t="shared" si="25"/>
        <v>87.88</v>
      </c>
      <c r="H364" s="19">
        <f t="shared" si="26"/>
        <v>2581.75</v>
      </c>
      <c r="I364" s="19">
        <f t="shared" si="27"/>
        <v>2880.6000000000004</v>
      </c>
      <c r="J364" s="19">
        <f t="shared" si="28"/>
        <v>3369.7200000000003</v>
      </c>
      <c r="K364" s="19">
        <f t="shared" si="29"/>
        <v>4455.6900000000005</v>
      </c>
    </row>
    <row r="365" spans="1:11" s="7" customFormat="1" ht="14.25" customHeight="1">
      <c r="A365" s="25" t="s">
        <v>1064</v>
      </c>
      <c r="B365" s="25">
        <v>20</v>
      </c>
      <c r="C365" s="25" t="s">
        <v>1124</v>
      </c>
      <c r="D365" s="25" t="s">
        <v>40</v>
      </c>
      <c r="E365" s="25" t="s">
        <v>1125</v>
      </c>
      <c r="F365" s="25" t="s">
        <v>1126</v>
      </c>
      <c r="G365" s="17">
        <f t="shared" si="25"/>
        <v>93.8</v>
      </c>
      <c r="H365" s="19">
        <f t="shared" si="26"/>
        <v>2689.6400000000003</v>
      </c>
      <c r="I365" s="19">
        <f t="shared" si="27"/>
        <v>2988.4900000000002</v>
      </c>
      <c r="J365" s="19">
        <f t="shared" si="28"/>
        <v>3477.61</v>
      </c>
      <c r="K365" s="19">
        <f t="shared" si="29"/>
        <v>4563.580000000001</v>
      </c>
    </row>
    <row r="366" spans="1:11" s="7" customFormat="1" ht="14.25" customHeight="1">
      <c r="A366" s="25" t="s">
        <v>1064</v>
      </c>
      <c r="B366" s="25">
        <v>21</v>
      </c>
      <c r="C366" s="25" t="s">
        <v>1127</v>
      </c>
      <c r="D366" s="25" t="s">
        <v>40</v>
      </c>
      <c r="E366" s="25" t="s">
        <v>1128</v>
      </c>
      <c r="F366" s="25" t="s">
        <v>1129</v>
      </c>
      <c r="G366" s="17">
        <f t="shared" si="25"/>
        <v>91.3</v>
      </c>
      <c r="H366" s="19">
        <f t="shared" si="26"/>
        <v>2644.17</v>
      </c>
      <c r="I366" s="19">
        <f t="shared" si="27"/>
        <v>2943.0200000000004</v>
      </c>
      <c r="J366" s="19">
        <f t="shared" si="28"/>
        <v>3432.1400000000003</v>
      </c>
      <c r="K366" s="19">
        <f t="shared" si="29"/>
        <v>4518.110000000001</v>
      </c>
    </row>
    <row r="367" spans="1:11" s="7" customFormat="1" ht="14.25" customHeight="1">
      <c r="A367" s="25" t="s">
        <v>1064</v>
      </c>
      <c r="B367" s="25">
        <v>22</v>
      </c>
      <c r="C367" s="25" t="s">
        <v>1130</v>
      </c>
      <c r="D367" s="25" t="s">
        <v>40</v>
      </c>
      <c r="E367" s="25" t="s">
        <v>1131</v>
      </c>
      <c r="F367" s="25" t="s">
        <v>1132</v>
      </c>
      <c r="G367" s="17">
        <f t="shared" si="25"/>
        <v>86.46</v>
      </c>
      <c r="H367" s="19">
        <f t="shared" si="26"/>
        <v>2555.9</v>
      </c>
      <c r="I367" s="19">
        <f t="shared" si="27"/>
        <v>2854.75</v>
      </c>
      <c r="J367" s="19">
        <f t="shared" si="28"/>
        <v>3343.87</v>
      </c>
      <c r="K367" s="19">
        <f t="shared" si="29"/>
        <v>4429.84</v>
      </c>
    </row>
    <row r="368" spans="1:11" s="7" customFormat="1" ht="14.25" customHeight="1">
      <c r="A368" s="25" t="s">
        <v>1064</v>
      </c>
      <c r="B368" s="25">
        <v>23</v>
      </c>
      <c r="C368" s="25" t="s">
        <v>1133</v>
      </c>
      <c r="D368" s="25" t="s">
        <v>40</v>
      </c>
      <c r="E368" s="25" t="s">
        <v>1134</v>
      </c>
      <c r="F368" s="25" t="s">
        <v>1135</v>
      </c>
      <c r="G368" s="17">
        <f t="shared" si="25"/>
        <v>85.62</v>
      </c>
      <c r="H368" s="19">
        <f t="shared" si="26"/>
        <v>2540.74</v>
      </c>
      <c r="I368" s="19">
        <f t="shared" si="27"/>
        <v>2839.59</v>
      </c>
      <c r="J368" s="19">
        <f t="shared" si="28"/>
        <v>3328.71</v>
      </c>
      <c r="K368" s="19">
        <f t="shared" si="29"/>
        <v>4414.68</v>
      </c>
    </row>
    <row r="369" spans="1:11" s="7" customFormat="1" ht="14.25" customHeight="1">
      <c r="A369" s="25" t="s">
        <v>1136</v>
      </c>
      <c r="B369" s="25">
        <v>0</v>
      </c>
      <c r="C369" s="25" t="s">
        <v>1137</v>
      </c>
      <c r="D369" s="25" t="s">
        <v>40</v>
      </c>
      <c r="E369" s="25" t="s">
        <v>1138</v>
      </c>
      <c r="F369" s="25" t="s">
        <v>1139</v>
      </c>
      <c r="G369" s="17">
        <f t="shared" si="25"/>
        <v>77.45</v>
      </c>
      <c r="H369" s="19">
        <f t="shared" si="26"/>
        <v>2391.95</v>
      </c>
      <c r="I369" s="19">
        <f t="shared" si="27"/>
        <v>2690.7999999999997</v>
      </c>
      <c r="J369" s="19">
        <f t="shared" si="28"/>
        <v>3179.9199999999996</v>
      </c>
      <c r="K369" s="19">
        <f t="shared" si="29"/>
        <v>4265.89</v>
      </c>
    </row>
    <row r="370" spans="1:11" s="7" customFormat="1" ht="14.25" customHeight="1">
      <c r="A370" s="25" t="s">
        <v>1136</v>
      </c>
      <c r="B370" s="25">
        <v>1</v>
      </c>
      <c r="C370" s="25" t="s">
        <v>1140</v>
      </c>
      <c r="D370" s="25" t="s">
        <v>40</v>
      </c>
      <c r="E370" s="25" t="s">
        <v>1141</v>
      </c>
      <c r="F370" s="25" t="s">
        <v>1142</v>
      </c>
      <c r="G370" s="17">
        <f t="shared" si="25"/>
        <v>68.07</v>
      </c>
      <c r="H370" s="19">
        <f t="shared" si="26"/>
        <v>2221.1000000000004</v>
      </c>
      <c r="I370" s="19">
        <f t="shared" si="27"/>
        <v>2519.9500000000003</v>
      </c>
      <c r="J370" s="19">
        <f t="shared" si="28"/>
        <v>3009.07</v>
      </c>
      <c r="K370" s="19">
        <f t="shared" si="29"/>
        <v>4095.0400000000004</v>
      </c>
    </row>
    <row r="371" spans="1:11" s="7" customFormat="1" ht="14.25" customHeight="1">
      <c r="A371" s="25" t="s">
        <v>1136</v>
      </c>
      <c r="B371" s="25">
        <v>2</v>
      </c>
      <c r="C371" s="25" t="s">
        <v>1143</v>
      </c>
      <c r="D371" s="25" t="s">
        <v>40</v>
      </c>
      <c r="E371" s="25" t="s">
        <v>1144</v>
      </c>
      <c r="F371" s="25" t="s">
        <v>1145</v>
      </c>
      <c r="G371" s="17">
        <f t="shared" si="25"/>
        <v>61.07</v>
      </c>
      <c r="H371" s="19">
        <f t="shared" si="26"/>
        <v>2093.51</v>
      </c>
      <c r="I371" s="19">
        <f t="shared" si="27"/>
        <v>2392.36</v>
      </c>
      <c r="J371" s="19">
        <f t="shared" si="28"/>
        <v>2881.48</v>
      </c>
      <c r="K371" s="19">
        <f t="shared" si="29"/>
        <v>3967.4500000000003</v>
      </c>
    </row>
    <row r="372" spans="1:11" s="7" customFormat="1" ht="14.25" customHeight="1">
      <c r="A372" s="25" t="s">
        <v>1136</v>
      </c>
      <c r="B372" s="25">
        <v>3</v>
      </c>
      <c r="C372" s="25" t="s">
        <v>1146</v>
      </c>
      <c r="D372" s="25" t="s">
        <v>40</v>
      </c>
      <c r="E372" s="25" t="s">
        <v>1147</v>
      </c>
      <c r="F372" s="25" t="s">
        <v>1148</v>
      </c>
      <c r="G372" s="17">
        <f t="shared" si="25"/>
        <v>60.9</v>
      </c>
      <c r="H372" s="19">
        <f t="shared" si="26"/>
        <v>2090.4300000000003</v>
      </c>
      <c r="I372" s="19">
        <f t="shared" si="27"/>
        <v>2389.28</v>
      </c>
      <c r="J372" s="19">
        <f t="shared" si="28"/>
        <v>2878.4</v>
      </c>
      <c r="K372" s="19">
        <f t="shared" si="29"/>
        <v>3964.3700000000003</v>
      </c>
    </row>
    <row r="373" spans="1:11" s="7" customFormat="1" ht="14.25" customHeight="1">
      <c r="A373" s="25" t="s">
        <v>1136</v>
      </c>
      <c r="B373" s="25">
        <v>4</v>
      </c>
      <c r="C373" s="25" t="s">
        <v>1149</v>
      </c>
      <c r="D373" s="25" t="s">
        <v>40</v>
      </c>
      <c r="E373" s="25" t="s">
        <v>1150</v>
      </c>
      <c r="F373" s="25" t="s">
        <v>1151</v>
      </c>
      <c r="G373" s="17">
        <f t="shared" si="25"/>
        <v>60.91</v>
      </c>
      <c r="H373" s="19">
        <f t="shared" si="26"/>
        <v>2090.65</v>
      </c>
      <c r="I373" s="19">
        <f t="shared" si="27"/>
        <v>2389.5</v>
      </c>
      <c r="J373" s="19">
        <f t="shared" si="28"/>
        <v>2878.62</v>
      </c>
      <c r="K373" s="19">
        <f t="shared" si="29"/>
        <v>3964.59</v>
      </c>
    </row>
    <row r="374" spans="1:11" s="7" customFormat="1" ht="14.25" customHeight="1">
      <c r="A374" s="25" t="s">
        <v>1136</v>
      </c>
      <c r="B374" s="25">
        <v>5</v>
      </c>
      <c r="C374" s="25" t="s">
        <v>1152</v>
      </c>
      <c r="D374" s="25" t="s">
        <v>40</v>
      </c>
      <c r="E374" s="25" t="s">
        <v>1153</v>
      </c>
      <c r="F374" s="25" t="s">
        <v>1154</v>
      </c>
      <c r="G374" s="17">
        <f t="shared" si="25"/>
        <v>61.31</v>
      </c>
      <c r="H374" s="19">
        <f t="shared" si="26"/>
        <v>2097.9700000000003</v>
      </c>
      <c r="I374" s="19">
        <f t="shared" si="27"/>
        <v>2396.82</v>
      </c>
      <c r="J374" s="19">
        <f t="shared" si="28"/>
        <v>2885.94</v>
      </c>
      <c r="K374" s="19">
        <f t="shared" si="29"/>
        <v>3971.9100000000003</v>
      </c>
    </row>
    <row r="375" spans="1:11" s="7" customFormat="1" ht="14.25" customHeight="1">
      <c r="A375" s="25" t="s">
        <v>1136</v>
      </c>
      <c r="B375" s="25">
        <v>6</v>
      </c>
      <c r="C375" s="25" t="s">
        <v>1155</v>
      </c>
      <c r="D375" s="25" t="s">
        <v>1156</v>
      </c>
      <c r="E375" s="25" t="s">
        <v>40</v>
      </c>
      <c r="F375" s="25" t="s">
        <v>1157</v>
      </c>
      <c r="G375" s="17">
        <f t="shared" si="25"/>
        <v>63.06</v>
      </c>
      <c r="H375" s="19">
        <f t="shared" si="26"/>
        <v>2129.9</v>
      </c>
      <c r="I375" s="19">
        <f t="shared" si="27"/>
        <v>2428.75</v>
      </c>
      <c r="J375" s="19">
        <f t="shared" si="28"/>
        <v>2917.87</v>
      </c>
      <c r="K375" s="19">
        <f t="shared" si="29"/>
        <v>4003.8400000000006</v>
      </c>
    </row>
    <row r="376" spans="1:11" s="7" customFormat="1" ht="14.25" customHeight="1">
      <c r="A376" s="25" t="s">
        <v>1136</v>
      </c>
      <c r="B376" s="25">
        <v>7</v>
      </c>
      <c r="C376" s="25" t="s">
        <v>1158</v>
      </c>
      <c r="D376" s="25" t="s">
        <v>1159</v>
      </c>
      <c r="E376" s="25" t="s">
        <v>40</v>
      </c>
      <c r="F376" s="25" t="s">
        <v>1160</v>
      </c>
      <c r="G376" s="17">
        <f t="shared" si="25"/>
        <v>63.62</v>
      </c>
      <c r="H376" s="19">
        <f t="shared" si="26"/>
        <v>2140.0699999999997</v>
      </c>
      <c r="I376" s="19">
        <f t="shared" si="27"/>
        <v>2438.92</v>
      </c>
      <c r="J376" s="19">
        <f t="shared" si="28"/>
        <v>2928.04</v>
      </c>
      <c r="K376" s="19">
        <f t="shared" si="29"/>
        <v>4014.01</v>
      </c>
    </row>
    <row r="377" spans="1:11" s="7" customFormat="1" ht="14.25" customHeight="1">
      <c r="A377" s="25" t="s">
        <v>1136</v>
      </c>
      <c r="B377" s="25">
        <v>8</v>
      </c>
      <c r="C377" s="25" t="s">
        <v>1161</v>
      </c>
      <c r="D377" s="25" t="s">
        <v>1162</v>
      </c>
      <c r="E377" s="25" t="s">
        <v>40</v>
      </c>
      <c r="F377" s="25" t="s">
        <v>1163</v>
      </c>
      <c r="G377" s="17">
        <f t="shared" si="25"/>
        <v>72.41</v>
      </c>
      <c r="H377" s="19">
        <f t="shared" si="26"/>
        <v>2300.13</v>
      </c>
      <c r="I377" s="19">
        <f t="shared" si="27"/>
        <v>2598.9799999999996</v>
      </c>
      <c r="J377" s="19">
        <f t="shared" si="28"/>
        <v>3088.0999999999995</v>
      </c>
      <c r="K377" s="19">
        <f t="shared" si="29"/>
        <v>4174.07</v>
      </c>
    </row>
    <row r="378" spans="1:11" s="7" customFormat="1" ht="14.25" customHeight="1">
      <c r="A378" s="25" t="s">
        <v>1136</v>
      </c>
      <c r="B378" s="25">
        <v>9</v>
      </c>
      <c r="C378" s="25" t="s">
        <v>1164</v>
      </c>
      <c r="D378" s="25" t="s">
        <v>1165</v>
      </c>
      <c r="E378" s="25" t="s">
        <v>40</v>
      </c>
      <c r="F378" s="25" t="s">
        <v>1166</v>
      </c>
      <c r="G378" s="17">
        <f t="shared" si="25"/>
        <v>78.66</v>
      </c>
      <c r="H378" s="19">
        <f t="shared" si="26"/>
        <v>2413.91</v>
      </c>
      <c r="I378" s="19">
        <f t="shared" si="27"/>
        <v>2712.7599999999998</v>
      </c>
      <c r="J378" s="19">
        <f t="shared" si="28"/>
        <v>3201.8799999999997</v>
      </c>
      <c r="K378" s="19">
        <f t="shared" si="29"/>
        <v>4287.85</v>
      </c>
    </row>
    <row r="379" spans="1:11" s="7" customFormat="1" ht="14.25" customHeight="1">
      <c r="A379" s="25" t="s">
        <v>1136</v>
      </c>
      <c r="B379" s="25">
        <v>10</v>
      </c>
      <c r="C379" s="25" t="s">
        <v>1167</v>
      </c>
      <c r="D379" s="25" t="s">
        <v>40</v>
      </c>
      <c r="E379" s="25" t="s">
        <v>1168</v>
      </c>
      <c r="F379" s="25" t="s">
        <v>1169</v>
      </c>
      <c r="G379" s="17">
        <f t="shared" si="25"/>
        <v>81.7</v>
      </c>
      <c r="H379" s="19">
        <f t="shared" si="26"/>
        <v>2469.37</v>
      </c>
      <c r="I379" s="19">
        <f t="shared" si="27"/>
        <v>2768.22</v>
      </c>
      <c r="J379" s="19">
        <f t="shared" si="28"/>
        <v>3257.3399999999997</v>
      </c>
      <c r="K379" s="19">
        <f t="shared" si="29"/>
        <v>4343.31</v>
      </c>
    </row>
    <row r="380" spans="1:11" s="7" customFormat="1" ht="14.25" customHeight="1">
      <c r="A380" s="25" t="s">
        <v>1136</v>
      </c>
      <c r="B380" s="25">
        <v>11</v>
      </c>
      <c r="C380" s="25" t="s">
        <v>1170</v>
      </c>
      <c r="D380" s="25" t="s">
        <v>40</v>
      </c>
      <c r="E380" s="25" t="s">
        <v>1171</v>
      </c>
      <c r="F380" s="25" t="s">
        <v>1172</v>
      </c>
      <c r="G380" s="17">
        <f t="shared" si="25"/>
        <v>83.11</v>
      </c>
      <c r="H380" s="19">
        <f t="shared" si="26"/>
        <v>2494.9600000000005</v>
      </c>
      <c r="I380" s="19">
        <f t="shared" si="27"/>
        <v>2793.81</v>
      </c>
      <c r="J380" s="19">
        <f t="shared" si="28"/>
        <v>3282.93</v>
      </c>
      <c r="K380" s="19">
        <f t="shared" si="29"/>
        <v>4368.900000000001</v>
      </c>
    </row>
    <row r="381" spans="1:11" s="7" customFormat="1" ht="14.25" customHeight="1">
      <c r="A381" s="25" t="s">
        <v>1136</v>
      </c>
      <c r="B381" s="25">
        <v>12</v>
      </c>
      <c r="C381" s="25" t="s">
        <v>1173</v>
      </c>
      <c r="D381" s="25" t="s">
        <v>40</v>
      </c>
      <c r="E381" s="25" t="s">
        <v>1174</v>
      </c>
      <c r="F381" s="25" t="s">
        <v>1175</v>
      </c>
      <c r="G381" s="17">
        <f t="shared" si="25"/>
        <v>81.27</v>
      </c>
      <c r="H381" s="19">
        <f t="shared" si="26"/>
        <v>2461.5400000000004</v>
      </c>
      <c r="I381" s="19">
        <f t="shared" si="27"/>
        <v>2760.39</v>
      </c>
      <c r="J381" s="19">
        <f t="shared" si="28"/>
        <v>3249.5099999999998</v>
      </c>
      <c r="K381" s="19">
        <f t="shared" si="29"/>
        <v>4335.480000000001</v>
      </c>
    </row>
    <row r="382" spans="1:11" s="7" customFormat="1" ht="14.25" customHeight="1">
      <c r="A382" s="25" t="s">
        <v>1136</v>
      </c>
      <c r="B382" s="25">
        <v>13</v>
      </c>
      <c r="C382" s="25" t="s">
        <v>1176</v>
      </c>
      <c r="D382" s="25" t="s">
        <v>40</v>
      </c>
      <c r="E382" s="25" t="s">
        <v>1177</v>
      </c>
      <c r="F382" s="25" t="s">
        <v>1178</v>
      </c>
      <c r="G382" s="17">
        <f t="shared" si="25"/>
        <v>79.57</v>
      </c>
      <c r="H382" s="19">
        <f t="shared" si="26"/>
        <v>2430.56</v>
      </c>
      <c r="I382" s="19">
        <f t="shared" si="27"/>
        <v>2729.4100000000003</v>
      </c>
      <c r="J382" s="19">
        <f t="shared" si="28"/>
        <v>3218.53</v>
      </c>
      <c r="K382" s="19">
        <f t="shared" si="29"/>
        <v>4304.5</v>
      </c>
    </row>
    <row r="383" spans="1:11" s="7" customFormat="1" ht="14.25" customHeight="1">
      <c r="A383" s="25" t="s">
        <v>1136</v>
      </c>
      <c r="B383" s="25">
        <v>14</v>
      </c>
      <c r="C383" s="25" t="s">
        <v>1179</v>
      </c>
      <c r="D383" s="25" t="s">
        <v>40</v>
      </c>
      <c r="E383" s="25" t="s">
        <v>1180</v>
      </c>
      <c r="F383" s="25" t="s">
        <v>1181</v>
      </c>
      <c r="G383" s="17">
        <f t="shared" si="25"/>
        <v>78.16</v>
      </c>
      <c r="H383" s="19">
        <f t="shared" si="26"/>
        <v>2404.75</v>
      </c>
      <c r="I383" s="19">
        <f t="shared" si="27"/>
        <v>2703.6</v>
      </c>
      <c r="J383" s="19">
        <f t="shared" si="28"/>
        <v>3192.72</v>
      </c>
      <c r="K383" s="19">
        <f t="shared" si="29"/>
        <v>4278.6900000000005</v>
      </c>
    </row>
    <row r="384" spans="1:11" s="7" customFormat="1" ht="14.25" customHeight="1">
      <c r="A384" s="25" t="s">
        <v>1136</v>
      </c>
      <c r="B384" s="25">
        <v>15</v>
      </c>
      <c r="C384" s="25" t="s">
        <v>1182</v>
      </c>
      <c r="D384" s="25" t="s">
        <v>40</v>
      </c>
      <c r="E384" s="25" t="s">
        <v>1183</v>
      </c>
      <c r="F384" s="25" t="s">
        <v>1184</v>
      </c>
      <c r="G384" s="17">
        <f t="shared" si="25"/>
        <v>77.07</v>
      </c>
      <c r="H384" s="19">
        <f t="shared" si="26"/>
        <v>2384.9200000000005</v>
      </c>
      <c r="I384" s="19">
        <f t="shared" si="27"/>
        <v>2683.77</v>
      </c>
      <c r="J384" s="19">
        <f t="shared" si="28"/>
        <v>3172.89</v>
      </c>
      <c r="K384" s="19">
        <f t="shared" si="29"/>
        <v>4258.860000000001</v>
      </c>
    </row>
    <row r="385" spans="1:11" s="7" customFormat="1" ht="14.25" customHeight="1">
      <c r="A385" s="25" t="s">
        <v>1136</v>
      </c>
      <c r="B385" s="25">
        <v>16</v>
      </c>
      <c r="C385" s="25" t="s">
        <v>1185</v>
      </c>
      <c r="D385" s="25" t="s">
        <v>40</v>
      </c>
      <c r="E385" s="25" t="s">
        <v>1186</v>
      </c>
      <c r="F385" s="25" t="s">
        <v>1187</v>
      </c>
      <c r="G385" s="17">
        <f t="shared" si="25"/>
        <v>77.81</v>
      </c>
      <c r="H385" s="19">
        <f t="shared" si="26"/>
        <v>2398.46</v>
      </c>
      <c r="I385" s="19">
        <f t="shared" si="27"/>
        <v>2697.31</v>
      </c>
      <c r="J385" s="19">
        <f t="shared" si="28"/>
        <v>3186.43</v>
      </c>
      <c r="K385" s="19">
        <f t="shared" si="29"/>
        <v>4272.400000000001</v>
      </c>
    </row>
    <row r="386" spans="1:11" s="7" customFormat="1" ht="14.25" customHeight="1">
      <c r="A386" s="25" t="s">
        <v>1136</v>
      </c>
      <c r="B386" s="25">
        <v>17</v>
      </c>
      <c r="C386" s="25" t="s">
        <v>1188</v>
      </c>
      <c r="D386" s="25" t="s">
        <v>40</v>
      </c>
      <c r="E386" s="25" t="s">
        <v>1189</v>
      </c>
      <c r="F386" s="25" t="s">
        <v>1190</v>
      </c>
      <c r="G386" s="17">
        <f t="shared" si="25"/>
        <v>76.7</v>
      </c>
      <c r="H386" s="19">
        <f t="shared" si="26"/>
        <v>2378.1899999999996</v>
      </c>
      <c r="I386" s="19">
        <f t="shared" si="27"/>
        <v>2677.04</v>
      </c>
      <c r="J386" s="19">
        <f t="shared" si="28"/>
        <v>3166.16</v>
      </c>
      <c r="K386" s="19">
        <f t="shared" si="29"/>
        <v>4252.13</v>
      </c>
    </row>
    <row r="387" spans="1:11" s="7" customFormat="1" ht="14.25" customHeight="1">
      <c r="A387" s="25" t="s">
        <v>1136</v>
      </c>
      <c r="B387" s="25">
        <v>18</v>
      </c>
      <c r="C387" s="25" t="s">
        <v>1191</v>
      </c>
      <c r="D387" s="25" t="s">
        <v>40</v>
      </c>
      <c r="E387" s="25" t="s">
        <v>1192</v>
      </c>
      <c r="F387" s="25" t="s">
        <v>1193</v>
      </c>
      <c r="G387" s="17">
        <f t="shared" si="25"/>
        <v>78.82</v>
      </c>
      <c r="H387" s="19">
        <f t="shared" si="26"/>
        <v>2416.9100000000003</v>
      </c>
      <c r="I387" s="19">
        <f t="shared" si="27"/>
        <v>2715.76</v>
      </c>
      <c r="J387" s="19">
        <f t="shared" si="28"/>
        <v>3204.88</v>
      </c>
      <c r="K387" s="19">
        <f t="shared" si="29"/>
        <v>4290.85</v>
      </c>
    </row>
    <row r="388" spans="1:11" s="7" customFormat="1" ht="14.25" customHeight="1">
      <c r="A388" s="25" t="s">
        <v>1136</v>
      </c>
      <c r="B388" s="25">
        <v>19</v>
      </c>
      <c r="C388" s="25" t="s">
        <v>1194</v>
      </c>
      <c r="D388" s="25" t="s">
        <v>1195</v>
      </c>
      <c r="E388" s="25" t="s">
        <v>40</v>
      </c>
      <c r="F388" s="25" t="s">
        <v>1196</v>
      </c>
      <c r="G388" s="17">
        <f t="shared" si="25"/>
        <v>89.61</v>
      </c>
      <c r="H388" s="19">
        <f t="shared" si="26"/>
        <v>2613.28</v>
      </c>
      <c r="I388" s="19">
        <f t="shared" si="27"/>
        <v>2912.13</v>
      </c>
      <c r="J388" s="19">
        <f t="shared" si="28"/>
        <v>3401.25</v>
      </c>
      <c r="K388" s="19">
        <f t="shared" si="29"/>
        <v>4487.22</v>
      </c>
    </row>
    <row r="389" spans="1:11" s="7" customFormat="1" ht="14.25" customHeight="1">
      <c r="A389" s="25" t="s">
        <v>1136</v>
      </c>
      <c r="B389" s="25">
        <v>20</v>
      </c>
      <c r="C389" s="25" t="s">
        <v>1197</v>
      </c>
      <c r="D389" s="25" t="s">
        <v>40</v>
      </c>
      <c r="E389" s="25" t="s">
        <v>1198</v>
      </c>
      <c r="F389" s="25" t="s">
        <v>1199</v>
      </c>
      <c r="G389" s="17">
        <f t="shared" si="25"/>
        <v>95.98</v>
      </c>
      <c r="H389" s="19">
        <f t="shared" si="26"/>
        <v>2729.43</v>
      </c>
      <c r="I389" s="19">
        <f t="shared" si="27"/>
        <v>3028.28</v>
      </c>
      <c r="J389" s="19">
        <f t="shared" si="28"/>
        <v>3517.4</v>
      </c>
      <c r="K389" s="19">
        <f t="shared" si="29"/>
        <v>4603.37</v>
      </c>
    </row>
    <row r="390" spans="1:11" s="7" customFormat="1" ht="14.25" customHeight="1">
      <c r="A390" s="25" t="s">
        <v>1136</v>
      </c>
      <c r="B390" s="25">
        <v>21</v>
      </c>
      <c r="C390" s="25" t="s">
        <v>1200</v>
      </c>
      <c r="D390" s="25" t="s">
        <v>40</v>
      </c>
      <c r="E390" s="25" t="s">
        <v>1201</v>
      </c>
      <c r="F390" s="25" t="s">
        <v>1202</v>
      </c>
      <c r="G390" s="17">
        <f t="shared" si="25"/>
        <v>93.3</v>
      </c>
      <c r="H390" s="19">
        <f t="shared" si="26"/>
        <v>2680.54</v>
      </c>
      <c r="I390" s="19">
        <f t="shared" si="27"/>
        <v>2979.3900000000003</v>
      </c>
      <c r="J390" s="19">
        <f t="shared" si="28"/>
        <v>3468.51</v>
      </c>
      <c r="K390" s="19">
        <f t="shared" si="29"/>
        <v>4554.4800000000005</v>
      </c>
    </row>
    <row r="391" spans="1:11" s="7" customFormat="1" ht="14.25" customHeight="1">
      <c r="A391" s="25" t="s">
        <v>1136</v>
      </c>
      <c r="B391" s="25">
        <v>22</v>
      </c>
      <c r="C391" s="25" t="s">
        <v>1203</v>
      </c>
      <c r="D391" s="25" t="s">
        <v>40</v>
      </c>
      <c r="E391" s="25" t="s">
        <v>1204</v>
      </c>
      <c r="F391" s="25" t="s">
        <v>1205</v>
      </c>
      <c r="G391" s="17">
        <f t="shared" si="25"/>
        <v>87.95</v>
      </c>
      <c r="H391" s="19">
        <f t="shared" si="26"/>
        <v>2583.04</v>
      </c>
      <c r="I391" s="19">
        <f t="shared" si="27"/>
        <v>2881.89</v>
      </c>
      <c r="J391" s="19">
        <f t="shared" si="28"/>
        <v>3371.0099999999998</v>
      </c>
      <c r="K391" s="19">
        <f t="shared" si="29"/>
        <v>4456.9800000000005</v>
      </c>
    </row>
    <row r="392" spans="1:11" s="7" customFormat="1" ht="14.25" customHeight="1">
      <c r="A392" s="25" t="s">
        <v>1136</v>
      </c>
      <c r="B392" s="25">
        <v>23</v>
      </c>
      <c r="C392" s="25" t="s">
        <v>1206</v>
      </c>
      <c r="D392" s="25" t="s">
        <v>40</v>
      </c>
      <c r="E392" s="25" t="s">
        <v>1207</v>
      </c>
      <c r="F392" s="25" t="s">
        <v>1208</v>
      </c>
      <c r="G392" s="17">
        <f t="shared" si="25"/>
        <v>87</v>
      </c>
      <c r="H392" s="19">
        <f t="shared" si="26"/>
        <v>2565.87</v>
      </c>
      <c r="I392" s="19">
        <f t="shared" si="27"/>
        <v>2864.7200000000003</v>
      </c>
      <c r="J392" s="19">
        <f t="shared" si="28"/>
        <v>3353.84</v>
      </c>
      <c r="K392" s="19">
        <f t="shared" si="29"/>
        <v>4439.81</v>
      </c>
    </row>
    <row r="393" spans="1:11" s="7" customFormat="1" ht="14.25" customHeight="1">
      <c r="A393" s="25" t="s">
        <v>1209</v>
      </c>
      <c r="B393" s="25">
        <v>0</v>
      </c>
      <c r="C393" s="25" t="s">
        <v>1210</v>
      </c>
      <c r="D393" s="25" t="s">
        <v>40</v>
      </c>
      <c r="E393" s="25" t="s">
        <v>1211</v>
      </c>
      <c r="F393" s="25" t="s">
        <v>1212</v>
      </c>
      <c r="G393" s="17">
        <f t="shared" si="25"/>
        <v>78.12</v>
      </c>
      <c r="H393" s="19">
        <f t="shared" si="26"/>
        <v>2404.15</v>
      </c>
      <c r="I393" s="19">
        <f t="shared" si="27"/>
        <v>2703</v>
      </c>
      <c r="J393" s="19">
        <f t="shared" si="28"/>
        <v>3192.12</v>
      </c>
      <c r="K393" s="19">
        <f t="shared" si="29"/>
        <v>4278.09</v>
      </c>
    </row>
    <row r="394" spans="1:11" s="7" customFormat="1" ht="14.25" customHeight="1">
      <c r="A394" s="25" t="s">
        <v>1209</v>
      </c>
      <c r="B394" s="25">
        <v>1</v>
      </c>
      <c r="C394" s="25" t="s">
        <v>1213</v>
      </c>
      <c r="D394" s="25" t="s">
        <v>40</v>
      </c>
      <c r="E394" s="25" t="s">
        <v>1214</v>
      </c>
      <c r="F394" s="25" t="s">
        <v>1215</v>
      </c>
      <c r="G394" s="17">
        <f aca="true" t="shared" si="30" ref="G394:G457">ROUND((F394*0.0581),2)</f>
        <v>63.34</v>
      </c>
      <c r="H394" s="19">
        <f aca="true" t="shared" si="31" ref="H394:H457">F394+$M$3+G394</f>
        <v>2134.88</v>
      </c>
      <c r="I394" s="19">
        <f aca="true" t="shared" si="32" ref="I394:I457">F394+$N$3+G394</f>
        <v>2433.7300000000005</v>
      </c>
      <c r="J394" s="19">
        <f aca="true" t="shared" si="33" ref="J394:J457">F394+$O$3+G394</f>
        <v>2922.8500000000004</v>
      </c>
      <c r="K394" s="19">
        <f aca="true" t="shared" si="34" ref="K394:K457">F394+$P$3+G394</f>
        <v>4008.8200000000006</v>
      </c>
    </row>
    <row r="395" spans="1:11" s="7" customFormat="1" ht="14.25" customHeight="1">
      <c r="A395" s="25" t="s">
        <v>1209</v>
      </c>
      <c r="B395" s="25">
        <v>2</v>
      </c>
      <c r="C395" s="25" t="s">
        <v>1216</v>
      </c>
      <c r="D395" s="25" t="s">
        <v>40</v>
      </c>
      <c r="E395" s="25" t="s">
        <v>1217</v>
      </c>
      <c r="F395" s="25" t="s">
        <v>1218</v>
      </c>
      <c r="G395" s="17">
        <f t="shared" si="30"/>
        <v>60</v>
      </c>
      <c r="H395" s="19">
        <f t="shared" si="31"/>
        <v>2074.09</v>
      </c>
      <c r="I395" s="19">
        <f t="shared" si="32"/>
        <v>2372.94</v>
      </c>
      <c r="J395" s="19">
        <f t="shared" si="33"/>
        <v>2862.06</v>
      </c>
      <c r="K395" s="19">
        <f t="shared" si="34"/>
        <v>3948.0300000000007</v>
      </c>
    </row>
    <row r="396" spans="1:11" s="7" customFormat="1" ht="14.25" customHeight="1">
      <c r="A396" s="25" t="s">
        <v>1209</v>
      </c>
      <c r="B396" s="25">
        <v>3</v>
      </c>
      <c r="C396" s="25" t="s">
        <v>1219</v>
      </c>
      <c r="D396" s="25" t="s">
        <v>40</v>
      </c>
      <c r="E396" s="25" t="s">
        <v>1220</v>
      </c>
      <c r="F396" s="25" t="s">
        <v>1221</v>
      </c>
      <c r="G396" s="17">
        <f t="shared" si="30"/>
        <v>59.96</v>
      </c>
      <c r="H396" s="19">
        <f t="shared" si="31"/>
        <v>2073.38</v>
      </c>
      <c r="I396" s="19">
        <f t="shared" si="32"/>
        <v>2372.23</v>
      </c>
      <c r="J396" s="19">
        <f t="shared" si="33"/>
        <v>2861.35</v>
      </c>
      <c r="K396" s="19">
        <f t="shared" si="34"/>
        <v>3947.3200000000006</v>
      </c>
    </row>
    <row r="397" spans="1:11" s="7" customFormat="1" ht="14.25" customHeight="1">
      <c r="A397" s="25" t="s">
        <v>1209</v>
      </c>
      <c r="B397" s="25">
        <v>4</v>
      </c>
      <c r="C397" s="25" t="s">
        <v>1222</v>
      </c>
      <c r="D397" s="25" t="s">
        <v>40</v>
      </c>
      <c r="E397" s="25" t="s">
        <v>1223</v>
      </c>
      <c r="F397" s="25" t="s">
        <v>1224</v>
      </c>
      <c r="G397" s="17">
        <f t="shared" si="30"/>
        <v>59.96</v>
      </c>
      <c r="H397" s="19">
        <f t="shared" si="31"/>
        <v>2073.34</v>
      </c>
      <c r="I397" s="19">
        <f t="shared" si="32"/>
        <v>2372.19</v>
      </c>
      <c r="J397" s="19">
        <f t="shared" si="33"/>
        <v>2861.31</v>
      </c>
      <c r="K397" s="19">
        <f t="shared" si="34"/>
        <v>3947.2800000000007</v>
      </c>
    </row>
    <row r="398" spans="1:11" s="7" customFormat="1" ht="14.25" customHeight="1">
      <c r="A398" s="25" t="s">
        <v>1209</v>
      </c>
      <c r="B398" s="25">
        <v>5</v>
      </c>
      <c r="C398" s="25" t="s">
        <v>1225</v>
      </c>
      <c r="D398" s="25" t="s">
        <v>40</v>
      </c>
      <c r="E398" s="25" t="s">
        <v>1226</v>
      </c>
      <c r="F398" s="25" t="s">
        <v>1227</v>
      </c>
      <c r="G398" s="17">
        <f t="shared" si="30"/>
        <v>61.52</v>
      </c>
      <c r="H398" s="19">
        <f t="shared" si="31"/>
        <v>2101.71</v>
      </c>
      <c r="I398" s="19">
        <f t="shared" si="32"/>
        <v>2400.56</v>
      </c>
      <c r="J398" s="19">
        <f t="shared" si="33"/>
        <v>2889.68</v>
      </c>
      <c r="K398" s="19">
        <f t="shared" si="34"/>
        <v>3975.65</v>
      </c>
    </row>
    <row r="399" spans="1:11" s="7" customFormat="1" ht="14.25" customHeight="1">
      <c r="A399" s="25" t="s">
        <v>1209</v>
      </c>
      <c r="B399" s="25">
        <v>6</v>
      </c>
      <c r="C399" s="25" t="s">
        <v>1228</v>
      </c>
      <c r="D399" s="25" t="s">
        <v>40</v>
      </c>
      <c r="E399" s="25" t="s">
        <v>1229</v>
      </c>
      <c r="F399" s="25" t="s">
        <v>1230</v>
      </c>
      <c r="G399" s="17">
        <f t="shared" si="30"/>
        <v>74.6</v>
      </c>
      <c r="H399" s="19">
        <f t="shared" si="31"/>
        <v>2339.96</v>
      </c>
      <c r="I399" s="19">
        <f t="shared" si="32"/>
        <v>2638.81</v>
      </c>
      <c r="J399" s="19">
        <f t="shared" si="33"/>
        <v>3127.93</v>
      </c>
      <c r="K399" s="19">
        <f t="shared" si="34"/>
        <v>4213.900000000001</v>
      </c>
    </row>
    <row r="400" spans="1:11" s="7" customFormat="1" ht="14.25" customHeight="1">
      <c r="A400" s="25" t="s">
        <v>1209</v>
      </c>
      <c r="B400" s="25">
        <v>7</v>
      </c>
      <c r="C400" s="25" t="s">
        <v>1231</v>
      </c>
      <c r="D400" s="25" t="s">
        <v>40</v>
      </c>
      <c r="E400" s="25" t="s">
        <v>1232</v>
      </c>
      <c r="F400" s="25" t="s">
        <v>8</v>
      </c>
      <c r="G400" s="17">
        <f t="shared" si="30"/>
        <v>88.39</v>
      </c>
      <c r="H400" s="19">
        <f t="shared" si="31"/>
        <v>2591.18</v>
      </c>
      <c r="I400" s="19">
        <f t="shared" si="32"/>
        <v>2890.03</v>
      </c>
      <c r="J400" s="19">
        <f t="shared" si="33"/>
        <v>3379.15</v>
      </c>
      <c r="K400" s="19">
        <f t="shared" si="34"/>
        <v>4465.120000000001</v>
      </c>
    </row>
    <row r="401" spans="1:11" s="7" customFormat="1" ht="14.25" customHeight="1">
      <c r="A401" s="25" t="s">
        <v>1209</v>
      </c>
      <c r="B401" s="25">
        <v>8</v>
      </c>
      <c r="C401" s="25" t="s">
        <v>1233</v>
      </c>
      <c r="D401" s="25" t="s">
        <v>40</v>
      </c>
      <c r="E401" s="25" t="s">
        <v>1234</v>
      </c>
      <c r="F401" s="25" t="s">
        <v>1235</v>
      </c>
      <c r="G401" s="17">
        <f t="shared" si="30"/>
        <v>97.25</v>
      </c>
      <c r="H401" s="19">
        <f t="shared" si="31"/>
        <v>2752.53</v>
      </c>
      <c r="I401" s="19">
        <f t="shared" si="32"/>
        <v>3051.38</v>
      </c>
      <c r="J401" s="19">
        <f t="shared" si="33"/>
        <v>3540.5</v>
      </c>
      <c r="K401" s="19">
        <f t="shared" si="34"/>
        <v>4626.47</v>
      </c>
    </row>
    <row r="402" spans="1:11" s="7" customFormat="1" ht="14.25" customHeight="1">
      <c r="A402" s="25" t="s">
        <v>1209</v>
      </c>
      <c r="B402" s="25">
        <v>9</v>
      </c>
      <c r="C402" s="25" t="s">
        <v>1236</v>
      </c>
      <c r="D402" s="25" t="s">
        <v>40</v>
      </c>
      <c r="E402" s="25" t="s">
        <v>1237</v>
      </c>
      <c r="F402" s="25" t="s">
        <v>1238</v>
      </c>
      <c r="G402" s="17">
        <f t="shared" si="30"/>
        <v>103.68</v>
      </c>
      <c r="H402" s="19">
        <f t="shared" si="31"/>
        <v>2869.5099999999998</v>
      </c>
      <c r="I402" s="19">
        <f t="shared" si="32"/>
        <v>3168.36</v>
      </c>
      <c r="J402" s="19">
        <f t="shared" si="33"/>
        <v>3657.48</v>
      </c>
      <c r="K402" s="19">
        <f t="shared" si="34"/>
        <v>4743.450000000001</v>
      </c>
    </row>
    <row r="403" spans="1:11" s="7" customFormat="1" ht="14.25" customHeight="1">
      <c r="A403" s="25" t="s">
        <v>1209</v>
      </c>
      <c r="B403" s="25">
        <v>10</v>
      </c>
      <c r="C403" s="25" t="s">
        <v>1239</v>
      </c>
      <c r="D403" s="25" t="s">
        <v>40</v>
      </c>
      <c r="E403" s="25" t="s">
        <v>1240</v>
      </c>
      <c r="F403" s="25" t="s">
        <v>1241</v>
      </c>
      <c r="G403" s="17">
        <f t="shared" si="30"/>
        <v>95.5</v>
      </c>
      <c r="H403" s="19">
        <f t="shared" si="31"/>
        <v>2720.61</v>
      </c>
      <c r="I403" s="19">
        <f t="shared" si="32"/>
        <v>3019.46</v>
      </c>
      <c r="J403" s="19">
        <f t="shared" si="33"/>
        <v>3508.58</v>
      </c>
      <c r="K403" s="19">
        <f t="shared" si="34"/>
        <v>4594.55</v>
      </c>
    </row>
    <row r="404" spans="1:11" s="7" customFormat="1" ht="14.25" customHeight="1">
      <c r="A404" s="25" t="s">
        <v>1209</v>
      </c>
      <c r="B404" s="25">
        <v>11</v>
      </c>
      <c r="C404" s="25" t="s">
        <v>1242</v>
      </c>
      <c r="D404" s="25" t="s">
        <v>40</v>
      </c>
      <c r="E404" s="25" t="s">
        <v>1243</v>
      </c>
      <c r="F404" s="25" t="s">
        <v>1244</v>
      </c>
      <c r="G404" s="17">
        <f t="shared" si="30"/>
        <v>93.65</v>
      </c>
      <c r="H404" s="19">
        <f t="shared" si="31"/>
        <v>2686.86</v>
      </c>
      <c r="I404" s="19">
        <f t="shared" si="32"/>
        <v>2985.71</v>
      </c>
      <c r="J404" s="19">
        <f t="shared" si="33"/>
        <v>3474.83</v>
      </c>
      <c r="K404" s="19">
        <f t="shared" si="34"/>
        <v>4560.8</v>
      </c>
    </row>
    <row r="405" spans="1:11" s="7" customFormat="1" ht="14.25" customHeight="1">
      <c r="A405" s="25" t="s">
        <v>1209</v>
      </c>
      <c r="B405" s="25">
        <v>12</v>
      </c>
      <c r="C405" s="25" t="s">
        <v>1245</v>
      </c>
      <c r="D405" s="25" t="s">
        <v>1246</v>
      </c>
      <c r="E405" s="25" t="s">
        <v>40</v>
      </c>
      <c r="F405" s="25" t="s">
        <v>1247</v>
      </c>
      <c r="G405" s="17">
        <f t="shared" si="30"/>
        <v>93.05</v>
      </c>
      <c r="H405" s="19">
        <f t="shared" si="31"/>
        <v>2675.9500000000003</v>
      </c>
      <c r="I405" s="19">
        <f t="shared" si="32"/>
        <v>2974.8</v>
      </c>
      <c r="J405" s="19">
        <f t="shared" si="33"/>
        <v>3463.92</v>
      </c>
      <c r="K405" s="19">
        <f t="shared" si="34"/>
        <v>4549.89</v>
      </c>
    </row>
    <row r="406" spans="1:11" s="7" customFormat="1" ht="14.25" customHeight="1">
      <c r="A406" s="25" t="s">
        <v>1209</v>
      </c>
      <c r="B406" s="25">
        <v>13</v>
      </c>
      <c r="C406" s="25" t="s">
        <v>1248</v>
      </c>
      <c r="D406" s="25" t="s">
        <v>1249</v>
      </c>
      <c r="E406" s="25" t="s">
        <v>40</v>
      </c>
      <c r="F406" s="25" t="s">
        <v>1250</v>
      </c>
      <c r="G406" s="17">
        <f t="shared" si="30"/>
        <v>93.14</v>
      </c>
      <c r="H406" s="19">
        <f t="shared" si="31"/>
        <v>2677.61</v>
      </c>
      <c r="I406" s="19">
        <f t="shared" si="32"/>
        <v>2976.4599999999996</v>
      </c>
      <c r="J406" s="19">
        <f t="shared" si="33"/>
        <v>3465.5799999999995</v>
      </c>
      <c r="K406" s="19">
        <f t="shared" si="34"/>
        <v>4551.55</v>
      </c>
    </row>
    <row r="407" spans="1:11" s="7" customFormat="1" ht="14.25" customHeight="1">
      <c r="A407" s="25" t="s">
        <v>1209</v>
      </c>
      <c r="B407" s="25">
        <v>14</v>
      </c>
      <c r="C407" s="25" t="s">
        <v>1251</v>
      </c>
      <c r="D407" s="25" t="s">
        <v>1252</v>
      </c>
      <c r="E407" s="25" t="s">
        <v>40</v>
      </c>
      <c r="F407" s="25" t="s">
        <v>1253</v>
      </c>
      <c r="G407" s="17">
        <f t="shared" si="30"/>
        <v>92.98</v>
      </c>
      <c r="H407" s="19">
        <f t="shared" si="31"/>
        <v>2674.69</v>
      </c>
      <c r="I407" s="19">
        <f t="shared" si="32"/>
        <v>2973.54</v>
      </c>
      <c r="J407" s="19">
        <f t="shared" si="33"/>
        <v>3462.66</v>
      </c>
      <c r="K407" s="19">
        <f t="shared" si="34"/>
        <v>4548.63</v>
      </c>
    </row>
    <row r="408" spans="1:11" s="7" customFormat="1" ht="14.25" customHeight="1">
      <c r="A408" s="25" t="s">
        <v>1209</v>
      </c>
      <c r="B408" s="25">
        <v>15</v>
      </c>
      <c r="C408" s="25" t="s">
        <v>1254</v>
      </c>
      <c r="D408" s="25" t="s">
        <v>6</v>
      </c>
      <c r="E408" s="25" t="s">
        <v>40</v>
      </c>
      <c r="F408" s="25" t="s">
        <v>1255</v>
      </c>
      <c r="G408" s="17">
        <f t="shared" si="30"/>
        <v>92.1</v>
      </c>
      <c r="H408" s="19">
        <f t="shared" si="31"/>
        <v>2658.64</v>
      </c>
      <c r="I408" s="19">
        <f t="shared" si="32"/>
        <v>2957.4900000000002</v>
      </c>
      <c r="J408" s="19">
        <f t="shared" si="33"/>
        <v>3446.61</v>
      </c>
      <c r="K408" s="19">
        <f t="shared" si="34"/>
        <v>4532.580000000001</v>
      </c>
    </row>
    <row r="409" spans="1:11" s="7" customFormat="1" ht="14.25" customHeight="1">
      <c r="A409" s="25" t="s">
        <v>1209</v>
      </c>
      <c r="B409" s="25">
        <v>16</v>
      </c>
      <c r="C409" s="25" t="s">
        <v>1256</v>
      </c>
      <c r="D409" s="25" t="s">
        <v>1257</v>
      </c>
      <c r="E409" s="25" t="s">
        <v>40</v>
      </c>
      <c r="F409" s="25" t="s">
        <v>1258</v>
      </c>
      <c r="G409" s="17">
        <f t="shared" si="30"/>
        <v>87.58</v>
      </c>
      <c r="H409" s="19">
        <f t="shared" si="31"/>
        <v>2576.42</v>
      </c>
      <c r="I409" s="19">
        <f t="shared" si="32"/>
        <v>2875.27</v>
      </c>
      <c r="J409" s="19">
        <f t="shared" si="33"/>
        <v>3364.39</v>
      </c>
      <c r="K409" s="19">
        <f t="shared" si="34"/>
        <v>4450.360000000001</v>
      </c>
    </row>
    <row r="410" spans="1:11" s="7" customFormat="1" ht="14.25" customHeight="1">
      <c r="A410" s="25" t="s">
        <v>1209</v>
      </c>
      <c r="B410" s="25">
        <v>17</v>
      </c>
      <c r="C410" s="25" t="s">
        <v>1259</v>
      </c>
      <c r="D410" s="25" t="s">
        <v>1260</v>
      </c>
      <c r="E410" s="25" t="s">
        <v>40</v>
      </c>
      <c r="F410" s="25" t="s">
        <v>1261</v>
      </c>
      <c r="G410" s="17">
        <f t="shared" si="30"/>
        <v>86.09</v>
      </c>
      <c r="H410" s="19">
        <f t="shared" si="31"/>
        <v>2549.3</v>
      </c>
      <c r="I410" s="19">
        <f t="shared" si="32"/>
        <v>2848.15</v>
      </c>
      <c r="J410" s="19">
        <f t="shared" si="33"/>
        <v>3337.27</v>
      </c>
      <c r="K410" s="19">
        <f t="shared" si="34"/>
        <v>4423.240000000001</v>
      </c>
    </row>
    <row r="411" spans="1:11" s="7" customFormat="1" ht="14.25" customHeight="1">
      <c r="A411" s="25" t="s">
        <v>1209</v>
      </c>
      <c r="B411" s="25">
        <v>18</v>
      </c>
      <c r="C411" s="25" t="s">
        <v>1262</v>
      </c>
      <c r="D411" s="25" t="s">
        <v>1263</v>
      </c>
      <c r="E411" s="25" t="s">
        <v>40</v>
      </c>
      <c r="F411" s="25" t="s">
        <v>1264</v>
      </c>
      <c r="G411" s="17">
        <f t="shared" si="30"/>
        <v>90.74</v>
      </c>
      <c r="H411" s="19">
        <f t="shared" si="31"/>
        <v>2633.9799999999996</v>
      </c>
      <c r="I411" s="19">
        <f t="shared" si="32"/>
        <v>2932.83</v>
      </c>
      <c r="J411" s="19">
        <f t="shared" si="33"/>
        <v>3421.95</v>
      </c>
      <c r="K411" s="19">
        <f t="shared" si="34"/>
        <v>4507.92</v>
      </c>
    </row>
    <row r="412" spans="1:11" s="7" customFormat="1" ht="14.25" customHeight="1">
      <c r="A412" s="25" t="s">
        <v>1209</v>
      </c>
      <c r="B412" s="25">
        <v>19</v>
      </c>
      <c r="C412" s="25" t="s">
        <v>1265</v>
      </c>
      <c r="D412" s="25" t="s">
        <v>1266</v>
      </c>
      <c r="E412" s="25" t="s">
        <v>40</v>
      </c>
      <c r="F412" s="25" t="s">
        <v>1267</v>
      </c>
      <c r="G412" s="17">
        <f t="shared" si="30"/>
        <v>98.23</v>
      </c>
      <c r="H412" s="19">
        <f t="shared" si="31"/>
        <v>2770.2500000000005</v>
      </c>
      <c r="I412" s="19">
        <f t="shared" si="32"/>
        <v>3069.1</v>
      </c>
      <c r="J412" s="19">
        <f t="shared" si="33"/>
        <v>3558.22</v>
      </c>
      <c r="K412" s="19">
        <f t="shared" si="34"/>
        <v>4644.1900000000005</v>
      </c>
    </row>
    <row r="413" spans="1:11" s="7" customFormat="1" ht="14.25" customHeight="1">
      <c r="A413" s="25" t="s">
        <v>1209</v>
      </c>
      <c r="B413" s="25">
        <v>20</v>
      </c>
      <c r="C413" s="25" t="s">
        <v>1268</v>
      </c>
      <c r="D413" s="25" t="s">
        <v>1269</v>
      </c>
      <c r="E413" s="25" t="s">
        <v>40</v>
      </c>
      <c r="F413" s="25" t="s">
        <v>1270</v>
      </c>
      <c r="G413" s="17">
        <f t="shared" si="30"/>
        <v>93.47</v>
      </c>
      <c r="H413" s="19">
        <f t="shared" si="31"/>
        <v>2683.65</v>
      </c>
      <c r="I413" s="19">
        <f t="shared" si="32"/>
        <v>2982.4999999999995</v>
      </c>
      <c r="J413" s="19">
        <f t="shared" si="33"/>
        <v>3471.6199999999994</v>
      </c>
      <c r="K413" s="19">
        <f t="shared" si="34"/>
        <v>4557.590000000001</v>
      </c>
    </row>
    <row r="414" spans="1:11" s="7" customFormat="1" ht="14.25" customHeight="1">
      <c r="A414" s="25" t="s">
        <v>1209</v>
      </c>
      <c r="B414" s="25">
        <v>21</v>
      </c>
      <c r="C414" s="25" t="s">
        <v>1271</v>
      </c>
      <c r="D414" s="25" t="s">
        <v>40</v>
      </c>
      <c r="E414" s="25" t="s">
        <v>1272</v>
      </c>
      <c r="F414" s="25" t="s">
        <v>1273</v>
      </c>
      <c r="G414" s="17">
        <f t="shared" si="30"/>
        <v>93.44</v>
      </c>
      <c r="H414" s="19">
        <f t="shared" si="31"/>
        <v>2683.1</v>
      </c>
      <c r="I414" s="19">
        <f t="shared" si="32"/>
        <v>2981.9500000000003</v>
      </c>
      <c r="J414" s="19">
        <f t="shared" si="33"/>
        <v>3471.07</v>
      </c>
      <c r="K414" s="19">
        <f t="shared" si="34"/>
        <v>4557.04</v>
      </c>
    </row>
    <row r="415" spans="1:11" s="7" customFormat="1" ht="14.25" customHeight="1">
      <c r="A415" s="25" t="s">
        <v>1209</v>
      </c>
      <c r="B415" s="25">
        <v>22</v>
      </c>
      <c r="C415" s="25" t="s">
        <v>1274</v>
      </c>
      <c r="D415" s="25" t="s">
        <v>40</v>
      </c>
      <c r="E415" s="25" t="s">
        <v>1275</v>
      </c>
      <c r="F415" s="25" t="s">
        <v>1276</v>
      </c>
      <c r="G415" s="17">
        <f t="shared" si="30"/>
        <v>86.76</v>
      </c>
      <c r="H415" s="19">
        <f t="shared" si="31"/>
        <v>2561.4400000000005</v>
      </c>
      <c r="I415" s="19">
        <f t="shared" si="32"/>
        <v>2860.29</v>
      </c>
      <c r="J415" s="19">
        <f t="shared" si="33"/>
        <v>3349.41</v>
      </c>
      <c r="K415" s="19">
        <f t="shared" si="34"/>
        <v>4435.380000000001</v>
      </c>
    </row>
    <row r="416" spans="1:11" s="7" customFormat="1" ht="14.25" customHeight="1">
      <c r="A416" s="25" t="s">
        <v>1209</v>
      </c>
      <c r="B416" s="25">
        <v>23</v>
      </c>
      <c r="C416" s="25" t="s">
        <v>1277</v>
      </c>
      <c r="D416" s="25" t="s">
        <v>40</v>
      </c>
      <c r="E416" s="25" t="s">
        <v>1278</v>
      </c>
      <c r="F416" s="25" t="s">
        <v>1279</v>
      </c>
      <c r="G416" s="17">
        <f t="shared" si="30"/>
        <v>86.08</v>
      </c>
      <c r="H416" s="19">
        <f t="shared" si="31"/>
        <v>2549.11</v>
      </c>
      <c r="I416" s="19">
        <f t="shared" si="32"/>
        <v>2847.96</v>
      </c>
      <c r="J416" s="19">
        <f t="shared" si="33"/>
        <v>3337.08</v>
      </c>
      <c r="K416" s="19">
        <f t="shared" si="34"/>
        <v>4423.05</v>
      </c>
    </row>
    <row r="417" spans="1:11" s="7" customFormat="1" ht="14.25" customHeight="1">
      <c r="A417" s="25" t="s">
        <v>1280</v>
      </c>
      <c r="B417" s="25">
        <v>0</v>
      </c>
      <c r="C417" s="25" t="s">
        <v>1281</v>
      </c>
      <c r="D417" s="25" t="s">
        <v>40</v>
      </c>
      <c r="E417" s="25" t="s">
        <v>1282</v>
      </c>
      <c r="F417" s="25" t="s">
        <v>1283</v>
      </c>
      <c r="G417" s="17">
        <f t="shared" si="30"/>
        <v>79.4</v>
      </c>
      <c r="H417" s="19">
        <f t="shared" si="31"/>
        <v>2427.38</v>
      </c>
      <c r="I417" s="19">
        <f t="shared" si="32"/>
        <v>2726.23</v>
      </c>
      <c r="J417" s="19">
        <f t="shared" si="33"/>
        <v>3215.35</v>
      </c>
      <c r="K417" s="19">
        <f t="shared" si="34"/>
        <v>4301.32</v>
      </c>
    </row>
    <row r="418" spans="1:11" s="7" customFormat="1" ht="14.25" customHeight="1">
      <c r="A418" s="25" t="s">
        <v>1280</v>
      </c>
      <c r="B418" s="25">
        <v>1</v>
      </c>
      <c r="C418" s="25" t="s">
        <v>1284</v>
      </c>
      <c r="D418" s="25" t="s">
        <v>40</v>
      </c>
      <c r="E418" s="25" t="s">
        <v>1285</v>
      </c>
      <c r="F418" s="25" t="s">
        <v>1286</v>
      </c>
      <c r="G418" s="17">
        <f t="shared" si="30"/>
        <v>61.72</v>
      </c>
      <c r="H418" s="19">
        <f t="shared" si="31"/>
        <v>2105.42</v>
      </c>
      <c r="I418" s="19">
        <f t="shared" si="32"/>
        <v>2404.27</v>
      </c>
      <c r="J418" s="19">
        <f t="shared" si="33"/>
        <v>2893.39</v>
      </c>
      <c r="K418" s="19">
        <f t="shared" si="34"/>
        <v>3979.36</v>
      </c>
    </row>
    <row r="419" spans="1:11" s="7" customFormat="1" ht="14.25" customHeight="1">
      <c r="A419" s="25" t="s">
        <v>1280</v>
      </c>
      <c r="B419" s="25">
        <v>2</v>
      </c>
      <c r="C419" s="25" t="s">
        <v>1287</v>
      </c>
      <c r="D419" s="25" t="s">
        <v>40</v>
      </c>
      <c r="E419" s="25" t="s">
        <v>1288</v>
      </c>
      <c r="F419" s="25" t="s">
        <v>1289</v>
      </c>
      <c r="G419" s="17">
        <f t="shared" si="30"/>
        <v>57.06</v>
      </c>
      <c r="H419" s="19">
        <f t="shared" si="31"/>
        <v>2020.48</v>
      </c>
      <c r="I419" s="19">
        <f t="shared" si="32"/>
        <v>2319.33</v>
      </c>
      <c r="J419" s="19">
        <f t="shared" si="33"/>
        <v>2808.45</v>
      </c>
      <c r="K419" s="19">
        <f t="shared" si="34"/>
        <v>3894.4200000000005</v>
      </c>
    </row>
    <row r="420" spans="1:11" s="7" customFormat="1" ht="14.25" customHeight="1">
      <c r="A420" s="25" t="s">
        <v>1280</v>
      </c>
      <c r="B420" s="25">
        <v>3</v>
      </c>
      <c r="C420" s="25" t="s">
        <v>1290</v>
      </c>
      <c r="D420" s="25" t="s">
        <v>40</v>
      </c>
      <c r="E420" s="25" t="s">
        <v>1291</v>
      </c>
      <c r="F420" s="25" t="s">
        <v>1292</v>
      </c>
      <c r="G420" s="17">
        <f t="shared" si="30"/>
        <v>57.48</v>
      </c>
      <c r="H420" s="19">
        <f t="shared" si="31"/>
        <v>2028.14</v>
      </c>
      <c r="I420" s="19">
        <f t="shared" si="32"/>
        <v>2326.9900000000002</v>
      </c>
      <c r="J420" s="19">
        <f t="shared" si="33"/>
        <v>2816.11</v>
      </c>
      <c r="K420" s="19">
        <f t="shared" si="34"/>
        <v>3902.0800000000004</v>
      </c>
    </row>
    <row r="421" spans="1:11" s="7" customFormat="1" ht="14.25" customHeight="1">
      <c r="A421" s="25" t="s">
        <v>1280</v>
      </c>
      <c r="B421" s="25">
        <v>4</v>
      </c>
      <c r="C421" s="25" t="s">
        <v>1293</v>
      </c>
      <c r="D421" s="25" t="s">
        <v>40</v>
      </c>
      <c r="E421" s="25" t="s">
        <v>1294</v>
      </c>
      <c r="F421" s="25" t="s">
        <v>1295</v>
      </c>
      <c r="G421" s="17">
        <f t="shared" si="30"/>
        <v>58.65</v>
      </c>
      <c r="H421" s="19">
        <f t="shared" si="31"/>
        <v>2049.4700000000003</v>
      </c>
      <c r="I421" s="19">
        <f t="shared" si="32"/>
        <v>2348.32</v>
      </c>
      <c r="J421" s="19">
        <f t="shared" si="33"/>
        <v>2837.44</v>
      </c>
      <c r="K421" s="19">
        <f t="shared" si="34"/>
        <v>3923.4100000000003</v>
      </c>
    </row>
    <row r="422" spans="1:11" s="7" customFormat="1" ht="14.25" customHeight="1">
      <c r="A422" s="25" t="s">
        <v>1280</v>
      </c>
      <c r="B422" s="25">
        <v>5</v>
      </c>
      <c r="C422" s="25" t="s">
        <v>1296</v>
      </c>
      <c r="D422" s="25" t="s">
        <v>40</v>
      </c>
      <c r="E422" s="25" t="s">
        <v>1297</v>
      </c>
      <c r="F422" s="25" t="s">
        <v>1298</v>
      </c>
      <c r="G422" s="17">
        <f t="shared" si="30"/>
        <v>69.39</v>
      </c>
      <c r="H422" s="19">
        <f t="shared" si="31"/>
        <v>2245.1299999999997</v>
      </c>
      <c r="I422" s="19">
        <f t="shared" si="32"/>
        <v>2543.98</v>
      </c>
      <c r="J422" s="19">
        <f t="shared" si="33"/>
        <v>3033.1</v>
      </c>
      <c r="K422" s="19">
        <f t="shared" si="34"/>
        <v>4119.070000000001</v>
      </c>
    </row>
    <row r="423" spans="1:11" s="7" customFormat="1" ht="14.25" customHeight="1">
      <c r="A423" s="25" t="s">
        <v>1280</v>
      </c>
      <c r="B423" s="25">
        <v>6</v>
      </c>
      <c r="C423" s="25" t="s">
        <v>1299</v>
      </c>
      <c r="D423" s="25" t="s">
        <v>1300</v>
      </c>
      <c r="E423" s="25" t="s">
        <v>40</v>
      </c>
      <c r="F423" s="25" t="s">
        <v>1301</v>
      </c>
      <c r="G423" s="17">
        <f t="shared" si="30"/>
        <v>80.44</v>
      </c>
      <c r="H423" s="19">
        <f t="shared" si="31"/>
        <v>2446.36</v>
      </c>
      <c r="I423" s="19">
        <f t="shared" si="32"/>
        <v>2745.21</v>
      </c>
      <c r="J423" s="19">
        <f t="shared" si="33"/>
        <v>3234.33</v>
      </c>
      <c r="K423" s="19">
        <f t="shared" si="34"/>
        <v>4320.3</v>
      </c>
    </row>
    <row r="424" spans="1:11" s="7" customFormat="1" ht="14.25" customHeight="1">
      <c r="A424" s="25" t="s">
        <v>1280</v>
      </c>
      <c r="B424" s="25">
        <v>7</v>
      </c>
      <c r="C424" s="25" t="s">
        <v>1302</v>
      </c>
      <c r="D424" s="25" t="s">
        <v>1303</v>
      </c>
      <c r="E424" s="25" t="s">
        <v>40</v>
      </c>
      <c r="F424" s="25" t="s">
        <v>1304</v>
      </c>
      <c r="G424" s="17">
        <f t="shared" si="30"/>
        <v>90.64</v>
      </c>
      <c r="H424" s="19">
        <f t="shared" si="31"/>
        <v>2632.0899999999997</v>
      </c>
      <c r="I424" s="19">
        <f t="shared" si="32"/>
        <v>2930.94</v>
      </c>
      <c r="J424" s="19">
        <f t="shared" si="33"/>
        <v>3420.06</v>
      </c>
      <c r="K424" s="19">
        <f t="shared" si="34"/>
        <v>4506.030000000001</v>
      </c>
    </row>
    <row r="425" spans="1:11" s="7" customFormat="1" ht="14.25" customHeight="1">
      <c r="A425" s="25" t="s">
        <v>1280</v>
      </c>
      <c r="B425" s="25">
        <v>8</v>
      </c>
      <c r="C425" s="25" t="s">
        <v>1305</v>
      </c>
      <c r="D425" s="25" t="s">
        <v>1306</v>
      </c>
      <c r="E425" s="25" t="s">
        <v>40</v>
      </c>
      <c r="F425" s="25" t="s">
        <v>1307</v>
      </c>
      <c r="G425" s="17">
        <f t="shared" si="30"/>
        <v>95.91</v>
      </c>
      <c r="H425" s="19">
        <f t="shared" si="31"/>
        <v>2728.08</v>
      </c>
      <c r="I425" s="19">
        <f t="shared" si="32"/>
        <v>3026.93</v>
      </c>
      <c r="J425" s="19">
        <f t="shared" si="33"/>
        <v>3516.0499999999997</v>
      </c>
      <c r="K425" s="19">
        <f t="shared" si="34"/>
        <v>4602.02</v>
      </c>
    </row>
    <row r="426" spans="1:11" s="7" customFormat="1" ht="14.25" customHeight="1">
      <c r="A426" s="25" t="s">
        <v>1280</v>
      </c>
      <c r="B426" s="25">
        <v>9</v>
      </c>
      <c r="C426" s="25" t="s">
        <v>1308</v>
      </c>
      <c r="D426" s="25" t="s">
        <v>40</v>
      </c>
      <c r="E426" s="25" t="s">
        <v>1309</v>
      </c>
      <c r="F426" s="25" t="s">
        <v>1310</v>
      </c>
      <c r="G426" s="17">
        <f t="shared" si="30"/>
        <v>96.47</v>
      </c>
      <c r="H426" s="19">
        <f t="shared" si="31"/>
        <v>2738.32</v>
      </c>
      <c r="I426" s="19">
        <f t="shared" si="32"/>
        <v>3037.1699999999996</v>
      </c>
      <c r="J426" s="19">
        <f t="shared" si="33"/>
        <v>3526.2899999999995</v>
      </c>
      <c r="K426" s="19">
        <f t="shared" si="34"/>
        <v>4612.260000000001</v>
      </c>
    </row>
    <row r="427" spans="1:11" s="7" customFormat="1" ht="14.25" customHeight="1">
      <c r="A427" s="25" t="s">
        <v>1280</v>
      </c>
      <c r="B427" s="25">
        <v>10</v>
      </c>
      <c r="C427" s="25" t="s">
        <v>1311</v>
      </c>
      <c r="D427" s="25" t="s">
        <v>40</v>
      </c>
      <c r="E427" s="25" t="s">
        <v>1312</v>
      </c>
      <c r="F427" s="25" t="s">
        <v>1313</v>
      </c>
      <c r="G427" s="17">
        <f t="shared" si="30"/>
        <v>92.93</v>
      </c>
      <c r="H427" s="19">
        <f t="shared" si="31"/>
        <v>2673.78</v>
      </c>
      <c r="I427" s="19">
        <f t="shared" si="32"/>
        <v>2972.6299999999997</v>
      </c>
      <c r="J427" s="19">
        <f t="shared" si="33"/>
        <v>3461.7499999999995</v>
      </c>
      <c r="K427" s="19">
        <f t="shared" si="34"/>
        <v>4547.720000000001</v>
      </c>
    </row>
    <row r="428" spans="1:11" s="7" customFormat="1" ht="14.25" customHeight="1">
      <c r="A428" s="25" t="s">
        <v>1280</v>
      </c>
      <c r="B428" s="25">
        <v>11</v>
      </c>
      <c r="C428" s="25" t="s">
        <v>1314</v>
      </c>
      <c r="D428" s="25" t="s">
        <v>40</v>
      </c>
      <c r="E428" s="25" t="s">
        <v>1315</v>
      </c>
      <c r="F428" s="25" t="s">
        <v>1316</v>
      </c>
      <c r="G428" s="17">
        <f t="shared" si="30"/>
        <v>92.63</v>
      </c>
      <c r="H428" s="19">
        <f t="shared" si="31"/>
        <v>2668.36</v>
      </c>
      <c r="I428" s="19">
        <f t="shared" si="32"/>
        <v>2967.21</v>
      </c>
      <c r="J428" s="19">
        <f t="shared" si="33"/>
        <v>3456.33</v>
      </c>
      <c r="K428" s="19">
        <f t="shared" si="34"/>
        <v>4542.3</v>
      </c>
    </row>
    <row r="429" spans="1:11" s="7" customFormat="1" ht="14.25" customHeight="1">
      <c r="A429" s="25" t="s">
        <v>1280</v>
      </c>
      <c r="B429" s="25">
        <v>12</v>
      </c>
      <c r="C429" s="25" t="s">
        <v>1317</v>
      </c>
      <c r="D429" s="25" t="s">
        <v>40</v>
      </c>
      <c r="E429" s="25" t="s">
        <v>1318</v>
      </c>
      <c r="F429" s="25" t="s">
        <v>1319</v>
      </c>
      <c r="G429" s="17">
        <f t="shared" si="30"/>
        <v>92.65</v>
      </c>
      <c r="H429" s="19">
        <f t="shared" si="31"/>
        <v>2668.7100000000005</v>
      </c>
      <c r="I429" s="19">
        <f t="shared" si="32"/>
        <v>2967.56</v>
      </c>
      <c r="J429" s="19">
        <f t="shared" si="33"/>
        <v>3456.68</v>
      </c>
      <c r="K429" s="19">
        <f t="shared" si="34"/>
        <v>4542.65</v>
      </c>
    </row>
    <row r="430" spans="1:11" s="7" customFormat="1" ht="14.25" customHeight="1">
      <c r="A430" s="25" t="s">
        <v>1280</v>
      </c>
      <c r="B430" s="25">
        <v>13</v>
      </c>
      <c r="C430" s="25" t="s">
        <v>1320</v>
      </c>
      <c r="D430" s="25" t="s">
        <v>40</v>
      </c>
      <c r="E430" s="25" t="s">
        <v>1321</v>
      </c>
      <c r="F430" s="25" t="s">
        <v>1322</v>
      </c>
      <c r="G430" s="17">
        <f t="shared" si="30"/>
        <v>92.72</v>
      </c>
      <c r="H430" s="19">
        <f t="shared" si="31"/>
        <v>2669.95</v>
      </c>
      <c r="I430" s="19">
        <f t="shared" si="32"/>
        <v>2968.7999999999997</v>
      </c>
      <c r="J430" s="19">
        <f t="shared" si="33"/>
        <v>3457.9199999999996</v>
      </c>
      <c r="K430" s="19">
        <f t="shared" si="34"/>
        <v>4543.89</v>
      </c>
    </row>
    <row r="431" spans="1:11" s="7" customFormat="1" ht="14.25" customHeight="1">
      <c r="A431" s="25" t="s">
        <v>1280</v>
      </c>
      <c r="B431" s="25">
        <v>14</v>
      </c>
      <c r="C431" s="25" t="s">
        <v>1323</v>
      </c>
      <c r="D431" s="25" t="s">
        <v>40</v>
      </c>
      <c r="E431" s="25" t="s">
        <v>1324</v>
      </c>
      <c r="F431" s="25" t="s">
        <v>1325</v>
      </c>
      <c r="G431" s="17">
        <f t="shared" si="30"/>
        <v>92.54</v>
      </c>
      <c r="H431" s="19">
        <f t="shared" si="31"/>
        <v>2666.77</v>
      </c>
      <c r="I431" s="19">
        <f t="shared" si="32"/>
        <v>2965.62</v>
      </c>
      <c r="J431" s="19">
        <f t="shared" si="33"/>
        <v>3454.74</v>
      </c>
      <c r="K431" s="19">
        <f t="shared" si="34"/>
        <v>4540.71</v>
      </c>
    </row>
    <row r="432" spans="1:11" s="7" customFormat="1" ht="14.25" customHeight="1">
      <c r="A432" s="25" t="s">
        <v>1280</v>
      </c>
      <c r="B432" s="25">
        <v>15</v>
      </c>
      <c r="C432" s="25" t="s">
        <v>1326</v>
      </c>
      <c r="D432" s="25" t="s">
        <v>40</v>
      </c>
      <c r="E432" s="25" t="s">
        <v>1327</v>
      </c>
      <c r="F432" s="25" t="s">
        <v>1328</v>
      </c>
      <c r="G432" s="17">
        <f t="shared" si="30"/>
        <v>92.48</v>
      </c>
      <c r="H432" s="19">
        <f t="shared" si="31"/>
        <v>2665.59</v>
      </c>
      <c r="I432" s="19">
        <f t="shared" si="32"/>
        <v>2964.44</v>
      </c>
      <c r="J432" s="19">
        <f t="shared" si="33"/>
        <v>3453.56</v>
      </c>
      <c r="K432" s="19">
        <f t="shared" si="34"/>
        <v>4539.53</v>
      </c>
    </row>
    <row r="433" spans="1:11" s="7" customFormat="1" ht="14.25" customHeight="1">
      <c r="A433" s="25" t="s">
        <v>1280</v>
      </c>
      <c r="B433" s="25">
        <v>16</v>
      </c>
      <c r="C433" s="25" t="s">
        <v>1329</v>
      </c>
      <c r="D433" s="25" t="s">
        <v>40</v>
      </c>
      <c r="E433" s="25" t="s">
        <v>1330</v>
      </c>
      <c r="F433" s="25" t="s">
        <v>2</v>
      </c>
      <c r="G433" s="17">
        <f t="shared" si="30"/>
        <v>93.72</v>
      </c>
      <c r="H433" s="19">
        <f t="shared" si="31"/>
        <v>2688.23</v>
      </c>
      <c r="I433" s="19">
        <f t="shared" si="32"/>
        <v>2987.0799999999995</v>
      </c>
      <c r="J433" s="19">
        <f t="shared" si="33"/>
        <v>3476.1999999999994</v>
      </c>
      <c r="K433" s="19">
        <f t="shared" si="34"/>
        <v>4562.170000000001</v>
      </c>
    </row>
    <row r="434" spans="1:11" s="7" customFormat="1" ht="14.25" customHeight="1">
      <c r="A434" s="25" t="s">
        <v>1280</v>
      </c>
      <c r="B434" s="25">
        <v>17</v>
      </c>
      <c r="C434" s="25" t="s">
        <v>1331</v>
      </c>
      <c r="D434" s="25" t="s">
        <v>40</v>
      </c>
      <c r="E434" s="25" t="s">
        <v>1332</v>
      </c>
      <c r="F434" s="25" t="s">
        <v>1333</v>
      </c>
      <c r="G434" s="17">
        <f t="shared" si="30"/>
        <v>92.67</v>
      </c>
      <c r="H434" s="19">
        <f t="shared" si="31"/>
        <v>2669.11</v>
      </c>
      <c r="I434" s="19">
        <f t="shared" si="32"/>
        <v>2967.96</v>
      </c>
      <c r="J434" s="19">
        <f t="shared" si="33"/>
        <v>3457.08</v>
      </c>
      <c r="K434" s="19">
        <f t="shared" si="34"/>
        <v>4543.05</v>
      </c>
    </row>
    <row r="435" spans="1:11" s="7" customFormat="1" ht="14.25" customHeight="1">
      <c r="A435" s="25" t="s">
        <v>1280</v>
      </c>
      <c r="B435" s="25">
        <v>18</v>
      </c>
      <c r="C435" s="25" t="s">
        <v>1334</v>
      </c>
      <c r="D435" s="25" t="s">
        <v>40</v>
      </c>
      <c r="E435" s="25" t="s">
        <v>1335</v>
      </c>
      <c r="F435" s="25" t="s">
        <v>1336</v>
      </c>
      <c r="G435" s="17">
        <f t="shared" si="30"/>
        <v>91.36</v>
      </c>
      <c r="H435" s="19">
        <f t="shared" si="31"/>
        <v>2645.26</v>
      </c>
      <c r="I435" s="19">
        <f t="shared" si="32"/>
        <v>2944.11</v>
      </c>
      <c r="J435" s="19">
        <f t="shared" si="33"/>
        <v>3433.23</v>
      </c>
      <c r="K435" s="19">
        <f t="shared" si="34"/>
        <v>4519.2</v>
      </c>
    </row>
    <row r="436" spans="1:11" s="7" customFormat="1" ht="14.25" customHeight="1">
      <c r="A436" s="25" t="s">
        <v>1280</v>
      </c>
      <c r="B436" s="25">
        <v>19</v>
      </c>
      <c r="C436" s="25" t="s">
        <v>1337</v>
      </c>
      <c r="D436" s="25" t="s">
        <v>40</v>
      </c>
      <c r="E436" s="25" t="s">
        <v>1338</v>
      </c>
      <c r="F436" s="25" t="s">
        <v>1339</v>
      </c>
      <c r="G436" s="17">
        <f t="shared" si="30"/>
        <v>94.93</v>
      </c>
      <c r="H436" s="19">
        <f t="shared" si="31"/>
        <v>2710.16</v>
      </c>
      <c r="I436" s="19">
        <f t="shared" si="32"/>
        <v>3009.0099999999998</v>
      </c>
      <c r="J436" s="19">
        <f t="shared" si="33"/>
        <v>3498.1299999999997</v>
      </c>
      <c r="K436" s="19">
        <f t="shared" si="34"/>
        <v>4584.1</v>
      </c>
    </row>
    <row r="437" spans="1:11" s="7" customFormat="1" ht="14.25" customHeight="1">
      <c r="A437" s="25" t="s">
        <v>1280</v>
      </c>
      <c r="B437" s="25">
        <v>20</v>
      </c>
      <c r="C437" s="25" t="s">
        <v>1340</v>
      </c>
      <c r="D437" s="25" t="s">
        <v>40</v>
      </c>
      <c r="E437" s="25" t="s">
        <v>1341</v>
      </c>
      <c r="F437" s="25" t="s">
        <v>1342</v>
      </c>
      <c r="G437" s="17">
        <f t="shared" si="30"/>
        <v>97.9</v>
      </c>
      <c r="H437" s="19">
        <f t="shared" si="31"/>
        <v>2764.4</v>
      </c>
      <c r="I437" s="19">
        <f t="shared" si="32"/>
        <v>3063.25</v>
      </c>
      <c r="J437" s="19">
        <f t="shared" si="33"/>
        <v>3552.37</v>
      </c>
      <c r="K437" s="19">
        <f t="shared" si="34"/>
        <v>4638.34</v>
      </c>
    </row>
    <row r="438" spans="1:11" s="7" customFormat="1" ht="14.25" customHeight="1">
      <c r="A438" s="25" t="s">
        <v>1280</v>
      </c>
      <c r="B438" s="25">
        <v>21</v>
      </c>
      <c r="C438" s="25" t="s">
        <v>1343</v>
      </c>
      <c r="D438" s="25" t="s">
        <v>40</v>
      </c>
      <c r="E438" s="25" t="s">
        <v>1344</v>
      </c>
      <c r="F438" s="25" t="s">
        <v>1345</v>
      </c>
      <c r="G438" s="17">
        <f t="shared" si="30"/>
        <v>97.3</v>
      </c>
      <c r="H438" s="19">
        <f t="shared" si="31"/>
        <v>2753.38</v>
      </c>
      <c r="I438" s="19">
        <f t="shared" si="32"/>
        <v>3052.2300000000005</v>
      </c>
      <c r="J438" s="19">
        <f t="shared" si="33"/>
        <v>3541.3500000000004</v>
      </c>
      <c r="K438" s="19">
        <f t="shared" si="34"/>
        <v>4627.320000000001</v>
      </c>
    </row>
    <row r="439" spans="1:11" s="7" customFormat="1" ht="14.25" customHeight="1">
      <c r="A439" s="25" t="s">
        <v>1280</v>
      </c>
      <c r="B439" s="25">
        <v>22</v>
      </c>
      <c r="C439" s="25" t="s">
        <v>1346</v>
      </c>
      <c r="D439" s="25" t="s">
        <v>40</v>
      </c>
      <c r="E439" s="25" t="s">
        <v>1347</v>
      </c>
      <c r="F439" s="25" t="s">
        <v>1348</v>
      </c>
      <c r="G439" s="17">
        <f t="shared" si="30"/>
        <v>91.26</v>
      </c>
      <c r="H439" s="19">
        <f t="shared" si="31"/>
        <v>2643.4700000000003</v>
      </c>
      <c r="I439" s="19">
        <f t="shared" si="32"/>
        <v>2942.32</v>
      </c>
      <c r="J439" s="19">
        <f t="shared" si="33"/>
        <v>3431.44</v>
      </c>
      <c r="K439" s="19">
        <f t="shared" si="34"/>
        <v>4517.410000000001</v>
      </c>
    </row>
    <row r="440" spans="1:11" s="7" customFormat="1" ht="14.25" customHeight="1">
      <c r="A440" s="25" t="s">
        <v>1280</v>
      </c>
      <c r="B440" s="25">
        <v>23</v>
      </c>
      <c r="C440" s="25" t="s">
        <v>1349</v>
      </c>
      <c r="D440" s="25" t="s">
        <v>40</v>
      </c>
      <c r="E440" s="25" t="s">
        <v>1350</v>
      </c>
      <c r="F440" s="25" t="s">
        <v>1351</v>
      </c>
      <c r="G440" s="17">
        <f t="shared" si="30"/>
        <v>89.14</v>
      </c>
      <c r="H440" s="19">
        <f t="shared" si="31"/>
        <v>2604.72</v>
      </c>
      <c r="I440" s="19">
        <f t="shared" si="32"/>
        <v>2903.57</v>
      </c>
      <c r="J440" s="19">
        <f t="shared" si="33"/>
        <v>3392.69</v>
      </c>
      <c r="K440" s="19">
        <f t="shared" si="34"/>
        <v>4478.660000000001</v>
      </c>
    </row>
    <row r="441" spans="1:11" s="7" customFormat="1" ht="14.25" customHeight="1">
      <c r="A441" s="25" t="s">
        <v>1352</v>
      </c>
      <c r="B441" s="25">
        <v>0</v>
      </c>
      <c r="C441" s="25" t="s">
        <v>1353</v>
      </c>
      <c r="D441" s="25" t="s">
        <v>40</v>
      </c>
      <c r="E441" s="25" t="s">
        <v>1354</v>
      </c>
      <c r="F441" s="25" t="s">
        <v>1355</v>
      </c>
      <c r="G441" s="17">
        <f t="shared" si="30"/>
        <v>85.29</v>
      </c>
      <c r="H441" s="19">
        <f t="shared" si="31"/>
        <v>2534.63</v>
      </c>
      <c r="I441" s="19">
        <f t="shared" si="32"/>
        <v>2833.48</v>
      </c>
      <c r="J441" s="19">
        <f t="shared" si="33"/>
        <v>3322.6</v>
      </c>
      <c r="K441" s="19">
        <f t="shared" si="34"/>
        <v>4408.570000000001</v>
      </c>
    </row>
    <row r="442" spans="1:11" s="7" customFormat="1" ht="14.25" customHeight="1">
      <c r="A442" s="25" t="s">
        <v>1352</v>
      </c>
      <c r="B442" s="25">
        <v>1</v>
      </c>
      <c r="C442" s="25" t="s">
        <v>1356</v>
      </c>
      <c r="D442" s="25" t="s">
        <v>40</v>
      </c>
      <c r="E442" s="25" t="s">
        <v>1357</v>
      </c>
      <c r="F442" s="25" t="s">
        <v>1358</v>
      </c>
      <c r="G442" s="17">
        <f t="shared" si="30"/>
        <v>59.06</v>
      </c>
      <c r="H442" s="19">
        <f t="shared" si="31"/>
        <v>2056.9100000000003</v>
      </c>
      <c r="I442" s="19">
        <f t="shared" si="32"/>
        <v>2355.7599999999998</v>
      </c>
      <c r="J442" s="19">
        <f t="shared" si="33"/>
        <v>2844.8799999999997</v>
      </c>
      <c r="K442" s="19">
        <f t="shared" si="34"/>
        <v>3930.8500000000004</v>
      </c>
    </row>
    <row r="443" spans="1:11" s="7" customFormat="1" ht="14.25" customHeight="1">
      <c r="A443" s="25" t="s">
        <v>1352</v>
      </c>
      <c r="B443" s="25">
        <v>2</v>
      </c>
      <c r="C443" s="25" t="s">
        <v>1359</v>
      </c>
      <c r="D443" s="25" t="s">
        <v>40</v>
      </c>
      <c r="E443" s="25" t="s">
        <v>1360</v>
      </c>
      <c r="F443" s="25" t="s">
        <v>1361</v>
      </c>
      <c r="G443" s="17">
        <f t="shared" si="30"/>
        <v>55.83</v>
      </c>
      <c r="H443" s="19">
        <f t="shared" si="31"/>
        <v>1998.16</v>
      </c>
      <c r="I443" s="19">
        <f t="shared" si="32"/>
        <v>2297.01</v>
      </c>
      <c r="J443" s="19">
        <f t="shared" si="33"/>
        <v>2786.13</v>
      </c>
      <c r="K443" s="19">
        <f t="shared" si="34"/>
        <v>3872.1000000000004</v>
      </c>
    </row>
    <row r="444" spans="1:11" s="7" customFormat="1" ht="14.25" customHeight="1">
      <c r="A444" s="25" t="s">
        <v>1352</v>
      </c>
      <c r="B444" s="25">
        <v>3</v>
      </c>
      <c r="C444" s="25" t="s">
        <v>1362</v>
      </c>
      <c r="D444" s="25" t="s">
        <v>40</v>
      </c>
      <c r="E444" s="25" t="s">
        <v>1363</v>
      </c>
      <c r="F444" s="25" t="s">
        <v>1364</v>
      </c>
      <c r="G444" s="17">
        <f t="shared" si="30"/>
        <v>54.47</v>
      </c>
      <c r="H444" s="19">
        <f t="shared" si="31"/>
        <v>1973.39</v>
      </c>
      <c r="I444" s="19">
        <f t="shared" si="32"/>
        <v>2272.24</v>
      </c>
      <c r="J444" s="19">
        <f t="shared" si="33"/>
        <v>2761.3599999999997</v>
      </c>
      <c r="K444" s="19">
        <f t="shared" si="34"/>
        <v>3847.3300000000004</v>
      </c>
    </row>
    <row r="445" spans="1:11" s="7" customFormat="1" ht="14.25" customHeight="1">
      <c r="A445" s="25" t="s">
        <v>1352</v>
      </c>
      <c r="B445" s="25">
        <v>4</v>
      </c>
      <c r="C445" s="25" t="s">
        <v>1365</v>
      </c>
      <c r="D445" s="25" t="s">
        <v>40</v>
      </c>
      <c r="E445" s="25" t="s">
        <v>1366</v>
      </c>
      <c r="F445" s="25" t="s">
        <v>1367</v>
      </c>
      <c r="G445" s="17">
        <f t="shared" si="30"/>
        <v>55.51</v>
      </c>
      <c r="H445" s="19">
        <f t="shared" si="31"/>
        <v>1992.38</v>
      </c>
      <c r="I445" s="19">
        <f t="shared" si="32"/>
        <v>2291.2300000000005</v>
      </c>
      <c r="J445" s="19">
        <f t="shared" si="33"/>
        <v>2780.3500000000004</v>
      </c>
      <c r="K445" s="19">
        <f t="shared" si="34"/>
        <v>3866.3200000000006</v>
      </c>
    </row>
    <row r="446" spans="1:11" s="7" customFormat="1" ht="14.25" customHeight="1">
      <c r="A446" s="25" t="s">
        <v>1352</v>
      </c>
      <c r="B446" s="25">
        <v>5</v>
      </c>
      <c r="C446" s="25" t="s">
        <v>1368</v>
      </c>
      <c r="D446" s="25" t="s">
        <v>40</v>
      </c>
      <c r="E446" s="25" t="s">
        <v>1369</v>
      </c>
      <c r="F446" s="25" t="s">
        <v>1370</v>
      </c>
      <c r="G446" s="17">
        <f t="shared" si="30"/>
        <v>65.48</v>
      </c>
      <c r="H446" s="19">
        <f t="shared" si="31"/>
        <v>2173.89</v>
      </c>
      <c r="I446" s="19">
        <f t="shared" si="32"/>
        <v>2472.7400000000002</v>
      </c>
      <c r="J446" s="19">
        <f t="shared" si="33"/>
        <v>2961.86</v>
      </c>
      <c r="K446" s="19">
        <f t="shared" si="34"/>
        <v>4047.8300000000004</v>
      </c>
    </row>
    <row r="447" spans="1:11" s="7" customFormat="1" ht="14.25" customHeight="1">
      <c r="A447" s="25" t="s">
        <v>1352</v>
      </c>
      <c r="B447" s="25">
        <v>6</v>
      </c>
      <c r="C447" s="25" t="s">
        <v>1371</v>
      </c>
      <c r="D447" s="25" t="s">
        <v>1372</v>
      </c>
      <c r="E447" s="25" t="s">
        <v>40</v>
      </c>
      <c r="F447" s="25" t="s">
        <v>1373</v>
      </c>
      <c r="G447" s="17">
        <f t="shared" si="30"/>
        <v>75.56</v>
      </c>
      <c r="H447" s="19">
        <f t="shared" si="31"/>
        <v>2357.5</v>
      </c>
      <c r="I447" s="19">
        <f t="shared" si="32"/>
        <v>2656.35</v>
      </c>
      <c r="J447" s="19">
        <f t="shared" si="33"/>
        <v>3145.47</v>
      </c>
      <c r="K447" s="19">
        <f t="shared" si="34"/>
        <v>4231.4400000000005</v>
      </c>
    </row>
    <row r="448" spans="1:11" s="7" customFormat="1" ht="14.25" customHeight="1">
      <c r="A448" s="25" t="s">
        <v>1352</v>
      </c>
      <c r="B448" s="25">
        <v>7</v>
      </c>
      <c r="C448" s="25" t="s">
        <v>1374</v>
      </c>
      <c r="D448" s="25" t="s">
        <v>40</v>
      </c>
      <c r="E448" s="25" t="s">
        <v>1375</v>
      </c>
      <c r="F448" s="25" t="s">
        <v>1376</v>
      </c>
      <c r="G448" s="17">
        <f t="shared" si="30"/>
        <v>84.82</v>
      </c>
      <c r="H448" s="19">
        <f t="shared" si="31"/>
        <v>2526.07</v>
      </c>
      <c r="I448" s="19">
        <f t="shared" si="32"/>
        <v>2824.92</v>
      </c>
      <c r="J448" s="19">
        <f t="shared" si="33"/>
        <v>3314.04</v>
      </c>
      <c r="K448" s="19">
        <f t="shared" si="34"/>
        <v>4400.01</v>
      </c>
    </row>
    <row r="449" spans="1:11" s="7" customFormat="1" ht="14.25" customHeight="1">
      <c r="A449" s="25" t="s">
        <v>1352</v>
      </c>
      <c r="B449" s="25">
        <v>8</v>
      </c>
      <c r="C449" s="25" t="s">
        <v>1377</v>
      </c>
      <c r="D449" s="25" t="s">
        <v>1378</v>
      </c>
      <c r="E449" s="25" t="s">
        <v>40</v>
      </c>
      <c r="F449" s="25" t="s">
        <v>1379</v>
      </c>
      <c r="G449" s="17">
        <f t="shared" si="30"/>
        <v>95.79</v>
      </c>
      <c r="H449" s="19">
        <f t="shared" si="31"/>
        <v>2725.9700000000003</v>
      </c>
      <c r="I449" s="19">
        <f t="shared" si="32"/>
        <v>3024.8199999999997</v>
      </c>
      <c r="J449" s="19">
        <f t="shared" si="33"/>
        <v>3513.9399999999996</v>
      </c>
      <c r="K449" s="19">
        <f t="shared" si="34"/>
        <v>4599.910000000001</v>
      </c>
    </row>
    <row r="450" spans="1:11" s="7" customFormat="1" ht="14.25" customHeight="1">
      <c r="A450" s="25" t="s">
        <v>1352</v>
      </c>
      <c r="B450" s="25">
        <v>9</v>
      </c>
      <c r="C450" s="25" t="s">
        <v>1380</v>
      </c>
      <c r="D450" s="25" t="s">
        <v>40</v>
      </c>
      <c r="E450" s="25" t="s">
        <v>1381</v>
      </c>
      <c r="F450" s="25" t="s">
        <v>1382</v>
      </c>
      <c r="G450" s="17">
        <f t="shared" si="30"/>
        <v>95.94</v>
      </c>
      <c r="H450" s="19">
        <f t="shared" si="31"/>
        <v>2728.7000000000003</v>
      </c>
      <c r="I450" s="19">
        <f t="shared" si="32"/>
        <v>3027.5499999999997</v>
      </c>
      <c r="J450" s="19">
        <f t="shared" si="33"/>
        <v>3516.6699999999996</v>
      </c>
      <c r="K450" s="19">
        <f t="shared" si="34"/>
        <v>4602.64</v>
      </c>
    </row>
    <row r="451" spans="1:11" s="7" customFormat="1" ht="14.25" customHeight="1">
      <c r="A451" s="25" t="s">
        <v>1352</v>
      </c>
      <c r="B451" s="25">
        <v>10</v>
      </c>
      <c r="C451" s="25" t="s">
        <v>1383</v>
      </c>
      <c r="D451" s="25" t="s">
        <v>40</v>
      </c>
      <c r="E451" s="25" t="s">
        <v>1384</v>
      </c>
      <c r="F451" s="25" t="s">
        <v>1385</v>
      </c>
      <c r="G451" s="17">
        <f t="shared" si="30"/>
        <v>96.54</v>
      </c>
      <c r="H451" s="19">
        <f t="shared" si="31"/>
        <v>2739.4700000000003</v>
      </c>
      <c r="I451" s="19">
        <f t="shared" si="32"/>
        <v>3038.3199999999997</v>
      </c>
      <c r="J451" s="19">
        <f t="shared" si="33"/>
        <v>3527.4399999999996</v>
      </c>
      <c r="K451" s="19">
        <f t="shared" si="34"/>
        <v>4613.410000000001</v>
      </c>
    </row>
    <row r="452" spans="1:11" s="7" customFormat="1" ht="14.25" customHeight="1">
      <c r="A452" s="25" t="s">
        <v>1352</v>
      </c>
      <c r="B452" s="25">
        <v>11</v>
      </c>
      <c r="C452" s="25" t="s">
        <v>1386</v>
      </c>
      <c r="D452" s="25" t="s">
        <v>40</v>
      </c>
      <c r="E452" s="25" t="s">
        <v>1387</v>
      </c>
      <c r="F452" s="25" t="s">
        <v>1388</v>
      </c>
      <c r="G452" s="17">
        <f t="shared" si="30"/>
        <v>96.99</v>
      </c>
      <c r="H452" s="19">
        <f t="shared" si="31"/>
        <v>2747.7</v>
      </c>
      <c r="I452" s="19">
        <f t="shared" si="32"/>
        <v>3046.5499999999997</v>
      </c>
      <c r="J452" s="19">
        <f t="shared" si="33"/>
        <v>3535.6699999999996</v>
      </c>
      <c r="K452" s="19">
        <f t="shared" si="34"/>
        <v>4621.64</v>
      </c>
    </row>
    <row r="453" spans="1:11" s="7" customFormat="1" ht="14.25" customHeight="1">
      <c r="A453" s="25" t="s">
        <v>1352</v>
      </c>
      <c r="B453" s="25">
        <v>12</v>
      </c>
      <c r="C453" s="25" t="s">
        <v>1389</v>
      </c>
      <c r="D453" s="25" t="s">
        <v>40</v>
      </c>
      <c r="E453" s="25" t="s">
        <v>319</v>
      </c>
      <c r="F453" s="25" t="s">
        <v>1390</v>
      </c>
      <c r="G453" s="17">
        <f t="shared" si="30"/>
        <v>96.62</v>
      </c>
      <c r="H453" s="19">
        <f t="shared" si="31"/>
        <v>2740.92</v>
      </c>
      <c r="I453" s="19">
        <f t="shared" si="32"/>
        <v>3039.77</v>
      </c>
      <c r="J453" s="19">
        <f t="shared" si="33"/>
        <v>3528.89</v>
      </c>
      <c r="K453" s="19">
        <f t="shared" si="34"/>
        <v>4614.860000000001</v>
      </c>
    </row>
    <row r="454" spans="1:11" s="7" customFormat="1" ht="14.25" customHeight="1">
      <c r="A454" s="25" t="s">
        <v>1352</v>
      </c>
      <c r="B454" s="25">
        <v>13</v>
      </c>
      <c r="C454" s="25" t="s">
        <v>1391</v>
      </c>
      <c r="D454" s="25" t="s">
        <v>40</v>
      </c>
      <c r="E454" s="25" t="s">
        <v>1392</v>
      </c>
      <c r="F454" s="25" t="s">
        <v>1393</v>
      </c>
      <c r="G454" s="17">
        <f t="shared" si="30"/>
        <v>92.75</v>
      </c>
      <c r="H454" s="19">
        <f t="shared" si="31"/>
        <v>2670.49</v>
      </c>
      <c r="I454" s="19">
        <f t="shared" si="32"/>
        <v>2969.34</v>
      </c>
      <c r="J454" s="19">
        <f t="shared" si="33"/>
        <v>3458.46</v>
      </c>
      <c r="K454" s="19">
        <f t="shared" si="34"/>
        <v>4544.43</v>
      </c>
    </row>
    <row r="455" spans="1:11" s="7" customFormat="1" ht="14.25" customHeight="1">
      <c r="A455" s="25" t="s">
        <v>1352</v>
      </c>
      <c r="B455" s="25">
        <v>14</v>
      </c>
      <c r="C455" s="25" t="s">
        <v>1394</v>
      </c>
      <c r="D455" s="25" t="s">
        <v>40</v>
      </c>
      <c r="E455" s="25" t="s">
        <v>1395</v>
      </c>
      <c r="F455" s="25" t="s">
        <v>1396</v>
      </c>
      <c r="G455" s="17">
        <f t="shared" si="30"/>
        <v>92.81</v>
      </c>
      <c r="H455" s="19">
        <f t="shared" si="31"/>
        <v>2671.6</v>
      </c>
      <c r="I455" s="19">
        <f t="shared" si="32"/>
        <v>2970.4500000000003</v>
      </c>
      <c r="J455" s="19">
        <f t="shared" si="33"/>
        <v>3459.57</v>
      </c>
      <c r="K455" s="19">
        <f t="shared" si="34"/>
        <v>4545.540000000001</v>
      </c>
    </row>
    <row r="456" spans="1:11" s="7" customFormat="1" ht="14.25" customHeight="1">
      <c r="A456" s="25" t="s">
        <v>1352</v>
      </c>
      <c r="B456" s="25">
        <v>15</v>
      </c>
      <c r="C456" s="25" t="s">
        <v>1397</v>
      </c>
      <c r="D456" s="25" t="s">
        <v>40</v>
      </c>
      <c r="E456" s="25" t="s">
        <v>1398</v>
      </c>
      <c r="F456" s="25" t="s">
        <v>1399</v>
      </c>
      <c r="G456" s="17">
        <f t="shared" si="30"/>
        <v>92.83</v>
      </c>
      <c r="H456" s="19">
        <f t="shared" si="31"/>
        <v>2672.0299999999997</v>
      </c>
      <c r="I456" s="19">
        <f t="shared" si="32"/>
        <v>2970.88</v>
      </c>
      <c r="J456" s="19">
        <f t="shared" si="33"/>
        <v>3460</v>
      </c>
      <c r="K456" s="19">
        <f t="shared" si="34"/>
        <v>4545.97</v>
      </c>
    </row>
    <row r="457" spans="1:11" s="7" customFormat="1" ht="14.25" customHeight="1">
      <c r="A457" s="25" t="s">
        <v>1352</v>
      </c>
      <c r="B457" s="25">
        <v>16</v>
      </c>
      <c r="C457" s="25" t="s">
        <v>1400</v>
      </c>
      <c r="D457" s="25" t="s">
        <v>48</v>
      </c>
      <c r="E457" s="25" t="s">
        <v>40</v>
      </c>
      <c r="F457" s="25" t="s">
        <v>1401</v>
      </c>
      <c r="G457" s="17">
        <f t="shared" si="30"/>
        <v>88.38</v>
      </c>
      <c r="H457" s="19">
        <f t="shared" si="31"/>
        <v>2590.96</v>
      </c>
      <c r="I457" s="19">
        <f t="shared" si="32"/>
        <v>2889.8100000000004</v>
      </c>
      <c r="J457" s="19">
        <f t="shared" si="33"/>
        <v>3378.9300000000003</v>
      </c>
      <c r="K457" s="19">
        <f t="shared" si="34"/>
        <v>4464.900000000001</v>
      </c>
    </row>
    <row r="458" spans="1:11" s="7" customFormat="1" ht="14.25" customHeight="1">
      <c r="A458" s="25" t="s">
        <v>1352</v>
      </c>
      <c r="B458" s="25">
        <v>17</v>
      </c>
      <c r="C458" s="25" t="s">
        <v>1402</v>
      </c>
      <c r="D458" s="25" t="s">
        <v>1403</v>
      </c>
      <c r="E458" s="25" t="s">
        <v>40</v>
      </c>
      <c r="F458" s="25" t="s">
        <v>1404</v>
      </c>
      <c r="G458" s="17">
        <f aca="true" t="shared" si="35" ref="G458:G521">ROUND((F458*0.0581),2)</f>
        <v>86.97</v>
      </c>
      <c r="H458" s="19">
        <f aca="true" t="shared" si="36" ref="H458:H521">F458+$M$3+G458</f>
        <v>2565.2099999999996</v>
      </c>
      <c r="I458" s="19">
        <f aca="true" t="shared" si="37" ref="I458:I521">F458+$N$3+G458</f>
        <v>2864.06</v>
      </c>
      <c r="J458" s="19">
        <f aca="true" t="shared" si="38" ref="J458:J521">F458+$O$3+G458</f>
        <v>3353.18</v>
      </c>
      <c r="K458" s="19">
        <f aca="true" t="shared" si="39" ref="K458:K521">F458+$P$3+G458</f>
        <v>4439.150000000001</v>
      </c>
    </row>
    <row r="459" spans="1:11" s="7" customFormat="1" ht="14.25" customHeight="1">
      <c r="A459" s="25" t="s">
        <v>1352</v>
      </c>
      <c r="B459" s="25">
        <v>18</v>
      </c>
      <c r="C459" s="25" t="s">
        <v>1405</v>
      </c>
      <c r="D459" s="25" t="s">
        <v>40</v>
      </c>
      <c r="E459" s="25" t="s">
        <v>1406</v>
      </c>
      <c r="F459" s="25" t="s">
        <v>1407</v>
      </c>
      <c r="G459" s="17">
        <f t="shared" si="35"/>
        <v>93.89</v>
      </c>
      <c r="H459" s="19">
        <f t="shared" si="36"/>
        <v>2691.23</v>
      </c>
      <c r="I459" s="19">
        <f t="shared" si="37"/>
        <v>2990.08</v>
      </c>
      <c r="J459" s="19">
        <f t="shared" si="38"/>
        <v>3479.2</v>
      </c>
      <c r="K459" s="19">
        <f t="shared" si="39"/>
        <v>4565.170000000001</v>
      </c>
    </row>
    <row r="460" spans="1:11" s="7" customFormat="1" ht="14.25" customHeight="1">
      <c r="A460" s="25" t="s">
        <v>1352</v>
      </c>
      <c r="B460" s="25">
        <v>19</v>
      </c>
      <c r="C460" s="25" t="s">
        <v>11</v>
      </c>
      <c r="D460" s="25" t="s">
        <v>40</v>
      </c>
      <c r="E460" s="25" t="s">
        <v>1408</v>
      </c>
      <c r="F460" s="25" t="s">
        <v>1409</v>
      </c>
      <c r="G460" s="17">
        <f t="shared" si="35"/>
        <v>98.89</v>
      </c>
      <c r="H460" s="19">
        <f t="shared" si="36"/>
        <v>2782.43</v>
      </c>
      <c r="I460" s="19">
        <f t="shared" si="37"/>
        <v>3081.28</v>
      </c>
      <c r="J460" s="19">
        <f t="shared" si="38"/>
        <v>3570.4</v>
      </c>
      <c r="K460" s="19">
        <f t="shared" si="39"/>
        <v>4656.370000000001</v>
      </c>
    </row>
    <row r="461" spans="1:11" s="7" customFormat="1" ht="14.25" customHeight="1">
      <c r="A461" s="25" t="s">
        <v>1352</v>
      </c>
      <c r="B461" s="25">
        <v>20</v>
      </c>
      <c r="C461" s="25" t="s">
        <v>1410</v>
      </c>
      <c r="D461" s="25" t="s">
        <v>40</v>
      </c>
      <c r="E461" s="25" t="s">
        <v>1411</v>
      </c>
      <c r="F461" s="25" t="s">
        <v>1412</v>
      </c>
      <c r="G461" s="17">
        <f t="shared" si="35"/>
        <v>98.3</v>
      </c>
      <c r="H461" s="19">
        <f t="shared" si="36"/>
        <v>2771.6200000000003</v>
      </c>
      <c r="I461" s="19">
        <f t="shared" si="37"/>
        <v>3070.4700000000003</v>
      </c>
      <c r="J461" s="19">
        <f t="shared" si="38"/>
        <v>3559.59</v>
      </c>
      <c r="K461" s="19">
        <f t="shared" si="39"/>
        <v>4645.56</v>
      </c>
    </row>
    <row r="462" spans="1:11" s="7" customFormat="1" ht="14.25" customHeight="1">
      <c r="A462" s="25" t="s">
        <v>1352</v>
      </c>
      <c r="B462" s="25">
        <v>21</v>
      </c>
      <c r="C462" s="25" t="s">
        <v>1413</v>
      </c>
      <c r="D462" s="25" t="s">
        <v>40</v>
      </c>
      <c r="E462" s="25" t="s">
        <v>1414</v>
      </c>
      <c r="F462" s="25" t="s">
        <v>1415</v>
      </c>
      <c r="G462" s="17">
        <f t="shared" si="35"/>
        <v>97.28</v>
      </c>
      <c r="H462" s="19">
        <f t="shared" si="36"/>
        <v>2752.94</v>
      </c>
      <c r="I462" s="19">
        <f t="shared" si="37"/>
        <v>3051.7900000000004</v>
      </c>
      <c r="J462" s="19">
        <f t="shared" si="38"/>
        <v>3540.9100000000003</v>
      </c>
      <c r="K462" s="19">
        <f t="shared" si="39"/>
        <v>4626.88</v>
      </c>
    </row>
    <row r="463" spans="1:11" s="7" customFormat="1" ht="14.25" customHeight="1">
      <c r="A463" s="25" t="s">
        <v>1352</v>
      </c>
      <c r="B463" s="25">
        <v>22</v>
      </c>
      <c r="C463" s="25" t="s">
        <v>1416</v>
      </c>
      <c r="D463" s="25" t="s">
        <v>40</v>
      </c>
      <c r="E463" s="25" t="s">
        <v>1417</v>
      </c>
      <c r="F463" s="25" t="s">
        <v>1418</v>
      </c>
      <c r="G463" s="17">
        <f t="shared" si="35"/>
        <v>92.99</v>
      </c>
      <c r="H463" s="19">
        <f t="shared" si="36"/>
        <v>2674.83</v>
      </c>
      <c r="I463" s="19">
        <f t="shared" si="37"/>
        <v>2973.68</v>
      </c>
      <c r="J463" s="19">
        <f t="shared" si="38"/>
        <v>3462.7999999999997</v>
      </c>
      <c r="K463" s="19">
        <f t="shared" si="39"/>
        <v>4548.77</v>
      </c>
    </row>
    <row r="464" spans="1:11" s="7" customFormat="1" ht="14.25" customHeight="1">
      <c r="A464" s="25" t="s">
        <v>1352</v>
      </c>
      <c r="B464" s="25">
        <v>23</v>
      </c>
      <c r="C464" s="25" t="s">
        <v>1419</v>
      </c>
      <c r="D464" s="25" t="s">
        <v>40</v>
      </c>
      <c r="E464" s="25" t="s">
        <v>1420</v>
      </c>
      <c r="F464" s="25" t="s">
        <v>1421</v>
      </c>
      <c r="G464" s="17">
        <f t="shared" si="35"/>
        <v>87.1</v>
      </c>
      <c r="H464" s="19">
        <f t="shared" si="36"/>
        <v>2567.65</v>
      </c>
      <c r="I464" s="19">
        <f t="shared" si="37"/>
        <v>2866.5</v>
      </c>
      <c r="J464" s="19">
        <f t="shared" si="38"/>
        <v>3355.62</v>
      </c>
      <c r="K464" s="19">
        <f t="shared" si="39"/>
        <v>4441.590000000001</v>
      </c>
    </row>
    <row r="465" spans="1:11" s="7" customFormat="1" ht="14.25" customHeight="1">
      <c r="A465" s="25" t="s">
        <v>1422</v>
      </c>
      <c r="B465" s="25">
        <v>0</v>
      </c>
      <c r="C465" s="25" t="s">
        <v>1423</v>
      </c>
      <c r="D465" s="25" t="s">
        <v>40</v>
      </c>
      <c r="E465" s="25" t="s">
        <v>1424</v>
      </c>
      <c r="F465" s="25" t="s">
        <v>1425</v>
      </c>
      <c r="G465" s="17">
        <f t="shared" si="35"/>
        <v>65.21</v>
      </c>
      <c r="H465" s="19">
        <f t="shared" si="36"/>
        <v>2168.8900000000003</v>
      </c>
      <c r="I465" s="19">
        <f t="shared" si="37"/>
        <v>2467.74</v>
      </c>
      <c r="J465" s="19">
        <f t="shared" si="38"/>
        <v>2956.8599999999997</v>
      </c>
      <c r="K465" s="19">
        <f t="shared" si="39"/>
        <v>4042.8300000000004</v>
      </c>
    </row>
    <row r="466" spans="1:11" s="7" customFormat="1" ht="14.25" customHeight="1">
      <c r="A466" s="25" t="s">
        <v>1422</v>
      </c>
      <c r="B466" s="25">
        <v>1</v>
      </c>
      <c r="C466" s="25" t="s">
        <v>1426</v>
      </c>
      <c r="D466" s="25" t="s">
        <v>40</v>
      </c>
      <c r="E466" s="25" t="s">
        <v>1427</v>
      </c>
      <c r="F466" s="25" t="s">
        <v>1428</v>
      </c>
      <c r="G466" s="17">
        <f t="shared" si="35"/>
        <v>59.79</v>
      </c>
      <c r="H466" s="19">
        <f t="shared" si="36"/>
        <v>2070.28</v>
      </c>
      <c r="I466" s="19">
        <f t="shared" si="37"/>
        <v>2369.13</v>
      </c>
      <c r="J466" s="19">
        <f t="shared" si="38"/>
        <v>2858.25</v>
      </c>
      <c r="K466" s="19">
        <f t="shared" si="39"/>
        <v>3944.2200000000003</v>
      </c>
    </row>
    <row r="467" spans="1:11" s="7" customFormat="1" ht="14.25" customHeight="1">
      <c r="A467" s="25" t="s">
        <v>1422</v>
      </c>
      <c r="B467" s="25">
        <v>2</v>
      </c>
      <c r="C467" s="25" t="s">
        <v>1429</v>
      </c>
      <c r="D467" s="25" t="s">
        <v>40</v>
      </c>
      <c r="E467" s="25" t="s">
        <v>1430</v>
      </c>
      <c r="F467" s="25" t="s">
        <v>1431</v>
      </c>
      <c r="G467" s="17">
        <f t="shared" si="35"/>
        <v>57.14</v>
      </c>
      <c r="H467" s="19">
        <f t="shared" si="36"/>
        <v>2022.0600000000002</v>
      </c>
      <c r="I467" s="19">
        <f t="shared" si="37"/>
        <v>2320.91</v>
      </c>
      <c r="J467" s="19">
        <f t="shared" si="38"/>
        <v>2810.0299999999997</v>
      </c>
      <c r="K467" s="19">
        <f t="shared" si="39"/>
        <v>3896.0000000000005</v>
      </c>
    </row>
    <row r="468" spans="1:11" s="7" customFormat="1" ht="14.25" customHeight="1">
      <c r="A468" s="25" t="s">
        <v>1422</v>
      </c>
      <c r="B468" s="25">
        <v>3</v>
      </c>
      <c r="C468" s="25" t="s">
        <v>1432</v>
      </c>
      <c r="D468" s="25" t="s">
        <v>40</v>
      </c>
      <c r="E468" s="25" t="s">
        <v>1433</v>
      </c>
      <c r="F468" s="25" t="s">
        <v>1434</v>
      </c>
      <c r="G468" s="17">
        <f t="shared" si="35"/>
        <v>55.25</v>
      </c>
      <c r="H468" s="19">
        <f t="shared" si="36"/>
        <v>1987.6000000000001</v>
      </c>
      <c r="I468" s="19">
        <f t="shared" si="37"/>
        <v>2286.45</v>
      </c>
      <c r="J468" s="19">
        <f t="shared" si="38"/>
        <v>2775.5699999999997</v>
      </c>
      <c r="K468" s="19">
        <f t="shared" si="39"/>
        <v>3861.5400000000004</v>
      </c>
    </row>
    <row r="469" spans="1:11" s="7" customFormat="1" ht="14.25" customHeight="1">
      <c r="A469" s="25" t="s">
        <v>1422</v>
      </c>
      <c r="B469" s="25">
        <v>4</v>
      </c>
      <c r="C469" s="25" t="s">
        <v>1435</v>
      </c>
      <c r="D469" s="25" t="s">
        <v>40</v>
      </c>
      <c r="E469" s="25" t="s">
        <v>1436</v>
      </c>
      <c r="F469" s="25" t="s">
        <v>1437</v>
      </c>
      <c r="G469" s="17">
        <f t="shared" si="35"/>
        <v>56.45</v>
      </c>
      <c r="H469" s="19">
        <f t="shared" si="36"/>
        <v>2009.39</v>
      </c>
      <c r="I469" s="19">
        <f t="shared" si="37"/>
        <v>2308.24</v>
      </c>
      <c r="J469" s="19">
        <f t="shared" si="38"/>
        <v>2797.3599999999997</v>
      </c>
      <c r="K469" s="19">
        <f t="shared" si="39"/>
        <v>3883.33</v>
      </c>
    </row>
    <row r="470" spans="1:11" s="7" customFormat="1" ht="14.25" customHeight="1">
      <c r="A470" s="25" t="s">
        <v>1422</v>
      </c>
      <c r="B470" s="25">
        <v>5</v>
      </c>
      <c r="C470" s="25" t="s">
        <v>1438</v>
      </c>
      <c r="D470" s="25" t="s">
        <v>1439</v>
      </c>
      <c r="E470" s="25" t="s">
        <v>40</v>
      </c>
      <c r="F470" s="25" t="s">
        <v>1440</v>
      </c>
      <c r="G470" s="17">
        <f t="shared" si="35"/>
        <v>60.64</v>
      </c>
      <c r="H470" s="19">
        <f t="shared" si="36"/>
        <v>2085.81</v>
      </c>
      <c r="I470" s="19">
        <f t="shared" si="37"/>
        <v>2384.66</v>
      </c>
      <c r="J470" s="19">
        <f t="shared" si="38"/>
        <v>2873.7799999999997</v>
      </c>
      <c r="K470" s="19">
        <f t="shared" si="39"/>
        <v>3959.7500000000005</v>
      </c>
    </row>
    <row r="471" spans="1:11" s="7" customFormat="1" ht="14.25" customHeight="1">
      <c r="A471" s="25" t="s">
        <v>1422</v>
      </c>
      <c r="B471" s="25">
        <v>6</v>
      </c>
      <c r="C471" s="25" t="s">
        <v>1441</v>
      </c>
      <c r="D471" s="25" t="s">
        <v>1442</v>
      </c>
      <c r="E471" s="25" t="s">
        <v>40</v>
      </c>
      <c r="F471" s="25" t="s">
        <v>1443</v>
      </c>
      <c r="G471" s="17">
        <f t="shared" si="35"/>
        <v>65.74</v>
      </c>
      <c r="H471" s="19">
        <f t="shared" si="36"/>
        <v>2178.5699999999997</v>
      </c>
      <c r="I471" s="19">
        <f t="shared" si="37"/>
        <v>2477.42</v>
      </c>
      <c r="J471" s="19">
        <f t="shared" si="38"/>
        <v>2966.54</v>
      </c>
      <c r="K471" s="19">
        <f t="shared" si="39"/>
        <v>4052.51</v>
      </c>
    </row>
    <row r="472" spans="1:11" s="7" customFormat="1" ht="14.25" customHeight="1">
      <c r="A472" s="25" t="s">
        <v>1422</v>
      </c>
      <c r="B472" s="25">
        <v>7</v>
      </c>
      <c r="C472" s="25" t="s">
        <v>1444</v>
      </c>
      <c r="D472" s="25" t="s">
        <v>1445</v>
      </c>
      <c r="E472" s="25" t="s">
        <v>40</v>
      </c>
      <c r="F472" s="25" t="s">
        <v>1446</v>
      </c>
      <c r="G472" s="17">
        <f t="shared" si="35"/>
        <v>87.82</v>
      </c>
      <c r="H472" s="19">
        <f t="shared" si="36"/>
        <v>2580.73</v>
      </c>
      <c r="I472" s="19">
        <f t="shared" si="37"/>
        <v>2879.5800000000004</v>
      </c>
      <c r="J472" s="19">
        <f t="shared" si="38"/>
        <v>3368.7000000000003</v>
      </c>
      <c r="K472" s="19">
        <f t="shared" si="39"/>
        <v>4454.67</v>
      </c>
    </row>
    <row r="473" spans="1:11" s="7" customFormat="1" ht="14.25" customHeight="1">
      <c r="A473" s="25" t="s">
        <v>1422</v>
      </c>
      <c r="B473" s="25">
        <v>8</v>
      </c>
      <c r="C473" s="25" t="s">
        <v>1447</v>
      </c>
      <c r="D473" s="25" t="s">
        <v>1448</v>
      </c>
      <c r="E473" s="25" t="s">
        <v>40</v>
      </c>
      <c r="F473" s="25" t="s">
        <v>1449</v>
      </c>
      <c r="G473" s="17">
        <f t="shared" si="35"/>
        <v>94.4</v>
      </c>
      <c r="H473" s="19">
        <f t="shared" si="36"/>
        <v>2700.56</v>
      </c>
      <c r="I473" s="19">
        <f t="shared" si="37"/>
        <v>2999.4100000000003</v>
      </c>
      <c r="J473" s="19">
        <f t="shared" si="38"/>
        <v>3488.53</v>
      </c>
      <c r="K473" s="19">
        <f t="shared" si="39"/>
        <v>4574.5</v>
      </c>
    </row>
    <row r="474" spans="1:11" s="7" customFormat="1" ht="14.25" customHeight="1">
      <c r="A474" s="25" t="s">
        <v>1422</v>
      </c>
      <c r="B474" s="25">
        <v>9</v>
      </c>
      <c r="C474" s="25" t="s">
        <v>1450</v>
      </c>
      <c r="D474" s="25" t="s">
        <v>40</v>
      </c>
      <c r="E474" s="25" t="s">
        <v>1451</v>
      </c>
      <c r="F474" s="25" t="s">
        <v>1452</v>
      </c>
      <c r="G474" s="17">
        <f t="shared" si="35"/>
        <v>97.27</v>
      </c>
      <c r="H474" s="19">
        <f t="shared" si="36"/>
        <v>2752.88</v>
      </c>
      <c r="I474" s="19">
        <f t="shared" si="37"/>
        <v>3051.73</v>
      </c>
      <c r="J474" s="19">
        <f t="shared" si="38"/>
        <v>3540.85</v>
      </c>
      <c r="K474" s="19">
        <f t="shared" si="39"/>
        <v>4626.820000000001</v>
      </c>
    </row>
    <row r="475" spans="1:11" s="7" customFormat="1" ht="14.25" customHeight="1">
      <c r="A475" s="25" t="s">
        <v>1422</v>
      </c>
      <c r="B475" s="25">
        <v>10</v>
      </c>
      <c r="C475" s="25" t="s">
        <v>1453</v>
      </c>
      <c r="D475" s="25" t="s">
        <v>40</v>
      </c>
      <c r="E475" s="25" t="s">
        <v>1454</v>
      </c>
      <c r="F475" s="25" t="s">
        <v>1455</v>
      </c>
      <c r="G475" s="17">
        <f t="shared" si="35"/>
        <v>97.39</v>
      </c>
      <c r="H475" s="19">
        <f t="shared" si="36"/>
        <v>2755.03</v>
      </c>
      <c r="I475" s="19">
        <f t="shared" si="37"/>
        <v>3053.8799999999997</v>
      </c>
      <c r="J475" s="19">
        <f t="shared" si="38"/>
        <v>3542.9999999999995</v>
      </c>
      <c r="K475" s="19">
        <f t="shared" si="39"/>
        <v>4628.97</v>
      </c>
    </row>
    <row r="476" spans="1:11" s="7" customFormat="1" ht="14.25" customHeight="1">
      <c r="A476" s="25" t="s">
        <v>1422</v>
      </c>
      <c r="B476" s="25">
        <v>11</v>
      </c>
      <c r="C476" s="25" t="s">
        <v>1456</v>
      </c>
      <c r="D476" s="25" t="s">
        <v>40</v>
      </c>
      <c r="E476" s="25" t="s">
        <v>1457</v>
      </c>
      <c r="F476" s="25" t="s">
        <v>1458</v>
      </c>
      <c r="G476" s="17">
        <f t="shared" si="35"/>
        <v>97.25</v>
      </c>
      <c r="H476" s="19">
        <f t="shared" si="36"/>
        <v>2752.5200000000004</v>
      </c>
      <c r="I476" s="19">
        <f t="shared" si="37"/>
        <v>3051.37</v>
      </c>
      <c r="J476" s="19">
        <f t="shared" si="38"/>
        <v>3540.49</v>
      </c>
      <c r="K476" s="19">
        <f t="shared" si="39"/>
        <v>4626.460000000001</v>
      </c>
    </row>
    <row r="477" spans="1:11" s="7" customFormat="1" ht="14.25" customHeight="1">
      <c r="A477" s="25" t="s">
        <v>1422</v>
      </c>
      <c r="B477" s="25">
        <v>12</v>
      </c>
      <c r="C477" s="25" t="s">
        <v>1459</v>
      </c>
      <c r="D477" s="25" t="s">
        <v>40</v>
      </c>
      <c r="E477" s="25" t="s">
        <v>1460</v>
      </c>
      <c r="F477" s="25" t="s">
        <v>1461</v>
      </c>
      <c r="G477" s="17">
        <f t="shared" si="35"/>
        <v>96.75</v>
      </c>
      <c r="H477" s="19">
        <f t="shared" si="36"/>
        <v>2743.3500000000004</v>
      </c>
      <c r="I477" s="19">
        <f t="shared" si="37"/>
        <v>3042.2</v>
      </c>
      <c r="J477" s="19">
        <f t="shared" si="38"/>
        <v>3531.3199999999997</v>
      </c>
      <c r="K477" s="19">
        <f t="shared" si="39"/>
        <v>4617.290000000001</v>
      </c>
    </row>
    <row r="478" spans="1:11" s="7" customFormat="1" ht="14.25" customHeight="1">
      <c r="A478" s="25" t="s">
        <v>1422</v>
      </c>
      <c r="B478" s="25">
        <v>13</v>
      </c>
      <c r="C478" s="25" t="s">
        <v>1462</v>
      </c>
      <c r="D478" s="25" t="s">
        <v>40</v>
      </c>
      <c r="E478" s="25" t="s">
        <v>1463</v>
      </c>
      <c r="F478" s="25" t="s">
        <v>1464</v>
      </c>
      <c r="G478" s="17">
        <f t="shared" si="35"/>
        <v>96.96</v>
      </c>
      <c r="H478" s="19">
        <f t="shared" si="36"/>
        <v>2747.1400000000003</v>
      </c>
      <c r="I478" s="19">
        <f t="shared" si="37"/>
        <v>3045.99</v>
      </c>
      <c r="J478" s="19">
        <f t="shared" si="38"/>
        <v>3535.1099999999997</v>
      </c>
      <c r="K478" s="19">
        <f t="shared" si="39"/>
        <v>4621.080000000001</v>
      </c>
    </row>
    <row r="479" spans="1:11" s="7" customFormat="1" ht="14.25" customHeight="1">
      <c r="A479" s="25" t="s">
        <v>1422</v>
      </c>
      <c r="B479" s="25">
        <v>14</v>
      </c>
      <c r="C479" s="25" t="s">
        <v>1465</v>
      </c>
      <c r="D479" s="25" t="s">
        <v>40</v>
      </c>
      <c r="E479" s="25" t="s">
        <v>1466</v>
      </c>
      <c r="F479" s="25" t="s">
        <v>1467</v>
      </c>
      <c r="G479" s="17">
        <f t="shared" si="35"/>
        <v>97.21</v>
      </c>
      <c r="H479" s="19">
        <f t="shared" si="36"/>
        <v>2751.78</v>
      </c>
      <c r="I479" s="19">
        <f t="shared" si="37"/>
        <v>3050.63</v>
      </c>
      <c r="J479" s="19">
        <f t="shared" si="38"/>
        <v>3539.75</v>
      </c>
      <c r="K479" s="19">
        <f t="shared" si="39"/>
        <v>4625.72</v>
      </c>
    </row>
    <row r="480" spans="1:11" s="7" customFormat="1" ht="14.25" customHeight="1">
      <c r="A480" s="25" t="s">
        <v>1422</v>
      </c>
      <c r="B480" s="25">
        <v>15</v>
      </c>
      <c r="C480" s="25" t="s">
        <v>1468</v>
      </c>
      <c r="D480" s="25" t="s">
        <v>40</v>
      </c>
      <c r="E480" s="25" t="s">
        <v>1469</v>
      </c>
      <c r="F480" s="25" t="s">
        <v>1470</v>
      </c>
      <c r="G480" s="17">
        <f t="shared" si="35"/>
        <v>96.74</v>
      </c>
      <c r="H480" s="19">
        <f t="shared" si="36"/>
        <v>2743.27</v>
      </c>
      <c r="I480" s="19">
        <f t="shared" si="37"/>
        <v>3042.12</v>
      </c>
      <c r="J480" s="19">
        <f t="shared" si="38"/>
        <v>3531.24</v>
      </c>
      <c r="K480" s="19">
        <f t="shared" si="39"/>
        <v>4617.21</v>
      </c>
    </row>
    <row r="481" spans="1:11" s="7" customFormat="1" ht="14.25" customHeight="1">
      <c r="A481" s="25" t="s">
        <v>1422</v>
      </c>
      <c r="B481" s="25">
        <v>16</v>
      </c>
      <c r="C481" s="25" t="s">
        <v>1471</v>
      </c>
      <c r="D481" s="25" t="s">
        <v>1472</v>
      </c>
      <c r="E481" s="25" t="s">
        <v>40</v>
      </c>
      <c r="F481" s="25" t="s">
        <v>1473</v>
      </c>
      <c r="G481" s="17">
        <f t="shared" si="35"/>
        <v>92.28</v>
      </c>
      <c r="H481" s="19">
        <f t="shared" si="36"/>
        <v>2661.9900000000002</v>
      </c>
      <c r="I481" s="19">
        <f t="shared" si="37"/>
        <v>2960.84</v>
      </c>
      <c r="J481" s="19">
        <f t="shared" si="38"/>
        <v>3449.96</v>
      </c>
      <c r="K481" s="19">
        <f t="shared" si="39"/>
        <v>4535.93</v>
      </c>
    </row>
    <row r="482" spans="1:11" s="7" customFormat="1" ht="14.25" customHeight="1">
      <c r="A482" s="25" t="s">
        <v>1422</v>
      </c>
      <c r="B482" s="25">
        <v>17</v>
      </c>
      <c r="C482" s="25" t="s">
        <v>1474</v>
      </c>
      <c r="D482" s="25" t="s">
        <v>1475</v>
      </c>
      <c r="E482" s="25" t="s">
        <v>40</v>
      </c>
      <c r="F482" s="25" t="s">
        <v>1476</v>
      </c>
      <c r="G482" s="17">
        <f t="shared" si="35"/>
        <v>89.59</v>
      </c>
      <c r="H482" s="19">
        <f t="shared" si="36"/>
        <v>2613</v>
      </c>
      <c r="I482" s="19">
        <f t="shared" si="37"/>
        <v>2911.8500000000004</v>
      </c>
      <c r="J482" s="19">
        <f t="shared" si="38"/>
        <v>3400.9700000000003</v>
      </c>
      <c r="K482" s="19">
        <f t="shared" si="39"/>
        <v>4486.9400000000005</v>
      </c>
    </row>
    <row r="483" spans="1:11" s="7" customFormat="1" ht="14.25" customHeight="1">
      <c r="A483" s="25" t="s">
        <v>1422</v>
      </c>
      <c r="B483" s="25">
        <v>18</v>
      </c>
      <c r="C483" s="25" t="s">
        <v>1477</v>
      </c>
      <c r="D483" s="25" t="s">
        <v>1478</v>
      </c>
      <c r="E483" s="25" t="s">
        <v>40</v>
      </c>
      <c r="F483" s="25" t="s">
        <v>1479</v>
      </c>
      <c r="G483" s="17">
        <f t="shared" si="35"/>
        <v>90.27</v>
      </c>
      <c r="H483" s="19">
        <f t="shared" si="36"/>
        <v>2625.31</v>
      </c>
      <c r="I483" s="19">
        <f t="shared" si="37"/>
        <v>2924.1600000000003</v>
      </c>
      <c r="J483" s="19">
        <f t="shared" si="38"/>
        <v>3413.28</v>
      </c>
      <c r="K483" s="19">
        <f t="shared" si="39"/>
        <v>4499.250000000001</v>
      </c>
    </row>
    <row r="484" spans="1:11" s="7" customFormat="1" ht="14.25" customHeight="1">
      <c r="A484" s="25" t="s">
        <v>1422</v>
      </c>
      <c r="B484" s="25">
        <v>19</v>
      </c>
      <c r="C484" s="25" t="s">
        <v>1480</v>
      </c>
      <c r="D484" s="25" t="s">
        <v>1481</v>
      </c>
      <c r="E484" s="25" t="s">
        <v>40</v>
      </c>
      <c r="F484" s="25" t="s">
        <v>1482</v>
      </c>
      <c r="G484" s="17">
        <f t="shared" si="35"/>
        <v>96.68</v>
      </c>
      <c r="H484" s="19">
        <f t="shared" si="36"/>
        <v>2742.0899999999997</v>
      </c>
      <c r="I484" s="19">
        <f t="shared" si="37"/>
        <v>3040.94</v>
      </c>
      <c r="J484" s="19">
        <f t="shared" si="38"/>
        <v>3530.06</v>
      </c>
      <c r="K484" s="19">
        <f t="shared" si="39"/>
        <v>4616.030000000001</v>
      </c>
    </row>
    <row r="485" spans="1:11" s="7" customFormat="1" ht="14.25" customHeight="1">
      <c r="A485" s="25" t="s">
        <v>1422</v>
      </c>
      <c r="B485" s="25">
        <v>20</v>
      </c>
      <c r="C485" s="25" t="s">
        <v>1483</v>
      </c>
      <c r="D485" s="25" t="s">
        <v>1484</v>
      </c>
      <c r="E485" s="25" t="s">
        <v>40</v>
      </c>
      <c r="F485" s="25" t="s">
        <v>1485</v>
      </c>
      <c r="G485" s="17">
        <f t="shared" si="35"/>
        <v>96.33</v>
      </c>
      <c r="H485" s="19">
        <f t="shared" si="36"/>
        <v>2735.74</v>
      </c>
      <c r="I485" s="19">
        <f t="shared" si="37"/>
        <v>3034.59</v>
      </c>
      <c r="J485" s="19">
        <f t="shared" si="38"/>
        <v>3523.71</v>
      </c>
      <c r="K485" s="19">
        <f t="shared" si="39"/>
        <v>4609.68</v>
      </c>
    </row>
    <row r="486" spans="1:11" s="7" customFormat="1" ht="14.25" customHeight="1">
      <c r="A486" s="25" t="s">
        <v>1422</v>
      </c>
      <c r="B486" s="25">
        <v>21</v>
      </c>
      <c r="C486" s="25" t="s">
        <v>1486</v>
      </c>
      <c r="D486" s="25" t="s">
        <v>40</v>
      </c>
      <c r="E486" s="25" t="s">
        <v>1487</v>
      </c>
      <c r="F486" s="25" t="s">
        <v>1488</v>
      </c>
      <c r="G486" s="17">
        <f t="shared" si="35"/>
        <v>98.48</v>
      </c>
      <c r="H486" s="19">
        <f t="shared" si="36"/>
        <v>2774.84</v>
      </c>
      <c r="I486" s="19">
        <f t="shared" si="37"/>
        <v>3073.69</v>
      </c>
      <c r="J486" s="19">
        <f t="shared" si="38"/>
        <v>3562.81</v>
      </c>
      <c r="K486" s="19">
        <f t="shared" si="39"/>
        <v>4648.78</v>
      </c>
    </row>
    <row r="487" spans="1:11" s="7" customFormat="1" ht="14.25" customHeight="1">
      <c r="A487" s="25" t="s">
        <v>1422</v>
      </c>
      <c r="B487" s="25">
        <v>22</v>
      </c>
      <c r="C487" s="25" t="s">
        <v>1489</v>
      </c>
      <c r="D487" s="25" t="s">
        <v>40</v>
      </c>
      <c r="E487" s="25" t="s">
        <v>1490</v>
      </c>
      <c r="F487" s="25" t="s">
        <v>1491</v>
      </c>
      <c r="G487" s="17">
        <f t="shared" si="35"/>
        <v>92.02</v>
      </c>
      <c r="H487" s="19">
        <f t="shared" si="36"/>
        <v>2657.25</v>
      </c>
      <c r="I487" s="19">
        <f t="shared" si="37"/>
        <v>2956.1</v>
      </c>
      <c r="J487" s="19">
        <f t="shared" si="38"/>
        <v>3445.22</v>
      </c>
      <c r="K487" s="19">
        <f t="shared" si="39"/>
        <v>4531.1900000000005</v>
      </c>
    </row>
    <row r="488" spans="1:11" s="7" customFormat="1" ht="14.25" customHeight="1">
      <c r="A488" s="25" t="s">
        <v>1422</v>
      </c>
      <c r="B488" s="25">
        <v>23</v>
      </c>
      <c r="C488" s="25" t="s">
        <v>1492</v>
      </c>
      <c r="D488" s="25" t="s">
        <v>40</v>
      </c>
      <c r="E488" s="25" t="s">
        <v>1493</v>
      </c>
      <c r="F488" s="25" t="s">
        <v>1494</v>
      </c>
      <c r="G488" s="17">
        <f t="shared" si="35"/>
        <v>87.23</v>
      </c>
      <c r="H488" s="19">
        <f t="shared" si="36"/>
        <v>2569.98</v>
      </c>
      <c r="I488" s="19">
        <f t="shared" si="37"/>
        <v>2868.83</v>
      </c>
      <c r="J488" s="19">
        <f t="shared" si="38"/>
        <v>3357.95</v>
      </c>
      <c r="K488" s="19">
        <f t="shared" si="39"/>
        <v>4443.92</v>
      </c>
    </row>
    <row r="489" spans="1:11" s="7" customFormat="1" ht="14.25" customHeight="1">
      <c r="A489" s="25" t="s">
        <v>1495</v>
      </c>
      <c r="B489" s="25">
        <v>0</v>
      </c>
      <c r="C489" s="25" t="s">
        <v>1496</v>
      </c>
      <c r="D489" s="25" t="s">
        <v>40</v>
      </c>
      <c r="E489" s="25" t="s">
        <v>1497</v>
      </c>
      <c r="F489" s="25" t="s">
        <v>1498</v>
      </c>
      <c r="G489" s="17">
        <f t="shared" si="35"/>
        <v>84.69</v>
      </c>
      <c r="H489" s="19">
        <f t="shared" si="36"/>
        <v>2523.82</v>
      </c>
      <c r="I489" s="19">
        <f t="shared" si="37"/>
        <v>2822.67</v>
      </c>
      <c r="J489" s="19">
        <f t="shared" si="38"/>
        <v>3311.79</v>
      </c>
      <c r="K489" s="19">
        <f t="shared" si="39"/>
        <v>4397.76</v>
      </c>
    </row>
    <row r="490" spans="1:11" s="7" customFormat="1" ht="14.25" customHeight="1">
      <c r="A490" s="25" t="s">
        <v>1495</v>
      </c>
      <c r="B490" s="25">
        <v>1</v>
      </c>
      <c r="C490" s="25" t="s">
        <v>1499</v>
      </c>
      <c r="D490" s="25" t="s">
        <v>40</v>
      </c>
      <c r="E490" s="25" t="s">
        <v>1500</v>
      </c>
      <c r="F490" s="25" t="s">
        <v>1501</v>
      </c>
      <c r="G490" s="17">
        <f t="shared" si="35"/>
        <v>61.23</v>
      </c>
      <c r="H490" s="19">
        <f t="shared" si="36"/>
        <v>2096.48</v>
      </c>
      <c r="I490" s="19">
        <f t="shared" si="37"/>
        <v>2395.33</v>
      </c>
      <c r="J490" s="19">
        <f t="shared" si="38"/>
        <v>2884.45</v>
      </c>
      <c r="K490" s="19">
        <f t="shared" si="39"/>
        <v>3970.4200000000005</v>
      </c>
    </row>
    <row r="491" spans="1:11" s="7" customFormat="1" ht="14.25" customHeight="1">
      <c r="A491" s="25" t="s">
        <v>1495</v>
      </c>
      <c r="B491" s="25">
        <v>2</v>
      </c>
      <c r="C491" s="25" t="s">
        <v>1502</v>
      </c>
      <c r="D491" s="25" t="s">
        <v>40</v>
      </c>
      <c r="E491" s="25" t="s">
        <v>1503</v>
      </c>
      <c r="F491" s="25" t="s">
        <v>1504</v>
      </c>
      <c r="G491" s="17">
        <f t="shared" si="35"/>
        <v>60.77</v>
      </c>
      <c r="H491" s="19">
        <f t="shared" si="36"/>
        <v>2088.11</v>
      </c>
      <c r="I491" s="19">
        <f t="shared" si="37"/>
        <v>2386.96</v>
      </c>
      <c r="J491" s="19">
        <f t="shared" si="38"/>
        <v>2876.08</v>
      </c>
      <c r="K491" s="19">
        <f t="shared" si="39"/>
        <v>3962.0500000000006</v>
      </c>
    </row>
    <row r="492" spans="1:11" s="7" customFormat="1" ht="14.25" customHeight="1">
      <c r="A492" s="25" t="s">
        <v>1495</v>
      </c>
      <c r="B492" s="25">
        <v>3</v>
      </c>
      <c r="C492" s="25" t="s">
        <v>1505</v>
      </c>
      <c r="D492" s="25" t="s">
        <v>40</v>
      </c>
      <c r="E492" s="25" t="s">
        <v>1506</v>
      </c>
      <c r="F492" s="25" t="s">
        <v>1507</v>
      </c>
      <c r="G492" s="17">
        <f t="shared" si="35"/>
        <v>60.61</v>
      </c>
      <c r="H492" s="19">
        <f t="shared" si="36"/>
        <v>2085.2000000000003</v>
      </c>
      <c r="I492" s="19">
        <f t="shared" si="37"/>
        <v>2384.05</v>
      </c>
      <c r="J492" s="19">
        <f t="shared" si="38"/>
        <v>2873.17</v>
      </c>
      <c r="K492" s="19">
        <f t="shared" si="39"/>
        <v>3959.140000000001</v>
      </c>
    </row>
    <row r="493" spans="1:11" s="7" customFormat="1" ht="14.25" customHeight="1">
      <c r="A493" s="25" t="s">
        <v>1495</v>
      </c>
      <c r="B493" s="25">
        <v>4</v>
      </c>
      <c r="C493" s="25" t="s">
        <v>1508</v>
      </c>
      <c r="D493" s="25" t="s">
        <v>1509</v>
      </c>
      <c r="E493" s="25" t="s">
        <v>40</v>
      </c>
      <c r="F493" s="25" t="s">
        <v>1510</v>
      </c>
      <c r="G493" s="17">
        <f t="shared" si="35"/>
        <v>60.29</v>
      </c>
      <c r="H493" s="19">
        <f t="shared" si="36"/>
        <v>2079.38</v>
      </c>
      <c r="I493" s="19">
        <f t="shared" si="37"/>
        <v>2378.23</v>
      </c>
      <c r="J493" s="19">
        <f t="shared" si="38"/>
        <v>2867.35</v>
      </c>
      <c r="K493" s="19">
        <f t="shared" si="39"/>
        <v>3953.3200000000006</v>
      </c>
    </row>
    <row r="494" spans="1:11" s="7" customFormat="1" ht="14.25" customHeight="1">
      <c r="A494" s="25" t="s">
        <v>1495</v>
      </c>
      <c r="B494" s="25">
        <v>5</v>
      </c>
      <c r="C494" s="25" t="s">
        <v>1511</v>
      </c>
      <c r="D494" s="25" t="s">
        <v>1512</v>
      </c>
      <c r="E494" s="25" t="s">
        <v>40</v>
      </c>
      <c r="F494" s="25" t="s">
        <v>1513</v>
      </c>
      <c r="G494" s="17">
        <f t="shared" si="35"/>
        <v>63.57</v>
      </c>
      <c r="H494" s="19">
        <f t="shared" si="36"/>
        <v>2139.1000000000004</v>
      </c>
      <c r="I494" s="19">
        <f t="shared" si="37"/>
        <v>2437.9500000000003</v>
      </c>
      <c r="J494" s="19">
        <f t="shared" si="38"/>
        <v>2927.07</v>
      </c>
      <c r="K494" s="19">
        <f t="shared" si="39"/>
        <v>4013.0400000000004</v>
      </c>
    </row>
    <row r="495" spans="1:11" s="7" customFormat="1" ht="14.25" customHeight="1">
      <c r="A495" s="25" t="s">
        <v>1495</v>
      </c>
      <c r="B495" s="25">
        <v>6</v>
      </c>
      <c r="C495" s="25" t="s">
        <v>1514</v>
      </c>
      <c r="D495" s="25" t="s">
        <v>40</v>
      </c>
      <c r="E495" s="25" t="s">
        <v>1515</v>
      </c>
      <c r="F495" s="25" t="s">
        <v>1516</v>
      </c>
      <c r="G495" s="17">
        <f t="shared" si="35"/>
        <v>85.02</v>
      </c>
      <c r="H495" s="19">
        <f t="shared" si="36"/>
        <v>2529.8300000000004</v>
      </c>
      <c r="I495" s="19">
        <f t="shared" si="37"/>
        <v>2828.68</v>
      </c>
      <c r="J495" s="19">
        <f t="shared" si="38"/>
        <v>3317.7999999999997</v>
      </c>
      <c r="K495" s="19">
        <f t="shared" si="39"/>
        <v>4403.77</v>
      </c>
    </row>
    <row r="496" spans="1:11" s="7" customFormat="1" ht="14.25" customHeight="1">
      <c r="A496" s="25" t="s">
        <v>1495</v>
      </c>
      <c r="B496" s="25">
        <v>7</v>
      </c>
      <c r="C496" s="25" t="s">
        <v>1517</v>
      </c>
      <c r="D496" s="25" t="s">
        <v>1518</v>
      </c>
      <c r="E496" s="25" t="s">
        <v>40</v>
      </c>
      <c r="F496" s="25" t="s">
        <v>1519</v>
      </c>
      <c r="G496" s="17">
        <f t="shared" si="35"/>
        <v>89.48</v>
      </c>
      <c r="H496" s="19">
        <f t="shared" si="36"/>
        <v>2611.05</v>
      </c>
      <c r="I496" s="19">
        <f t="shared" si="37"/>
        <v>2909.9</v>
      </c>
      <c r="J496" s="19">
        <f t="shared" si="38"/>
        <v>3399.02</v>
      </c>
      <c r="K496" s="19">
        <f t="shared" si="39"/>
        <v>4484.99</v>
      </c>
    </row>
    <row r="497" spans="1:11" s="7" customFormat="1" ht="14.25" customHeight="1">
      <c r="A497" s="25" t="s">
        <v>1495</v>
      </c>
      <c r="B497" s="25">
        <v>8</v>
      </c>
      <c r="C497" s="25" t="s">
        <v>1520</v>
      </c>
      <c r="D497" s="25" t="s">
        <v>1521</v>
      </c>
      <c r="E497" s="25" t="s">
        <v>40</v>
      </c>
      <c r="F497" s="25" t="s">
        <v>1522</v>
      </c>
      <c r="G497" s="17">
        <f t="shared" si="35"/>
        <v>97.58</v>
      </c>
      <c r="H497" s="19">
        <f t="shared" si="36"/>
        <v>2758.5699999999997</v>
      </c>
      <c r="I497" s="19">
        <f t="shared" si="37"/>
        <v>3057.42</v>
      </c>
      <c r="J497" s="19">
        <f t="shared" si="38"/>
        <v>3546.54</v>
      </c>
      <c r="K497" s="19">
        <f t="shared" si="39"/>
        <v>4632.51</v>
      </c>
    </row>
    <row r="498" spans="1:11" s="7" customFormat="1" ht="14.25" customHeight="1">
      <c r="A498" s="25" t="s">
        <v>1495</v>
      </c>
      <c r="B498" s="25">
        <v>9</v>
      </c>
      <c r="C498" s="25" t="s">
        <v>1523</v>
      </c>
      <c r="D498" s="25" t="s">
        <v>40</v>
      </c>
      <c r="E498" s="25" t="s">
        <v>1524</v>
      </c>
      <c r="F498" s="25" t="s">
        <v>1525</v>
      </c>
      <c r="G498" s="17">
        <f t="shared" si="35"/>
        <v>101.01</v>
      </c>
      <c r="H498" s="19">
        <f t="shared" si="36"/>
        <v>2820.9700000000003</v>
      </c>
      <c r="I498" s="19">
        <f t="shared" si="37"/>
        <v>3119.82</v>
      </c>
      <c r="J498" s="19">
        <f t="shared" si="38"/>
        <v>3608.94</v>
      </c>
      <c r="K498" s="19">
        <f t="shared" si="39"/>
        <v>4694.910000000001</v>
      </c>
    </row>
    <row r="499" spans="1:11" s="7" customFormat="1" ht="14.25" customHeight="1">
      <c r="A499" s="25" t="s">
        <v>1495</v>
      </c>
      <c r="B499" s="25">
        <v>10</v>
      </c>
      <c r="C499" s="25" t="s">
        <v>1526</v>
      </c>
      <c r="D499" s="25" t="s">
        <v>40</v>
      </c>
      <c r="E499" s="25" t="s">
        <v>1527</v>
      </c>
      <c r="F499" s="25" t="s">
        <v>1528</v>
      </c>
      <c r="G499" s="17">
        <f t="shared" si="35"/>
        <v>101.06</v>
      </c>
      <c r="H499" s="19">
        <f t="shared" si="36"/>
        <v>2821.92</v>
      </c>
      <c r="I499" s="19">
        <f t="shared" si="37"/>
        <v>3120.77</v>
      </c>
      <c r="J499" s="19">
        <f t="shared" si="38"/>
        <v>3609.89</v>
      </c>
      <c r="K499" s="19">
        <f t="shared" si="39"/>
        <v>4695.860000000001</v>
      </c>
    </row>
    <row r="500" spans="1:11" s="7" customFormat="1" ht="14.25" customHeight="1">
      <c r="A500" s="25" t="s">
        <v>1495</v>
      </c>
      <c r="B500" s="25">
        <v>11</v>
      </c>
      <c r="C500" s="25" t="s">
        <v>1529</v>
      </c>
      <c r="D500" s="25" t="s">
        <v>40</v>
      </c>
      <c r="E500" s="25" t="s">
        <v>1530</v>
      </c>
      <c r="F500" s="25" t="s">
        <v>1531</v>
      </c>
      <c r="G500" s="17">
        <f t="shared" si="35"/>
        <v>100.51</v>
      </c>
      <c r="H500" s="19">
        <f t="shared" si="36"/>
        <v>2811.8300000000004</v>
      </c>
      <c r="I500" s="19">
        <f t="shared" si="37"/>
        <v>3110.6800000000003</v>
      </c>
      <c r="J500" s="19">
        <f t="shared" si="38"/>
        <v>3599.8</v>
      </c>
      <c r="K500" s="19">
        <f t="shared" si="39"/>
        <v>4685.77</v>
      </c>
    </row>
    <row r="501" spans="1:11" s="7" customFormat="1" ht="14.25" customHeight="1">
      <c r="A501" s="25" t="s">
        <v>1495</v>
      </c>
      <c r="B501" s="25">
        <v>12</v>
      </c>
      <c r="C501" s="25" t="s">
        <v>1532</v>
      </c>
      <c r="D501" s="25" t="s">
        <v>40</v>
      </c>
      <c r="E501" s="25" t="s">
        <v>1533</v>
      </c>
      <c r="F501" s="25" t="s">
        <v>1534</v>
      </c>
      <c r="G501" s="17">
        <f t="shared" si="35"/>
        <v>99.47</v>
      </c>
      <c r="H501" s="19">
        <f t="shared" si="36"/>
        <v>2792.87</v>
      </c>
      <c r="I501" s="19">
        <f t="shared" si="37"/>
        <v>3091.72</v>
      </c>
      <c r="J501" s="19">
        <f t="shared" si="38"/>
        <v>3580.8399999999997</v>
      </c>
      <c r="K501" s="19">
        <f t="shared" si="39"/>
        <v>4666.81</v>
      </c>
    </row>
    <row r="502" spans="1:11" s="7" customFormat="1" ht="14.25" customHeight="1">
      <c r="A502" s="25" t="s">
        <v>1495</v>
      </c>
      <c r="B502" s="25">
        <v>13</v>
      </c>
      <c r="C502" s="25" t="s">
        <v>1535</v>
      </c>
      <c r="D502" s="25" t="s">
        <v>40</v>
      </c>
      <c r="E502" s="25" t="s">
        <v>1536</v>
      </c>
      <c r="F502" s="25" t="s">
        <v>1537</v>
      </c>
      <c r="G502" s="17">
        <f t="shared" si="35"/>
        <v>99.42</v>
      </c>
      <c r="H502" s="19">
        <f t="shared" si="36"/>
        <v>2792.07</v>
      </c>
      <c r="I502" s="19">
        <f t="shared" si="37"/>
        <v>3090.92</v>
      </c>
      <c r="J502" s="19">
        <f t="shared" si="38"/>
        <v>3580.04</v>
      </c>
      <c r="K502" s="19">
        <f t="shared" si="39"/>
        <v>4666.01</v>
      </c>
    </row>
    <row r="503" spans="1:11" s="7" customFormat="1" ht="14.25" customHeight="1">
      <c r="A503" s="25" t="s">
        <v>1495</v>
      </c>
      <c r="B503" s="25">
        <v>14</v>
      </c>
      <c r="C503" s="25" t="s">
        <v>1538</v>
      </c>
      <c r="D503" s="25" t="s">
        <v>40</v>
      </c>
      <c r="E503" s="25" t="s">
        <v>1539</v>
      </c>
      <c r="F503" s="25" t="s">
        <v>1540</v>
      </c>
      <c r="G503" s="17">
        <f t="shared" si="35"/>
        <v>99.47</v>
      </c>
      <c r="H503" s="19">
        <f t="shared" si="36"/>
        <v>2792.89</v>
      </c>
      <c r="I503" s="19">
        <f t="shared" si="37"/>
        <v>3091.74</v>
      </c>
      <c r="J503" s="19">
        <f t="shared" si="38"/>
        <v>3580.8599999999997</v>
      </c>
      <c r="K503" s="19">
        <f t="shared" si="39"/>
        <v>4666.830000000001</v>
      </c>
    </row>
    <row r="504" spans="1:11" s="7" customFormat="1" ht="14.25" customHeight="1">
      <c r="A504" s="25" t="s">
        <v>1495</v>
      </c>
      <c r="B504" s="25">
        <v>15</v>
      </c>
      <c r="C504" s="25" t="s">
        <v>1541</v>
      </c>
      <c r="D504" s="25" t="s">
        <v>40</v>
      </c>
      <c r="E504" s="25" t="s">
        <v>1542</v>
      </c>
      <c r="F504" s="25" t="s">
        <v>1543</v>
      </c>
      <c r="G504" s="17">
        <f t="shared" si="35"/>
        <v>98.12</v>
      </c>
      <c r="H504" s="19">
        <f t="shared" si="36"/>
        <v>2768.33</v>
      </c>
      <c r="I504" s="19">
        <f t="shared" si="37"/>
        <v>3067.18</v>
      </c>
      <c r="J504" s="19">
        <f t="shared" si="38"/>
        <v>3556.2999999999997</v>
      </c>
      <c r="K504" s="19">
        <f t="shared" si="39"/>
        <v>4642.27</v>
      </c>
    </row>
    <row r="505" spans="1:11" s="7" customFormat="1" ht="14.25" customHeight="1">
      <c r="A505" s="25" t="s">
        <v>1495</v>
      </c>
      <c r="B505" s="25">
        <v>16</v>
      </c>
      <c r="C505" s="25" t="s">
        <v>1544</v>
      </c>
      <c r="D505" s="25" t="s">
        <v>1545</v>
      </c>
      <c r="E505" s="25" t="s">
        <v>40</v>
      </c>
      <c r="F505" s="25" t="s">
        <v>1546</v>
      </c>
      <c r="G505" s="17">
        <f t="shared" si="35"/>
        <v>92.26</v>
      </c>
      <c r="H505" s="19">
        <f t="shared" si="36"/>
        <v>2661.5700000000006</v>
      </c>
      <c r="I505" s="19">
        <f t="shared" si="37"/>
        <v>2960.42</v>
      </c>
      <c r="J505" s="19">
        <f t="shared" si="38"/>
        <v>3449.54</v>
      </c>
      <c r="K505" s="19">
        <f t="shared" si="39"/>
        <v>4535.51</v>
      </c>
    </row>
    <row r="506" spans="1:11" s="7" customFormat="1" ht="14.25" customHeight="1">
      <c r="A506" s="25" t="s">
        <v>1495</v>
      </c>
      <c r="B506" s="25">
        <v>17</v>
      </c>
      <c r="C506" s="25" t="s">
        <v>1547</v>
      </c>
      <c r="D506" s="25" t="s">
        <v>13</v>
      </c>
      <c r="E506" s="25" t="s">
        <v>40</v>
      </c>
      <c r="F506" s="25" t="s">
        <v>1548</v>
      </c>
      <c r="G506" s="17">
        <f t="shared" si="35"/>
        <v>88.85</v>
      </c>
      <c r="H506" s="19">
        <f t="shared" si="36"/>
        <v>2599.54</v>
      </c>
      <c r="I506" s="19">
        <f t="shared" si="37"/>
        <v>2898.39</v>
      </c>
      <c r="J506" s="19">
        <f t="shared" si="38"/>
        <v>3387.5099999999998</v>
      </c>
      <c r="K506" s="19">
        <f t="shared" si="39"/>
        <v>4473.4800000000005</v>
      </c>
    </row>
    <row r="507" spans="1:11" s="7" customFormat="1" ht="14.25" customHeight="1">
      <c r="A507" s="25" t="s">
        <v>1495</v>
      </c>
      <c r="B507" s="25">
        <v>18</v>
      </c>
      <c r="C507" s="25" t="s">
        <v>1549</v>
      </c>
      <c r="D507" s="25" t="s">
        <v>1550</v>
      </c>
      <c r="E507" s="25" t="s">
        <v>40</v>
      </c>
      <c r="F507" s="25" t="s">
        <v>1551</v>
      </c>
      <c r="G507" s="17">
        <f t="shared" si="35"/>
        <v>94.78</v>
      </c>
      <c r="H507" s="19">
        <f t="shared" si="36"/>
        <v>2707.51</v>
      </c>
      <c r="I507" s="19">
        <f t="shared" si="37"/>
        <v>3006.36</v>
      </c>
      <c r="J507" s="19">
        <f t="shared" si="38"/>
        <v>3495.48</v>
      </c>
      <c r="K507" s="19">
        <f t="shared" si="39"/>
        <v>4581.45</v>
      </c>
    </row>
    <row r="508" spans="1:11" s="7" customFormat="1" ht="14.25" customHeight="1">
      <c r="A508" s="25" t="s">
        <v>1495</v>
      </c>
      <c r="B508" s="25">
        <v>19</v>
      </c>
      <c r="C508" s="25" t="s">
        <v>1552</v>
      </c>
      <c r="D508" s="25" t="s">
        <v>1553</v>
      </c>
      <c r="E508" s="25" t="s">
        <v>40</v>
      </c>
      <c r="F508" s="25" t="s">
        <v>1554</v>
      </c>
      <c r="G508" s="17">
        <f t="shared" si="35"/>
        <v>97.52</v>
      </c>
      <c r="H508" s="19">
        <f t="shared" si="36"/>
        <v>2757.31</v>
      </c>
      <c r="I508" s="19">
        <f t="shared" si="37"/>
        <v>3056.1600000000003</v>
      </c>
      <c r="J508" s="19">
        <f t="shared" si="38"/>
        <v>3545.28</v>
      </c>
      <c r="K508" s="19">
        <f t="shared" si="39"/>
        <v>4631.250000000001</v>
      </c>
    </row>
    <row r="509" spans="1:11" s="7" customFormat="1" ht="14.25" customHeight="1">
      <c r="A509" s="25" t="s">
        <v>1495</v>
      </c>
      <c r="B509" s="25">
        <v>20</v>
      </c>
      <c r="C509" s="25" t="s">
        <v>1555</v>
      </c>
      <c r="D509" s="25" t="s">
        <v>40</v>
      </c>
      <c r="E509" s="25" t="s">
        <v>1556</v>
      </c>
      <c r="F509" s="25" t="s">
        <v>1557</v>
      </c>
      <c r="G509" s="17">
        <f t="shared" si="35"/>
        <v>97</v>
      </c>
      <c r="H509" s="19">
        <f t="shared" si="36"/>
        <v>2747.8900000000003</v>
      </c>
      <c r="I509" s="19">
        <f t="shared" si="37"/>
        <v>3046.74</v>
      </c>
      <c r="J509" s="19">
        <f t="shared" si="38"/>
        <v>3535.8599999999997</v>
      </c>
      <c r="K509" s="19">
        <f t="shared" si="39"/>
        <v>4621.83</v>
      </c>
    </row>
    <row r="510" spans="1:11" s="7" customFormat="1" ht="14.25" customHeight="1">
      <c r="A510" s="25" t="s">
        <v>1495</v>
      </c>
      <c r="B510" s="25">
        <v>21</v>
      </c>
      <c r="C510" s="25" t="s">
        <v>1558</v>
      </c>
      <c r="D510" s="25" t="s">
        <v>40</v>
      </c>
      <c r="E510" s="25" t="s">
        <v>1559</v>
      </c>
      <c r="F510" s="25" t="s">
        <v>1560</v>
      </c>
      <c r="G510" s="17">
        <f t="shared" si="35"/>
        <v>97.67</v>
      </c>
      <c r="H510" s="19">
        <f t="shared" si="36"/>
        <v>2760.2000000000003</v>
      </c>
      <c r="I510" s="19">
        <f t="shared" si="37"/>
        <v>3059.05</v>
      </c>
      <c r="J510" s="19">
        <f t="shared" si="38"/>
        <v>3548.17</v>
      </c>
      <c r="K510" s="19">
        <f t="shared" si="39"/>
        <v>4634.14</v>
      </c>
    </row>
    <row r="511" spans="1:11" s="7" customFormat="1" ht="14.25" customHeight="1">
      <c r="A511" s="25" t="s">
        <v>1495</v>
      </c>
      <c r="B511" s="25">
        <v>22</v>
      </c>
      <c r="C511" s="25" t="s">
        <v>1561</v>
      </c>
      <c r="D511" s="25" t="s">
        <v>40</v>
      </c>
      <c r="E511" s="25" t="s">
        <v>1562</v>
      </c>
      <c r="F511" s="25" t="s">
        <v>1563</v>
      </c>
      <c r="G511" s="17">
        <f t="shared" si="35"/>
        <v>95.35</v>
      </c>
      <c r="H511" s="19">
        <f t="shared" si="36"/>
        <v>2717.93</v>
      </c>
      <c r="I511" s="19">
        <f t="shared" si="37"/>
        <v>3016.78</v>
      </c>
      <c r="J511" s="19">
        <f t="shared" si="38"/>
        <v>3505.9</v>
      </c>
      <c r="K511" s="19">
        <f t="shared" si="39"/>
        <v>4591.870000000001</v>
      </c>
    </row>
    <row r="512" spans="1:11" s="7" customFormat="1" ht="14.25" customHeight="1">
      <c r="A512" s="25" t="s">
        <v>1495</v>
      </c>
      <c r="B512" s="25">
        <v>23</v>
      </c>
      <c r="C512" s="25" t="s">
        <v>1564</v>
      </c>
      <c r="D512" s="25" t="s">
        <v>40</v>
      </c>
      <c r="E512" s="25" t="s">
        <v>1565</v>
      </c>
      <c r="F512" s="25" t="s">
        <v>1566</v>
      </c>
      <c r="G512" s="17">
        <f t="shared" si="35"/>
        <v>93.74</v>
      </c>
      <c r="H512" s="19">
        <f t="shared" si="36"/>
        <v>2688.6099999999997</v>
      </c>
      <c r="I512" s="19">
        <f t="shared" si="37"/>
        <v>2987.46</v>
      </c>
      <c r="J512" s="19">
        <f t="shared" si="38"/>
        <v>3476.58</v>
      </c>
      <c r="K512" s="19">
        <f t="shared" si="39"/>
        <v>4562.55</v>
      </c>
    </row>
    <row r="513" spans="1:11" s="7" customFormat="1" ht="14.25" customHeight="1">
      <c r="A513" s="25" t="s">
        <v>1567</v>
      </c>
      <c r="B513" s="25">
        <v>0</v>
      </c>
      <c r="C513" s="25" t="s">
        <v>1568</v>
      </c>
      <c r="D513" s="25" t="s">
        <v>40</v>
      </c>
      <c r="E513" s="25" t="s">
        <v>1569</v>
      </c>
      <c r="F513" s="25" t="s">
        <v>1570</v>
      </c>
      <c r="G513" s="17">
        <f t="shared" si="35"/>
        <v>86.25</v>
      </c>
      <c r="H513" s="19">
        <f t="shared" si="36"/>
        <v>2552.08</v>
      </c>
      <c r="I513" s="19">
        <f t="shared" si="37"/>
        <v>2850.9300000000003</v>
      </c>
      <c r="J513" s="19">
        <f t="shared" si="38"/>
        <v>3340.05</v>
      </c>
      <c r="K513" s="19">
        <f t="shared" si="39"/>
        <v>4426.02</v>
      </c>
    </row>
    <row r="514" spans="1:11" s="7" customFormat="1" ht="14.25" customHeight="1">
      <c r="A514" s="25" t="s">
        <v>1567</v>
      </c>
      <c r="B514" s="25">
        <v>1</v>
      </c>
      <c r="C514" s="25" t="s">
        <v>1571</v>
      </c>
      <c r="D514" s="25" t="s">
        <v>40</v>
      </c>
      <c r="E514" s="25" t="s">
        <v>1572</v>
      </c>
      <c r="F514" s="25" t="s">
        <v>1573</v>
      </c>
      <c r="G514" s="17">
        <f t="shared" si="35"/>
        <v>84.81</v>
      </c>
      <c r="H514" s="19">
        <f t="shared" si="36"/>
        <v>2525.94</v>
      </c>
      <c r="I514" s="19">
        <f t="shared" si="37"/>
        <v>2824.79</v>
      </c>
      <c r="J514" s="19">
        <f t="shared" si="38"/>
        <v>3313.91</v>
      </c>
      <c r="K514" s="19">
        <f t="shared" si="39"/>
        <v>4399.880000000001</v>
      </c>
    </row>
    <row r="515" spans="1:11" s="7" customFormat="1" ht="14.25" customHeight="1">
      <c r="A515" s="25" t="s">
        <v>1567</v>
      </c>
      <c r="B515" s="25">
        <v>2</v>
      </c>
      <c r="C515" s="25" t="s">
        <v>1574</v>
      </c>
      <c r="D515" s="25" t="s">
        <v>40</v>
      </c>
      <c r="E515" s="25" t="s">
        <v>1575</v>
      </c>
      <c r="F515" s="25" t="s">
        <v>1576</v>
      </c>
      <c r="G515" s="17">
        <f t="shared" si="35"/>
        <v>70.84</v>
      </c>
      <c r="H515" s="19">
        <f t="shared" si="36"/>
        <v>2271.46</v>
      </c>
      <c r="I515" s="19">
        <f t="shared" si="37"/>
        <v>2570.3100000000004</v>
      </c>
      <c r="J515" s="19">
        <f t="shared" si="38"/>
        <v>3059.4300000000003</v>
      </c>
      <c r="K515" s="19">
        <f t="shared" si="39"/>
        <v>4145.400000000001</v>
      </c>
    </row>
    <row r="516" spans="1:11" s="7" customFormat="1" ht="14.25" customHeight="1">
      <c r="A516" s="25" t="s">
        <v>1567</v>
      </c>
      <c r="B516" s="25">
        <v>3</v>
      </c>
      <c r="C516" s="25" t="s">
        <v>1577</v>
      </c>
      <c r="D516" s="25" t="s">
        <v>40</v>
      </c>
      <c r="E516" s="25" t="s">
        <v>1578</v>
      </c>
      <c r="F516" s="25" t="s">
        <v>1579</v>
      </c>
      <c r="G516" s="17">
        <f t="shared" si="35"/>
        <v>66.85</v>
      </c>
      <c r="H516" s="19">
        <f t="shared" si="36"/>
        <v>2198.8399999999997</v>
      </c>
      <c r="I516" s="19">
        <f t="shared" si="37"/>
        <v>2497.69</v>
      </c>
      <c r="J516" s="19">
        <f t="shared" si="38"/>
        <v>2986.81</v>
      </c>
      <c r="K516" s="19">
        <f t="shared" si="39"/>
        <v>4072.78</v>
      </c>
    </row>
    <row r="517" spans="1:11" s="7" customFormat="1" ht="14.25" customHeight="1">
      <c r="A517" s="25" t="s">
        <v>1567</v>
      </c>
      <c r="B517" s="25">
        <v>4</v>
      </c>
      <c r="C517" s="25" t="s">
        <v>1580</v>
      </c>
      <c r="D517" s="25" t="s">
        <v>40</v>
      </c>
      <c r="E517" s="25" t="s">
        <v>1581</v>
      </c>
      <c r="F517" s="25" t="s">
        <v>1582</v>
      </c>
      <c r="G517" s="17">
        <f t="shared" si="35"/>
        <v>64.57</v>
      </c>
      <c r="H517" s="19">
        <f t="shared" si="36"/>
        <v>2157.36</v>
      </c>
      <c r="I517" s="19">
        <f t="shared" si="37"/>
        <v>2456.2100000000005</v>
      </c>
      <c r="J517" s="19">
        <f t="shared" si="38"/>
        <v>2945.3300000000004</v>
      </c>
      <c r="K517" s="19">
        <f t="shared" si="39"/>
        <v>4031.3000000000006</v>
      </c>
    </row>
    <row r="518" spans="1:11" s="7" customFormat="1" ht="14.25" customHeight="1">
      <c r="A518" s="25" t="s">
        <v>1567</v>
      </c>
      <c r="B518" s="25">
        <v>5</v>
      </c>
      <c r="C518" s="25" t="s">
        <v>1583</v>
      </c>
      <c r="D518" s="25" t="s">
        <v>1584</v>
      </c>
      <c r="E518" s="25" t="s">
        <v>40</v>
      </c>
      <c r="F518" s="25" t="s">
        <v>1585</v>
      </c>
      <c r="G518" s="17">
        <f t="shared" si="35"/>
        <v>65.33</v>
      </c>
      <c r="H518" s="19">
        <f t="shared" si="36"/>
        <v>2171.21</v>
      </c>
      <c r="I518" s="19">
        <f t="shared" si="37"/>
        <v>2470.06</v>
      </c>
      <c r="J518" s="19">
        <f t="shared" si="38"/>
        <v>2959.18</v>
      </c>
      <c r="K518" s="19">
        <f t="shared" si="39"/>
        <v>4045.1500000000005</v>
      </c>
    </row>
    <row r="519" spans="1:11" s="7" customFormat="1" ht="14.25" customHeight="1">
      <c r="A519" s="25" t="s">
        <v>1567</v>
      </c>
      <c r="B519" s="25">
        <v>6</v>
      </c>
      <c r="C519" s="25" t="s">
        <v>1586</v>
      </c>
      <c r="D519" s="25" t="s">
        <v>40</v>
      </c>
      <c r="E519" s="25" t="s">
        <v>1587</v>
      </c>
      <c r="F519" s="25" t="s">
        <v>1588</v>
      </c>
      <c r="G519" s="17">
        <f t="shared" si="35"/>
        <v>86.29</v>
      </c>
      <c r="H519" s="19">
        <f t="shared" si="36"/>
        <v>2552.8100000000004</v>
      </c>
      <c r="I519" s="19">
        <f t="shared" si="37"/>
        <v>2851.66</v>
      </c>
      <c r="J519" s="19">
        <f t="shared" si="38"/>
        <v>3340.7799999999997</v>
      </c>
      <c r="K519" s="19">
        <f t="shared" si="39"/>
        <v>4426.750000000001</v>
      </c>
    </row>
    <row r="520" spans="1:11" s="7" customFormat="1" ht="14.25" customHeight="1">
      <c r="A520" s="25" t="s">
        <v>1567</v>
      </c>
      <c r="B520" s="25">
        <v>7</v>
      </c>
      <c r="C520" s="25" t="s">
        <v>1589</v>
      </c>
      <c r="D520" s="25" t="s">
        <v>40</v>
      </c>
      <c r="E520" s="25" t="s">
        <v>1590</v>
      </c>
      <c r="F520" s="25" t="s">
        <v>1591</v>
      </c>
      <c r="G520" s="17">
        <f t="shared" si="35"/>
        <v>85.73</v>
      </c>
      <c r="H520" s="19">
        <f t="shared" si="36"/>
        <v>2542.73</v>
      </c>
      <c r="I520" s="19">
        <f t="shared" si="37"/>
        <v>2841.58</v>
      </c>
      <c r="J520" s="19">
        <f t="shared" si="38"/>
        <v>3330.7</v>
      </c>
      <c r="K520" s="19">
        <f t="shared" si="39"/>
        <v>4416.67</v>
      </c>
    </row>
    <row r="521" spans="1:11" s="7" customFormat="1" ht="14.25" customHeight="1">
      <c r="A521" s="25" t="s">
        <v>1567</v>
      </c>
      <c r="B521" s="25">
        <v>8</v>
      </c>
      <c r="C521" s="25" t="s">
        <v>1592</v>
      </c>
      <c r="D521" s="25" t="s">
        <v>40</v>
      </c>
      <c r="E521" s="25" t="s">
        <v>1593</v>
      </c>
      <c r="F521" s="25" t="s">
        <v>1594</v>
      </c>
      <c r="G521" s="17">
        <f t="shared" si="35"/>
        <v>91.12</v>
      </c>
      <c r="H521" s="19">
        <f t="shared" si="36"/>
        <v>2640.84</v>
      </c>
      <c r="I521" s="19">
        <f t="shared" si="37"/>
        <v>2939.6899999999996</v>
      </c>
      <c r="J521" s="19">
        <f t="shared" si="38"/>
        <v>3428.8099999999995</v>
      </c>
      <c r="K521" s="19">
        <f t="shared" si="39"/>
        <v>4514.78</v>
      </c>
    </row>
    <row r="522" spans="1:11" s="7" customFormat="1" ht="14.25" customHeight="1">
      <c r="A522" s="25" t="s">
        <v>1567</v>
      </c>
      <c r="B522" s="25">
        <v>9</v>
      </c>
      <c r="C522" s="25" t="s">
        <v>1595</v>
      </c>
      <c r="D522" s="25" t="s">
        <v>40</v>
      </c>
      <c r="E522" s="25" t="s">
        <v>1596</v>
      </c>
      <c r="F522" s="25" t="s">
        <v>1597</v>
      </c>
      <c r="G522" s="17">
        <f aca="true" t="shared" si="40" ref="G522:G585">ROUND((F522*0.0581),2)</f>
        <v>94.14</v>
      </c>
      <c r="H522" s="19">
        <f aca="true" t="shared" si="41" ref="H522:H585">F522+$M$3+G522</f>
        <v>2695.7999999999997</v>
      </c>
      <c r="I522" s="19">
        <f aca="true" t="shared" si="42" ref="I522:I585">F522+$N$3+G522</f>
        <v>2994.65</v>
      </c>
      <c r="J522" s="19">
        <f aca="true" t="shared" si="43" ref="J522:J585">F522+$O$3+G522</f>
        <v>3483.77</v>
      </c>
      <c r="K522" s="19">
        <f aca="true" t="shared" si="44" ref="K522:K585">F522+$P$3+G522</f>
        <v>4569.740000000001</v>
      </c>
    </row>
    <row r="523" spans="1:11" s="7" customFormat="1" ht="14.25" customHeight="1">
      <c r="A523" s="25" t="s">
        <v>1567</v>
      </c>
      <c r="B523" s="25">
        <v>10</v>
      </c>
      <c r="C523" s="25" t="s">
        <v>1598</v>
      </c>
      <c r="D523" s="25" t="s">
        <v>40</v>
      </c>
      <c r="E523" s="25" t="s">
        <v>1599</v>
      </c>
      <c r="F523" s="25" t="s">
        <v>1600</v>
      </c>
      <c r="G523" s="17">
        <f t="shared" si="40"/>
        <v>95.84</v>
      </c>
      <c r="H523" s="19">
        <f t="shared" si="41"/>
        <v>2726.7700000000004</v>
      </c>
      <c r="I523" s="19">
        <f t="shared" si="42"/>
        <v>3025.62</v>
      </c>
      <c r="J523" s="19">
        <f t="shared" si="43"/>
        <v>3514.74</v>
      </c>
      <c r="K523" s="19">
        <f t="shared" si="44"/>
        <v>4600.710000000001</v>
      </c>
    </row>
    <row r="524" spans="1:11" s="7" customFormat="1" ht="14.25" customHeight="1">
      <c r="A524" s="25" t="s">
        <v>1567</v>
      </c>
      <c r="B524" s="25">
        <v>11</v>
      </c>
      <c r="C524" s="25" t="s">
        <v>1601</v>
      </c>
      <c r="D524" s="25" t="s">
        <v>40</v>
      </c>
      <c r="E524" s="25" t="s">
        <v>1602</v>
      </c>
      <c r="F524" s="25" t="s">
        <v>1603</v>
      </c>
      <c r="G524" s="17">
        <f t="shared" si="40"/>
        <v>95.84</v>
      </c>
      <c r="H524" s="19">
        <f t="shared" si="41"/>
        <v>2726.76</v>
      </c>
      <c r="I524" s="19">
        <f t="shared" si="42"/>
        <v>3025.61</v>
      </c>
      <c r="J524" s="19">
        <f t="shared" si="43"/>
        <v>3514.73</v>
      </c>
      <c r="K524" s="19">
        <f t="shared" si="44"/>
        <v>4600.700000000001</v>
      </c>
    </row>
    <row r="525" spans="1:11" s="7" customFormat="1" ht="14.25" customHeight="1">
      <c r="A525" s="25" t="s">
        <v>1567</v>
      </c>
      <c r="B525" s="25">
        <v>12</v>
      </c>
      <c r="C525" s="25" t="s">
        <v>1604</v>
      </c>
      <c r="D525" s="25" t="s">
        <v>40</v>
      </c>
      <c r="E525" s="25" t="s">
        <v>1605</v>
      </c>
      <c r="F525" s="25" t="s">
        <v>1606</v>
      </c>
      <c r="G525" s="17">
        <f t="shared" si="40"/>
        <v>94.82</v>
      </c>
      <c r="H525" s="19">
        <f t="shared" si="41"/>
        <v>2708.2500000000005</v>
      </c>
      <c r="I525" s="19">
        <f t="shared" si="42"/>
        <v>3007.1</v>
      </c>
      <c r="J525" s="19">
        <f t="shared" si="43"/>
        <v>3496.22</v>
      </c>
      <c r="K525" s="19">
        <f t="shared" si="44"/>
        <v>4582.1900000000005</v>
      </c>
    </row>
    <row r="526" spans="1:11" s="7" customFormat="1" ht="14.25" customHeight="1">
      <c r="A526" s="25" t="s">
        <v>1567</v>
      </c>
      <c r="B526" s="25">
        <v>13</v>
      </c>
      <c r="C526" s="25" t="s">
        <v>1607</v>
      </c>
      <c r="D526" s="25" t="s">
        <v>40</v>
      </c>
      <c r="E526" s="25" t="s">
        <v>1608</v>
      </c>
      <c r="F526" s="25" t="s">
        <v>1609</v>
      </c>
      <c r="G526" s="17">
        <f t="shared" si="40"/>
        <v>94.47</v>
      </c>
      <c r="H526" s="19">
        <f t="shared" si="41"/>
        <v>2701.7999999999997</v>
      </c>
      <c r="I526" s="19">
        <f t="shared" si="42"/>
        <v>3000.65</v>
      </c>
      <c r="J526" s="19">
        <f t="shared" si="43"/>
        <v>3489.77</v>
      </c>
      <c r="K526" s="19">
        <f t="shared" si="44"/>
        <v>4575.740000000001</v>
      </c>
    </row>
    <row r="527" spans="1:11" s="7" customFormat="1" ht="14.25" customHeight="1">
      <c r="A527" s="25" t="s">
        <v>1567</v>
      </c>
      <c r="B527" s="25">
        <v>14</v>
      </c>
      <c r="C527" s="25" t="s">
        <v>1610</v>
      </c>
      <c r="D527" s="25" t="s">
        <v>40</v>
      </c>
      <c r="E527" s="25" t="s">
        <v>1611</v>
      </c>
      <c r="F527" s="25" t="s">
        <v>1612</v>
      </c>
      <c r="G527" s="17">
        <f t="shared" si="40"/>
        <v>93.23</v>
      </c>
      <c r="H527" s="19">
        <f t="shared" si="41"/>
        <v>2679.2000000000003</v>
      </c>
      <c r="I527" s="19">
        <f t="shared" si="42"/>
        <v>2978.0499999999997</v>
      </c>
      <c r="J527" s="19">
        <f t="shared" si="43"/>
        <v>3467.1699999999996</v>
      </c>
      <c r="K527" s="19">
        <f t="shared" si="44"/>
        <v>4553.139999999999</v>
      </c>
    </row>
    <row r="528" spans="1:11" s="7" customFormat="1" ht="14.25" customHeight="1">
      <c r="A528" s="25" t="s">
        <v>1567</v>
      </c>
      <c r="B528" s="25">
        <v>15</v>
      </c>
      <c r="C528" s="25" t="s">
        <v>1613</v>
      </c>
      <c r="D528" s="25" t="s">
        <v>40</v>
      </c>
      <c r="E528" s="25" t="s">
        <v>1614</v>
      </c>
      <c r="F528" s="25" t="s">
        <v>1615</v>
      </c>
      <c r="G528" s="17">
        <f t="shared" si="40"/>
        <v>87.44</v>
      </c>
      <c r="H528" s="19">
        <f t="shared" si="41"/>
        <v>2573.8300000000004</v>
      </c>
      <c r="I528" s="19">
        <f t="shared" si="42"/>
        <v>2872.68</v>
      </c>
      <c r="J528" s="19">
        <f t="shared" si="43"/>
        <v>3361.7999999999997</v>
      </c>
      <c r="K528" s="19">
        <f t="shared" si="44"/>
        <v>4447.7699999999995</v>
      </c>
    </row>
    <row r="529" spans="1:11" s="7" customFormat="1" ht="14.25" customHeight="1">
      <c r="A529" s="25" t="s">
        <v>1567</v>
      </c>
      <c r="B529" s="25">
        <v>16</v>
      </c>
      <c r="C529" s="25" t="s">
        <v>1616</v>
      </c>
      <c r="D529" s="25" t="s">
        <v>40</v>
      </c>
      <c r="E529" s="25" t="s">
        <v>1617</v>
      </c>
      <c r="F529" s="25" t="s">
        <v>1618</v>
      </c>
      <c r="G529" s="17">
        <f t="shared" si="40"/>
        <v>87.14</v>
      </c>
      <c r="H529" s="19">
        <f t="shared" si="41"/>
        <v>2568.37</v>
      </c>
      <c r="I529" s="19">
        <f t="shared" si="42"/>
        <v>2867.22</v>
      </c>
      <c r="J529" s="19">
        <f t="shared" si="43"/>
        <v>3356.3399999999997</v>
      </c>
      <c r="K529" s="19">
        <f t="shared" si="44"/>
        <v>4442.31</v>
      </c>
    </row>
    <row r="530" spans="1:11" s="7" customFormat="1" ht="14.25" customHeight="1">
      <c r="A530" s="25" t="s">
        <v>1567</v>
      </c>
      <c r="B530" s="25">
        <v>17</v>
      </c>
      <c r="C530" s="25" t="s">
        <v>1619</v>
      </c>
      <c r="D530" s="25" t="s">
        <v>40</v>
      </c>
      <c r="E530" s="25" t="s">
        <v>1620</v>
      </c>
      <c r="F530" s="25" t="s">
        <v>1621</v>
      </c>
      <c r="G530" s="17">
        <f t="shared" si="40"/>
        <v>87.05</v>
      </c>
      <c r="H530" s="19">
        <f t="shared" si="41"/>
        <v>2566.8</v>
      </c>
      <c r="I530" s="19">
        <f t="shared" si="42"/>
        <v>2865.65</v>
      </c>
      <c r="J530" s="19">
        <f t="shared" si="43"/>
        <v>3354.77</v>
      </c>
      <c r="K530" s="19">
        <f t="shared" si="44"/>
        <v>4440.740000000001</v>
      </c>
    </row>
    <row r="531" spans="1:11" s="7" customFormat="1" ht="14.25" customHeight="1">
      <c r="A531" s="25" t="s">
        <v>1567</v>
      </c>
      <c r="B531" s="25">
        <v>18</v>
      </c>
      <c r="C531" s="25" t="s">
        <v>1622</v>
      </c>
      <c r="D531" s="25" t="s">
        <v>40</v>
      </c>
      <c r="E531" s="25" t="s">
        <v>1623</v>
      </c>
      <c r="F531" s="25" t="s">
        <v>1624</v>
      </c>
      <c r="G531" s="17">
        <f t="shared" si="40"/>
        <v>93.07</v>
      </c>
      <c r="H531" s="19">
        <f t="shared" si="41"/>
        <v>2676.3500000000004</v>
      </c>
      <c r="I531" s="19">
        <f t="shared" si="42"/>
        <v>2975.2000000000003</v>
      </c>
      <c r="J531" s="19">
        <f t="shared" si="43"/>
        <v>3464.32</v>
      </c>
      <c r="K531" s="19">
        <f t="shared" si="44"/>
        <v>4550.29</v>
      </c>
    </row>
    <row r="532" spans="1:11" s="7" customFormat="1" ht="14.25" customHeight="1">
      <c r="A532" s="25" t="s">
        <v>1567</v>
      </c>
      <c r="B532" s="25">
        <v>19</v>
      </c>
      <c r="C532" s="25" t="s">
        <v>1625</v>
      </c>
      <c r="D532" s="25" t="s">
        <v>1626</v>
      </c>
      <c r="E532" s="25" t="s">
        <v>40</v>
      </c>
      <c r="F532" s="25" t="s">
        <v>1627</v>
      </c>
      <c r="G532" s="17">
        <f t="shared" si="40"/>
        <v>95.55</v>
      </c>
      <c r="H532" s="19">
        <f t="shared" si="41"/>
        <v>2721.5700000000006</v>
      </c>
      <c r="I532" s="19">
        <f t="shared" si="42"/>
        <v>3020.42</v>
      </c>
      <c r="J532" s="19">
        <f t="shared" si="43"/>
        <v>3509.54</v>
      </c>
      <c r="K532" s="19">
        <f t="shared" si="44"/>
        <v>4595.510000000001</v>
      </c>
    </row>
    <row r="533" spans="1:11" s="7" customFormat="1" ht="14.25" customHeight="1">
      <c r="A533" s="25" t="s">
        <v>1567</v>
      </c>
      <c r="B533" s="25">
        <v>20</v>
      </c>
      <c r="C533" s="25" t="s">
        <v>1628</v>
      </c>
      <c r="D533" s="25" t="s">
        <v>40</v>
      </c>
      <c r="E533" s="25" t="s">
        <v>1629</v>
      </c>
      <c r="F533" s="25" t="s">
        <v>1630</v>
      </c>
      <c r="G533" s="17">
        <f t="shared" si="40"/>
        <v>96.96</v>
      </c>
      <c r="H533" s="19">
        <f t="shared" si="41"/>
        <v>2747.1800000000003</v>
      </c>
      <c r="I533" s="19">
        <f t="shared" si="42"/>
        <v>3046.0299999999997</v>
      </c>
      <c r="J533" s="19">
        <f t="shared" si="43"/>
        <v>3535.1499999999996</v>
      </c>
      <c r="K533" s="19">
        <f t="shared" si="44"/>
        <v>4621.12</v>
      </c>
    </row>
    <row r="534" spans="1:11" s="7" customFormat="1" ht="14.25" customHeight="1">
      <c r="A534" s="25" t="s">
        <v>1567</v>
      </c>
      <c r="B534" s="25">
        <v>21</v>
      </c>
      <c r="C534" s="25" t="s">
        <v>1631</v>
      </c>
      <c r="D534" s="25" t="s">
        <v>40</v>
      </c>
      <c r="E534" s="25" t="s">
        <v>1632</v>
      </c>
      <c r="F534" s="25" t="s">
        <v>1633</v>
      </c>
      <c r="G534" s="17">
        <f t="shared" si="40"/>
        <v>95.56</v>
      </c>
      <c r="H534" s="19">
        <f t="shared" si="41"/>
        <v>2721.69</v>
      </c>
      <c r="I534" s="19">
        <f t="shared" si="42"/>
        <v>3020.54</v>
      </c>
      <c r="J534" s="19">
        <f t="shared" si="43"/>
        <v>3509.66</v>
      </c>
      <c r="K534" s="19">
        <f t="shared" si="44"/>
        <v>4595.630000000001</v>
      </c>
    </row>
    <row r="535" spans="1:11" s="7" customFormat="1" ht="14.25" customHeight="1">
      <c r="A535" s="25" t="s">
        <v>1567</v>
      </c>
      <c r="B535" s="25">
        <v>22</v>
      </c>
      <c r="C535" s="25" t="s">
        <v>1634</v>
      </c>
      <c r="D535" s="25" t="s">
        <v>40</v>
      </c>
      <c r="E535" s="25" t="s">
        <v>1635</v>
      </c>
      <c r="F535" s="25" t="s">
        <v>1636</v>
      </c>
      <c r="G535" s="17">
        <f t="shared" si="40"/>
        <v>94.68</v>
      </c>
      <c r="H535" s="19">
        <f t="shared" si="41"/>
        <v>2705.7000000000003</v>
      </c>
      <c r="I535" s="19">
        <f t="shared" si="42"/>
        <v>3004.5499999999997</v>
      </c>
      <c r="J535" s="19">
        <f t="shared" si="43"/>
        <v>3493.6699999999996</v>
      </c>
      <c r="K535" s="19">
        <f t="shared" si="44"/>
        <v>4579.640000000001</v>
      </c>
    </row>
    <row r="536" spans="1:11" s="7" customFormat="1" ht="14.25" customHeight="1">
      <c r="A536" s="25" t="s">
        <v>1567</v>
      </c>
      <c r="B536" s="25">
        <v>23</v>
      </c>
      <c r="C536" s="25" t="s">
        <v>1637</v>
      </c>
      <c r="D536" s="25" t="s">
        <v>40</v>
      </c>
      <c r="E536" s="25" t="s">
        <v>1638</v>
      </c>
      <c r="F536" s="25" t="s">
        <v>1639</v>
      </c>
      <c r="G536" s="17">
        <f t="shared" si="40"/>
        <v>92.37</v>
      </c>
      <c r="H536" s="19">
        <f t="shared" si="41"/>
        <v>2663.5699999999997</v>
      </c>
      <c r="I536" s="19">
        <f t="shared" si="42"/>
        <v>2962.42</v>
      </c>
      <c r="J536" s="19">
        <f t="shared" si="43"/>
        <v>3451.54</v>
      </c>
      <c r="K536" s="19">
        <f t="shared" si="44"/>
        <v>4537.51</v>
      </c>
    </row>
    <row r="537" spans="1:11" s="7" customFormat="1" ht="14.25" customHeight="1">
      <c r="A537" s="25" t="s">
        <v>1640</v>
      </c>
      <c r="B537" s="25">
        <v>0</v>
      </c>
      <c r="C537" s="25" t="s">
        <v>1641</v>
      </c>
      <c r="D537" s="25" t="s">
        <v>40</v>
      </c>
      <c r="E537" s="25" t="s">
        <v>1642</v>
      </c>
      <c r="F537" s="25" t="s">
        <v>1643</v>
      </c>
      <c r="G537" s="17">
        <f t="shared" si="40"/>
        <v>91.87</v>
      </c>
      <c r="H537" s="19">
        <f t="shared" si="41"/>
        <v>2654.44</v>
      </c>
      <c r="I537" s="19">
        <f t="shared" si="42"/>
        <v>2953.29</v>
      </c>
      <c r="J537" s="19">
        <f t="shared" si="43"/>
        <v>3442.41</v>
      </c>
      <c r="K537" s="19">
        <f t="shared" si="44"/>
        <v>4528.38</v>
      </c>
    </row>
    <row r="538" spans="1:11" s="7" customFormat="1" ht="14.25" customHeight="1">
      <c r="A538" s="25" t="s">
        <v>1640</v>
      </c>
      <c r="B538" s="25">
        <v>1</v>
      </c>
      <c r="C538" s="25" t="s">
        <v>1644</v>
      </c>
      <c r="D538" s="25" t="s">
        <v>40</v>
      </c>
      <c r="E538" s="25" t="s">
        <v>1645</v>
      </c>
      <c r="F538" s="25" t="s">
        <v>1646</v>
      </c>
      <c r="G538" s="17">
        <f t="shared" si="40"/>
        <v>84.22</v>
      </c>
      <c r="H538" s="19">
        <f t="shared" si="41"/>
        <v>2515.2400000000002</v>
      </c>
      <c r="I538" s="19">
        <f t="shared" si="42"/>
        <v>2814.0899999999997</v>
      </c>
      <c r="J538" s="19">
        <f t="shared" si="43"/>
        <v>3303.2099999999996</v>
      </c>
      <c r="K538" s="19">
        <f t="shared" si="44"/>
        <v>4389.180000000001</v>
      </c>
    </row>
    <row r="539" spans="1:11" s="7" customFormat="1" ht="14.25" customHeight="1">
      <c r="A539" s="25" t="s">
        <v>1640</v>
      </c>
      <c r="B539" s="25">
        <v>2</v>
      </c>
      <c r="C539" s="25" t="s">
        <v>1647</v>
      </c>
      <c r="D539" s="25" t="s">
        <v>40</v>
      </c>
      <c r="E539" s="25" t="s">
        <v>1648</v>
      </c>
      <c r="F539" s="25" t="s">
        <v>1649</v>
      </c>
      <c r="G539" s="17">
        <f t="shared" si="40"/>
        <v>83.11</v>
      </c>
      <c r="H539" s="19">
        <f t="shared" si="41"/>
        <v>2494.9</v>
      </c>
      <c r="I539" s="19">
        <f t="shared" si="42"/>
        <v>2793.7500000000005</v>
      </c>
      <c r="J539" s="19">
        <f t="shared" si="43"/>
        <v>3282.8700000000003</v>
      </c>
      <c r="K539" s="19">
        <f t="shared" si="44"/>
        <v>4368.84</v>
      </c>
    </row>
    <row r="540" spans="1:11" s="7" customFormat="1" ht="14.25" customHeight="1">
      <c r="A540" s="25" t="s">
        <v>1640</v>
      </c>
      <c r="B540" s="25">
        <v>3</v>
      </c>
      <c r="C540" s="25" t="s">
        <v>1650</v>
      </c>
      <c r="D540" s="25" t="s">
        <v>40</v>
      </c>
      <c r="E540" s="25" t="s">
        <v>1651</v>
      </c>
      <c r="F540" s="25" t="s">
        <v>1652</v>
      </c>
      <c r="G540" s="17">
        <f t="shared" si="40"/>
        <v>60.86</v>
      </c>
      <c r="H540" s="19">
        <f t="shared" si="41"/>
        <v>2089.79</v>
      </c>
      <c r="I540" s="19">
        <f t="shared" si="42"/>
        <v>2388.64</v>
      </c>
      <c r="J540" s="19">
        <f t="shared" si="43"/>
        <v>2877.7599999999998</v>
      </c>
      <c r="K540" s="19">
        <f t="shared" si="44"/>
        <v>3963.7300000000005</v>
      </c>
    </row>
    <row r="541" spans="1:11" s="7" customFormat="1" ht="14.25" customHeight="1">
      <c r="A541" s="25" t="s">
        <v>1640</v>
      </c>
      <c r="B541" s="25">
        <v>4</v>
      </c>
      <c r="C541" s="25" t="s">
        <v>1653</v>
      </c>
      <c r="D541" s="25" t="s">
        <v>40</v>
      </c>
      <c r="E541" s="25" t="s">
        <v>1654</v>
      </c>
      <c r="F541" s="25" t="s">
        <v>1655</v>
      </c>
      <c r="G541" s="17">
        <f t="shared" si="40"/>
        <v>60.87</v>
      </c>
      <c r="H541" s="19">
        <f t="shared" si="41"/>
        <v>2089.9100000000003</v>
      </c>
      <c r="I541" s="19">
        <f t="shared" si="42"/>
        <v>2388.76</v>
      </c>
      <c r="J541" s="19">
        <f t="shared" si="43"/>
        <v>2877.88</v>
      </c>
      <c r="K541" s="19">
        <f t="shared" si="44"/>
        <v>3963.8500000000004</v>
      </c>
    </row>
    <row r="542" spans="1:11" s="7" customFormat="1" ht="14.25" customHeight="1">
      <c r="A542" s="25" t="s">
        <v>1640</v>
      </c>
      <c r="B542" s="25">
        <v>5</v>
      </c>
      <c r="C542" s="25" t="s">
        <v>1656</v>
      </c>
      <c r="D542" s="25" t="s">
        <v>40</v>
      </c>
      <c r="E542" s="25" t="s">
        <v>1657</v>
      </c>
      <c r="F542" s="25" t="s">
        <v>1658</v>
      </c>
      <c r="G542" s="17">
        <f t="shared" si="40"/>
        <v>60.86</v>
      </c>
      <c r="H542" s="19">
        <f t="shared" si="41"/>
        <v>2089.7400000000002</v>
      </c>
      <c r="I542" s="19">
        <f t="shared" si="42"/>
        <v>2388.59</v>
      </c>
      <c r="J542" s="19">
        <f t="shared" si="43"/>
        <v>2877.71</v>
      </c>
      <c r="K542" s="19">
        <f t="shared" si="44"/>
        <v>3963.6800000000007</v>
      </c>
    </row>
    <row r="543" spans="1:11" s="7" customFormat="1" ht="14.25" customHeight="1">
      <c r="A543" s="25" t="s">
        <v>1640</v>
      </c>
      <c r="B543" s="25">
        <v>6</v>
      </c>
      <c r="C543" s="25" t="s">
        <v>1659</v>
      </c>
      <c r="D543" s="25" t="s">
        <v>40</v>
      </c>
      <c r="E543" s="25" t="s">
        <v>1660</v>
      </c>
      <c r="F543" s="25" t="s">
        <v>1661</v>
      </c>
      <c r="G543" s="17">
        <f t="shared" si="40"/>
        <v>66.29</v>
      </c>
      <c r="H543" s="19">
        <f t="shared" si="41"/>
        <v>2188.6400000000003</v>
      </c>
      <c r="I543" s="19">
        <f t="shared" si="42"/>
        <v>2487.49</v>
      </c>
      <c r="J543" s="19">
        <f t="shared" si="43"/>
        <v>2976.6099999999997</v>
      </c>
      <c r="K543" s="19">
        <f t="shared" si="44"/>
        <v>4062.5800000000004</v>
      </c>
    </row>
    <row r="544" spans="1:11" s="7" customFormat="1" ht="14.25" customHeight="1">
      <c r="A544" s="25" t="s">
        <v>1640</v>
      </c>
      <c r="B544" s="25">
        <v>7</v>
      </c>
      <c r="C544" s="25" t="s">
        <v>1662</v>
      </c>
      <c r="D544" s="25" t="s">
        <v>40</v>
      </c>
      <c r="E544" s="25" t="s">
        <v>1663</v>
      </c>
      <c r="F544" s="25" t="s">
        <v>1664</v>
      </c>
      <c r="G544" s="17">
        <f t="shared" si="40"/>
        <v>66.23</v>
      </c>
      <c r="H544" s="19">
        <f t="shared" si="41"/>
        <v>2187.61</v>
      </c>
      <c r="I544" s="19">
        <f t="shared" si="42"/>
        <v>2486.46</v>
      </c>
      <c r="J544" s="19">
        <f t="shared" si="43"/>
        <v>2975.58</v>
      </c>
      <c r="K544" s="19">
        <f t="shared" si="44"/>
        <v>4061.5500000000006</v>
      </c>
    </row>
    <row r="545" spans="1:11" s="7" customFormat="1" ht="14.25" customHeight="1">
      <c r="A545" s="25" t="s">
        <v>1640</v>
      </c>
      <c r="B545" s="25">
        <v>8</v>
      </c>
      <c r="C545" s="25" t="s">
        <v>1665</v>
      </c>
      <c r="D545" s="25" t="s">
        <v>40</v>
      </c>
      <c r="E545" s="25" t="s">
        <v>1666</v>
      </c>
      <c r="F545" s="25" t="s">
        <v>1667</v>
      </c>
      <c r="G545" s="17">
        <f t="shared" si="40"/>
        <v>85.02</v>
      </c>
      <c r="H545" s="19">
        <f t="shared" si="41"/>
        <v>2529.75</v>
      </c>
      <c r="I545" s="19">
        <f t="shared" si="42"/>
        <v>2828.6</v>
      </c>
      <c r="J545" s="19">
        <f t="shared" si="43"/>
        <v>3317.72</v>
      </c>
      <c r="K545" s="19">
        <f t="shared" si="44"/>
        <v>4403.6900000000005</v>
      </c>
    </row>
    <row r="546" spans="1:11" s="7" customFormat="1" ht="14.25" customHeight="1">
      <c r="A546" s="25" t="s">
        <v>1640</v>
      </c>
      <c r="B546" s="25">
        <v>9</v>
      </c>
      <c r="C546" s="25" t="s">
        <v>1668</v>
      </c>
      <c r="D546" s="25" t="s">
        <v>40</v>
      </c>
      <c r="E546" s="25" t="s">
        <v>1669</v>
      </c>
      <c r="F546" s="25" t="s">
        <v>1670</v>
      </c>
      <c r="G546" s="17">
        <f t="shared" si="40"/>
        <v>87.27</v>
      </c>
      <c r="H546" s="19">
        <f t="shared" si="41"/>
        <v>2570.67</v>
      </c>
      <c r="I546" s="19">
        <f t="shared" si="42"/>
        <v>2869.52</v>
      </c>
      <c r="J546" s="19">
        <f t="shared" si="43"/>
        <v>3358.64</v>
      </c>
      <c r="K546" s="19">
        <f t="shared" si="44"/>
        <v>4444.610000000001</v>
      </c>
    </row>
    <row r="547" spans="1:11" s="7" customFormat="1" ht="14.25" customHeight="1">
      <c r="A547" s="25" t="s">
        <v>1640</v>
      </c>
      <c r="B547" s="25">
        <v>10</v>
      </c>
      <c r="C547" s="25" t="s">
        <v>1671</v>
      </c>
      <c r="D547" s="25" t="s">
        <v>40</v>
      </c>
      <c r="E547" s="25" t="s">
        <v>1672</v>
      </c>
      <c r="F547" s="25" t="s">
        <v>1673</v>
      </c>
      <c r="G547" s="17">
        <f t="shared" si="40"/>
        <v>92.57</v>
      </c>
      <c r="H547" s="19">
        <f t="shared" si="41"/>
        <v>2667.1800000000003</v>
      </c>
      <c r="I547" s="19">
        <f t="shared" si="42"/>
        <v>2966.03</v>
      </c>
      <c r="J547" s="19">
        <f t="shared" si="43"/>
        <v>3455.15</v>
      </c>
      <c r="K547" s="19">
        <f t="shared" si="44"/>
        <v>4541.12</v>
      </c>
    </row>
    <row r="548" spans="1:11" s="7" customFormat="1" ht="14.25" customHeight="1">
      <c r="A548" s="25" t="s">
        <v>1640</v>
      </c>
      <c r="B548" s="25">
        <v>11</v>
      </c>
      <c r="C548" s="25" t="s">
        <v>1674</v>
      </c>
      <c r="D548" s="25" t="s">
        <v>40</v>
      </c>
      <c r="E548" s="25" t="s">
        <v>1675</v>
      </c>
      <c r="F548" s="25" t="s">
        <v>1676</v>
      </c>
      <c r="G548" s="17">
        <f t="shared" si="40"/>
        <v>93.09</v>
      </c>
      <c r="H548" s="19">
        <f t="shared" si="41"/>
        <v>2676.7000000000003</v>
      </c>
      <c r="I548" s="19">
        <f t="shared" si="42"/>
        <v>2975.55</v>
      </c>
      <c r="J548" s="19">
        <f t="shared" si="43"/>
        <v>3464.67</v>
      </c>
      <c r="K548" s="19">
        <f t="shared" si="44"/>
        <v>4550.64</v>
      </c>
    </row>
    <row r="549" spans="1:11" s="7" customFormat="1" ht="14.25" customHeight="1">
      <c r="A549" s="25" t="s">
        <v>1640</v>
      </c>
      <c r="B549" s="25">
        <v>12</v>
      </c>
      <c r="C549" s="25" t="s">
        <v>1677</v>
      </c>
      <c r="D549" s="25" t="s">
        <v>40</v>
      </c>
      <c r="E549" s="25" t="s">
        <v>1678</v>
      </c>
      <c r="F549" s="25" t="s">
        <v>1679</v>
      </c>
      <c r="G549" s="17">
        <f t="shared" si="40"/>
        <v>92.7</v>
      </c>
      <c r="H549" s="19">
        <f t="shared" si="41"/>
        <v>2669.62</v>
      </c>
      <c r="I549" s="19">
        <f t="shared" si="42"/>
        <v>2968.47</v>
      </c>
      <c r="J549" s="19">
        <f t="shared" si="43"/>
        <v>3457.5899999999997</v>
      </c>
      <c r="K549" s="19">
        <f t="shared" si="44"/>
        <v>4543.56</v>
      </c>
    </row>
    <row r="550" spans="1:11" s="7" customFormat="1" ht="14.25" customHeight="1">
      <c r="A550" s="25" t="s">
        <v>1640</v>
      </c>
      <c r="B550" s="25">
        <v>13</v>
      </c>
      <c r="C550" s="25" t="s">
        <v>1680</v>
      </c>
      <c r="D550" s="25" t="s">
        <v>40</v>
      </c>
      <c r="E550" s="25" t="s">
        <v>1681</v>
      </c>
      <c r="F550" s="25" t="s">
        <v>1682</v>
      </c>
      <c r="G550" s="17">
        <f t="shared" si="40"/>
        <v>92.51</v>
      </c>
      <c r="H550" s="19">
        <f t="shared" si="41"/>
        <v>2666.1000000000004</v>
      </c>
      <c r="I550" s="19">
        <f t="shared" si="42"/>
        <v>2964.9500000000003</v>
      </c>
      <c r="J550" s="19">
        <f t="shared" si="43"/>
        <v>3454.07</v>
      </c>
      <c r="K550" s="19">
        <f t="shared" si="44"/>
        <v>4540.040000000001</v>
      </c>
    </row>
    <row r="551" spans="1:11" s="7" customFormat="1" ht="14.25" customHeight="1">
      <c r="A551" s="25" t="s">
        <v>1640</v>
      </c>
      <c r="B551" s="25">
        <v>14</v>
      </c>
      <c r="C551" s="25" t="s">
        <v>1683</v>
      </c>
      <c r="D551" s="25" t="s">
        <v>40</v>
      </c>
      <c r="E551" s="25" t="s">
        <v>1684</v>
      </c>
      <c r="F551" s="25" t="s">
        <v>1685</v>
      </c>
      <c r="G551" s="17">
        <f t="shared" si="40"/>
        <v>86.16</v>
      </c>
      <c r="H551" s="19">
        <f t="shared" si="41"/>
        <v>2550.5699999999997</v>
      </c>
      <c r="I551" s="19">
        <f t="shared" si="42"/>
        <v>2849.42</v>
      </c>
      <c r="J551" s="19">
        <f t="shared" si="43"/>
        <v>3338.54</v>
      </c>
      <c r="K551" s="19">
        <f t="shared" si="44"/>
        <v>4424.51</v>
      </c>
    </row>
    <row r="552" spans="1:11" s="7" customFormat="1" ht="14.25" customHeight="1">
      <c r="A552" s="25" t="s">
        <v>1640</v>
      </c>
      <c r="B552" s="25">
        <v>15</v>
      </c>
      <c r="C552" s="25" t="s">
        <v>1686</v>
      </c>
      <c r="D552" s="25" t="s">
        <v>40</v>
      </c>
      <c r="E552" s="25" t="s">
        <v>1687</v>
      </c>
      <c r="F552" s="25" t="s">
        <v>1688</v>
      </c>
      <c r="G552" s="17">
        <f t="shared" si="40"/>
        <v>85.74</v>
      </c>
      <c r="H552" s="19">
        <f t="shared" si="41"/>
        <v>2542.93</v>
      </c>
      <c r="I552" s="19">
        <f t="shared" si="42"/>
        <v>2841.7799999999997</v>
      </c>
      <c r="J552" s="19">
        <f t="shared" si="43"/>
        <v>3330.8999999999996</v>
      </c>
      <c r="K552" s="19">
        <f t="shared" si="44"/>
        <v>4416.87</v>
      </c>
    </row>
    <row r="553" spans="1:11" s="7" customFormat="1" ht="14.25" customHeight="1">
      <c r="A553" s="25" t="s">
        <v>1640</v>
      </c>
      <c r="B553" s="25">
        <v>16</v>
      </c>
      <c r="C553" s="25" t="s">
        <v>1689</v>
      </c>
      <c r="D553" s="25" t="s">
        <v>40</v>
      </c>
      <c r="E553" s="25" t="s">
        <v>1690</v>
      </c>
      <c r="F553" s="25" t="s">
        <v>1691</v>
      </c>
      <c r="G553" s="17">
        <f t="shared" si="40"/>
        <v>85.81</v>
      </c>
      <c r="H553" s="19">
        <f t="shared" si="41"/>
        <v>2544.21</v>
      </c>
      <c r="I553" s="19">
        <f t="shared" si="42"/>
        <v>2843.06</v>
      </c>
      <c r="J553" s="19">
        <f t="shared" si="43"/>
        <v>3332.18</v>
      </c>
      <c r="K553" s="19">
        <f t="shared" si="44"/>
        <v>4418.150000000001</v>
      </c>
    </row>
    <row r="554" spans="1:11" s="7" customFormat="1" ht="14.25" customHeight="1">
      <c r="A554" s="25" t="s">
        <v>1640</v>
      </c>
      <c r="B554" s="25">
        <v>17</v>
      </c>
      <c r="C554" s="25" t="s">
        <v>1692</v>
      </c>
      <c r="D554" s="25" t="s">
        <v>40</v>
      </c>
      <c r="E554" s="25" t="s">
        <v>1693</v>
      </c>
      <c r="F554" s="25" t="s">
        <v>1694</v>
      </c>
      <c r="G554" s="17">
        <f t="shared" si="40"/>
        <v>85.95</v>
      </c>
      <c r="H554" s="19">
        <f t="shared" si="41"/>
        <v>2546.75</v>
      </c>
      <c r="I554" s="19">
        <f t="shared" si="42"/>
        <v>2845.6</v>
      </c>
      <c r="J554" s="19">
        <f t="shared" si="43"/>
        <v>3334.72</v>
      </c>
      <c r="K554" s="19">
        <f t="shared" si="44"/>
        <v>4420.6900000000005</v>
      </c>
    </row>
    <row r="555" spans="1:11" s="7" customFormat="1" ht="14.25" customHeight="1">
      <c r="A555" s="25" t="s">
        <v>1640</v>
      </c>
      <c r="B555" s="25">
        <v>18</v>
      </c>
      <c r="C555" s="25" t="s">
        <v>1695</v>
      </c>
      <c r="D555" s="25" t="s">
        <v>40</v>
      </c>
      <c r="E555" s="25" t="s">
        <v>1696</v>
      </c>
      <c r="F555" s="25" t="s">
        <v>1697</v>
      </c>
      <c r="G555" s="17">
        <f t="shared" si="40"/>
        <v>86.88</v>
      </c>
      <c r="H555" s="19">
        <f t="shared" si="41"/>
        <v>2563.58</v>
      </c>
      <c r="I555" s="19">
        <f t="shared" si="42"/>
        <v>2862.4300000000003</v>
      </c>
      <c r="J555" s="19">
        <f t="shared" si="43"/>
        <v>3351.55</v>
      </c>
      <c r="K555" s="19">
        <f t="shared" si="44"/>
        <v>4437.52</v>
      </c>
    </row>
    <row r="556" spans="1:11" s="7" customFormat="1" ht="14.25" customHeight="1">
      <c r="A556" s="25" t="s">
        <v>1640</v>
      </c>
      <c r="B556" s="25">
        <v>19</v>
      </c>
      <c r="C556" s="25" t="s">
        <v>1698</v>
      </c>
      <c r="D556" s="25" t="s">
        <v>40</v>
      </c>
      <c r="E556" s="25" t="s">
        <v>1699</v>
      </c>
      <c r="F556" s="25" t="s">
        <v>1700</v>
      </c>
      <c r="G556" s="17">
        <f t="shared" si="40"/>
        <v>95.32</v>
      </c>
      <c r="H556" s="19">
        <f t="shared" si="41"/>
        <v>2717.3900000000003</v>
      </c>
      <c r="I556" s="19">
        <f t="shared" si="42"/>
        <v>3016.2400000000002</v>
      </c>
      <c r="J556" s="19">
        <f t="shared" si="43"/>
        <v>3505.36</v>
      </c>
      <c r="K556" s="19">
        <f t="shared" si="44"/>
        <v>4591.33</v>
      </c>
    </row>
    <row r="557" spans="1:11" s="7" customFormat="1" ht="14.25" customHeight="1">
      <c r="A557" s="25" t="s">
        <v>1640</v>
      </c>
      <c r="B557" s="25">
        <v>20</v>
      </c>
      <c r="C557" s="25" t="s">
        <v>1701</v>
      </c>
      <c r="D557" s="25" t="s">
        <v>40</v>
      </c>
      <c r="E557" s="25" t="s">
        <v>1702</v>
      </c>
      <c r="F557" s="25" t="s">
        <v>1703</v>
      </c>
      <c r="G557" s="17">
        <f t="shared" si="40"/>
        <v>96.9</v>
      </c>
      <c r="H557" s="19">
        <f t="shared" si="41"/>
        <v>2746.1700000000005</v>
      </c>
      <c r="I557" s="19">
        <f t="shared" si="42"/>
        <v>3045.02</v>
      </c>
      <c r="J557" s="19">
        <f t="shared" si="43"/>
        <v>3534.14</v>
      </c>
      <c r="K557" s="19">
        <f t="shared" si="44"/>
        <v>4620.110000000001</v>
      </c>
    </row>
    <row r="558" spans="1:11" s="7" customFormat="1" ht="14.25" customHeight="1">
      <c r="A558" s="25" t="s">
        <v>1640</v>
      </c>
      <c r="B558" s="25">
        <v>21</v>
      </c>
      <c r="C558" s="25" t="s">
        <v>1704</v>
      </c>
      <c r="D558" s="25" t="s">
        <v>40</v>
      </c>
      <c r="E558" s="25" t="s">
        <v>1705</v>
      </c>
      <c r="F558" s="25" t="s">
        <v>1706</v>
      </c>
      <c r="G558" s="17">
        <f t="shared" si="40"/>
        <v>95.42</v>
      </c>
      <c r="H558" s="19">
        <f t="shared" si="41"/>
        <v>2719.17</v>
      </c>
      <c r="I558" s="19">
        <f t="shared" si="42"/>
        <v>3018.02</v>
      </c>
      <c r="J558" s="19">
        <f t="shared" si="43"/>
        <v>3507.14</v>
      </c>
      <c r="K558" s="19">
        <f t="shared" si="44"/>
        <v>4593.110000000001</v>
      </c>
    </row>
    <row r="559" spans="1:11" s="7" customFormat="1" ht="14.25" customHeight="1">
      <c r="A559" s="25" t="s">
        <v>1640</v>
      </c>
      <c r="B559" s="25">
        <v>22</v>
      </c>
      <c r="C559" s="25" t="s">
        <v>1707</v>
      </c>
      <c r="D559" s="25" t="s">
        <v>40</v>
      </c>
      <c r="E559" s="25" t="s">
        <v>1708</v>
      </c>
      <c r="F559" s="25" t="s">
        <v>1709</v>
      </c>
      <c r="G559" s="17">
        <f t="shared" si="40"/>
        <v>94.34</v>
      </c>
      <c r="H559" s="19">
        <f t="shared" si="41"/>
        <v>2699.53</v>
      </c>
      <c r="I559" s="19">
        <f t="shared" si="42"/>
        <v>2998.38</v>
      </c>
      <c r="J559" s="19">
        <f t="shared" si="43"/>
        <v>3487.5</v>
      </c>
      <c r="K559" s="19">
        <f t="shared" si="44"/>
        <v>4573.47</v>
      </c>
    </row>
    <row r="560" spans="1:11" s="7" customFormat="1" ht="14.25" customHeight="1">
      <c r="A560" s="25" t="s">
        <v>1640</v>
      </c>
      <c r="B560" s="25">
        <v>23</v>
      </c>
      <c r="C560" s="25" t="s">
        <v>1710</v>
      </c>
      <c r="D560" s="25" t="s">
        <v>40</v>
      </c>
      <c r="E560" s="25" t="s">
        <v>1711</v>
      </c>
      <c r="F560" s="25" t="s">
        <v>1712</v>
      </c>
      <c r="G560" s="17">
        <f t="shared" si="40"/>
        <v>92.29</v>
      </c>
      <c r="H560" s="19">
        <f t="shared" si="41"/>
        <v>2662.16</v>
      </c>
      <c r="I560" s="19">
        <f t="shared" si="42"/>
        <v>2961.01</v>
      </c>
      <c r="J560" s="19">
        <f t="shared" si="43"/>
        <v>3450.13</v>
      </c>
      <c r="K560" s="19">
        <f t="shared" si="44"/>
        <v>4536.1</v>
      </c>
    </row>
    <row r="561" spans="1:11" s="7" customFormat="1" ht="14.25" customHeight="1">
      <c r="A561" s="25" t="s">
        <v>1713</v>
      </c>
      <c r="B561" s="25">
        <v>0</v>
      </c>
      <c r="C561" s="25" t="s">
        <v>1714</v>
      </c>
      <c r="D561" s="25" t="s">
        <v>40</v>
      </c>
      <c r="E561" s="25" t="s">
        <v>1715</v>
      </c>
      <c r="F561" s="25" t="s">
        <v>1716</v>
      </c>
      <c r="G561" s="17">
        <f t="shared" si="40"/>
        <v>77.98</v>
      </c>
      <c r="H561" s="19">
        <f t="shared" si="41"/>
        <v>2401.61</v>
      </c>
      <c r="I561" s="19">
        <f t="shared" si="42"/>
        <v>2700.46</v>
      </c>
      <c r="J561" s="19">
        <f t="shared" si="43"/>
        <v>3189.58</v>
      </c>
      <c r="K561" s="19">
        <f t="shared" si="44"/>
        <v>4275.55</v>
      </c>
    </row>
    <row r="562" spans="1:11" s="7" customFormat="1" ht="14.25" customHeight="1">
      <c r="A562" s="25" t="s">
        <v>1713</v>
      </c>
      <c r="B562" s="25">
        <v>1</v>
      </c>
      <c r="C562" s="25" t="s">
        <v>1717</v>
      </c>
      <c r="D562" s="25" t="s">
        <v>40</v>
      </c>
      <c r="E562" s="25" t="s">
        <v>1718</v>
      </c>
      <c r="F562" s="25" t="s">
        <v>1719</v>
      </c>
      <c r="G562" s="17">
        <f t="shared" si="40"/>
        <v>68.78</v>
      </c>
      <c r="H562" s="19">
        <f t="shared" si="41"/>
        <v>2234.03</v>
      </c>
      <c r="I562" s="19">
        <f t="shared" si="42"/>
        <v>2532.88</v>
      </c>
      <c r="J562" s="19">
        <f t="shared" si="43"/>
        <v>3022</v>
      </c>
      <c r="K562" s="19">
        <f t="shared" si="44"/>
        <v>4107.97</v>
      </c>
    </row>
    <row r="563" spans="1:11" s="7" customFormat="1" ht="14.25" customHeight="1">
      <c r="A563" s="25" t="s">
        <v>1713</v>
      </c>
      <c r="B563" s="25">
        <v>2</v>
      </c>
      <c r="C563" s="25" t="s">
        <v>1720</v>
      </c>
      <c r="D563" s="25" t="s">
        <v>40</v>
      </c>
      <c r="E563" s="25" t="s">
        <v>1721</v>
      </c>
      <c r="F563" s="25" t="s">
        <v>1722</v>
      </c>
      <c r="G563" s="17">
        <f t="shared" si="40"/>
        <v>67.09</v>
      </c>
      <c r="H563" s="19">
        <f t="shared" si="41"/>
        <v>2203.2300000000005</v>
      </c>
      <c r="I563" s="19">
        <f t="shared" si="42"/>
        <v>2502.08</v>
      </c>
      <c r="J563" s="19">
        <f t="shared" si="43"/>
        <v>2991.2</v>
      </c>
      <c r="K563" s="19">
        <f t="shared" si="44"/>
        <v>4077.1700000000005</v>
      </c>
    </row>
    <row r="564" spans="1:11" s="7" customFormat="1" ht="14.25" customHeight="1">
      <c r="A564" s="25" t="s">
        <v>1713</v>
      </c>
      <c r="B564" s="25">
        <v>3</v>
      </c>
      <c r="C564" s="25" t="s">
        <v>1723</v>
      </c>
      <c r="D564" s="25" t="s">
        <v>40</v>
      </c>
      <c r="E564" s="25" t="s">
        <v>1724</v>
      </c>
      <c r="F564" s="25" t="s">
        <v>1725</v>
      </c>
      <c r="G564" s="17">
        <f t="shared" si="40"/>
        <v>66.05</v>
      </c>
      <c r="H564" s="19">
        <f t="shared" si="41"/>
        <v>2184.2700000000004</v>
      </c>
      <c r="I564" s="19">
        <f t="shared" si="42"/>
        <v>2483.12</v>
      </c>
      <c r="J564" s="19">
        <f t="shared" si="43"/>
        <v>2972.24</v>
      </c>
      <c r="K564" s="19">
        <f t="shared" si="44"/>
        <v>4058.2100000000005</v>
      </c>
    </row>
    <row r="565" spans="1:11" s="7" customFormat="1" ht="14.25" customHeight="1">
      <c r="A565" s="25" t="s">
        <v>1713</v>
      </c>
      <c r="B565" s="25">
        <v>4</v>
      </c>
      <c r="C565" s="25" t="s">
        <v>1726</v>
      </c>
      <c r="D565" s="25" t="s">
        <v>40</v>
      </c>
      <c r="E565" s="25" t="s">
        <v>1727</v>
      </c>
      <c r="F565" s="25" t="s">
        <v>1728</v>
      </c>
      <c r="G565" s="17">
        <f t="shared" si="40"/>
        <v>66.11</v>
      </c>
      <c r="H565" s="19">
        <f t="shared" si="41"/>
        <v>2185.4300000000003</v>
      </c>
      <c r="I565" s="19">
        <f t="shared" si="42"/>
        <v>2484.28</v>
      </c>
      <c r="J565" s="19">
        <f t="shared" si="43"/>
        <v>2973.4</v>
      </c>
      <c r="K565" s="19">
        <f t="shared" si="44"/>
        <v>4059.3700000000003</v>
      </c>
    </row>
    <row r="566" spans="1:11" s="7" customFormat="1" ht="14.25" customHeight="1">
      <c r="A566" s="25" t="s">
        <v>1713</v>
      </c>
      <c r="B566" s="25">
        <v>5</v>
      </c>
      <c r="C566" s="25" t="s">
        <v>1729</v>
      </c>
      <c r="D566" s="25" t="s">
        <v>1730</v>
      </c>
      <c r="E566" s="25" t="s">
        <v>40</v>
      </c>
      <c r="F566" s="25" t="s">
        <v>1731</v>
      </c>
      <c r="G566" s="17">
        <f t="shared" si="40"/>
        <v>67.92</v>
      </c>
      <c r="H566" s="19">
        <f t="shared" si="41"/>
        <v>2218.26</v>
      </c>
      <c r="I566" s="19">
        <f t="shared" si="42"/>
        <v>2517.11</v>
      </c>
      <c r="J566" s="19">
        <f t="shared" si="43"/>
        <v>3006.23</v>
      </c>
      <c r="K566" s="19">
        <f t="shared" si="44"/>
        <v>4092.2000000000007</v>
      </c>
    </row>
    <row r="567" spans="1:11" s="7" customFormat="1" ht="14.25" customHeight="1">
      <c r="A567" s="25" t="s">
        <v>1713</v>
      </c>
      <c r="B567" s="25">
        <v>6</v>
      </c>
      <c r="C567" s="25" t="s">
        <v>1732</v>
      </c>
      <c r="D567" s="25" t="s">
        <v>40</v>
      </c>
      <c r="E567" s="25" t="s">
        <v>1733</v>
      </c>
      <c r="F567" s="25" t="s">
        <v>1734</v>
      </c>
      <c r="G567" s="17">
        <f t="shared" si="40"/>
        <v>82.4</v>
      </c>
      <c r="H567" s="19">
        <f t="shared" si="41"/>
        <v>2482.07</v>
      </c>
      <c r="I567" s="19">
        <f t="shared" si="42"/>
        <v>2780.92</v>
      </c>
      <c r="J567" s="19">
        <f t="shared" si="43"/>
        <v>3270.04</v>
      </c>
      <c r="K567" s="19">
        <f t="shared" si="44"/>
        <v>4356.01</v>
      </c>
    </row>
    <row r="568" spans="1:11" s="7" customFormat="1" ht="14.25" customHeight="1">
      <c r="A568" s="25" t="s">
        <v>1713</v>
      </c>
      <c r="B568" s="25">
        <v>7</v>
      </c>
      <c r="C568" s="25" t="s">
        <v>1735</v>
      </c>
      <c r="D568" s="25" t="s">
        <v>40</v>
      </c>
      <c r="E568" s="25" t="s">
        <v>1736</v>
      </c>
      <c r="F568" s="25" t="s">
        <v>1737</v>
      </c>
      <c r="G568" s="17">
        <f t="shared" si="40"/>
        <v>88.28</v>
      </c>
      <c r="H568" s="19">
        <f t="shared" si="41"/>
        <v>2589.0400000000004</v>
      </c>
      <c r="I568" s="19">
        <f t="shared" si="42"/>
        <v>2887.89</v>
      </c>
      <c r="J568" s="19">
        <f t="shared" si="43"/>
        <v>3377.0099999999998</v>
      </c>
      <c r="K568" s="19">
        <f t="shared" si="44"/>
        <v>4462.9800000000005</v>
      </c>
    </row>
    <row r="569" spans="1:11" s="7" customFormat="1" ht="14.25" customHeight="1">
      <c r="A569" s="25" t="s">
        <v>1713</v>
      </c>
      <c r="B569" s="25">
        <v>8</v>
      </c>
      <c r="C569" s="25" t="s">
        <v>1738</v>
      </c>
      <c r="D569" s="25" t="s">
        <v>40</v>
      </c>
      <c r="E569" s="25" t="s">
        <v>1739</v>
      </c>
      <c r="F569" s="25" t="s">
        <v>1740</v>
      </c>
      <c r="G569" s="17">
        <f t="shared" si="40"/>
        <v>98.99</v>
      </c>
      <c r="H569" s="19">
        <f t="shared" si="41"/>
        <v>2784.2299999999996</v>
      </c>
      <c r="I569" s="19">
        <f t="shared" si="42"/>
        <v>3083.08</v>
      </c>
      <c r="J569" s="19">
        <f t="shared" si="43"/>
        <v>3572.2</v>
      </c>
      <c r="K569" s="19">
        <f t="shared" si="44"/>
        <v>4658.17</v>
      </c>
    </row>
    <row r="570" spans="1:11" s="7" customFormat="1" ht="14.25" customHeight="1">
      <c r="A570" s="25" t="s">
        <v>1713</v>
      </c>
      <c r="B570" s="25">
        <v>9</v>
      </c>
      <c r="C570" s="25" t="s">
        <v>1741</v>
      </c>
      <c r="D570" s="25" t="s">
        <v>40</v>
      </c>
      <c r="E570" s="25" t="s">
        <v>1742</v>
      </c>
      <c r="F570" s="25" t="s">
        <v>1743</v>
      </c>
      <c r="G570" s="17">
        <f t="shared" si="40"/>
        <v>119.47</v>
      </c>
      <c r="H570" s="19">
        <f t="shared" si="41"/>
        <v>3157.0899999999997</v>
      </c>
      <c r="I570" s="19">
        <f t="shared" si="42"/>
        <v>3455.94</v>
      </c>
      <c r="J570" s="19">
        <f t="shared" si="43"/>
        <v>3945.06</v>
      </c>
      <c r="K570" s="19">
        <f t="shared" si="44"/>
        <v>5031.030000000001</v>
      </c>
    </row>
    <row r="571" spans="1:11" s="7" customFormat="1" ht="14.25" customHeight="1">
      <c r="A571" s="25" t="s">
        <v>1713</v>
      </c>
      <c r="B571" s="25">
        <v>10</v>
      </c>
      <c r="C571" s="25" t="s">
        <v>1744</v>
      </c>
      <c r="D571" s="25" t="s">
        <v>40</v>
      </c>
      <c r="E571" s="25" t="s">
        <v>1745</v>
      </c>
      <c r="F571" s="25" t="s">
        <v>1746</v>
      </c>
      <c r="G571" s="17">
        <f t="shared" si="40"/>
        <v>130.01</v>
      </c>
      <c r="H571" s="19">
        <f t="shared" si="41"/>
        <v>3349.01</v>
      </c>
      <c r="I571" s="19">
        <f t="shared" si="42"/>
        <v>3647.8600000000006</v>
      </c>
      <c r="J571" s="19">
        <f t="shared" si="43"/>
        <v>4136.9800000000005</v>
      </c>
      <c r="K571" s="19">
        <f t="shared" si="44"/>
        <v>5222.950000000001</v>
      </c>
    </row>
    <row r="572" spans="1:11" s="7" customFormat="1" ht="14.25" customHeight="1">
      <c r="A572" s="25" t="s">
        <v>1713</v>
      </c>
      <c r="B572" s="25">
        <v>11</v>
      </c>
      <c r="C572" s="25" t="s">
        <v>1747</v>
      </c>
      <c r="D572" s="25" t="s">
        <v>40</v>
      </c>
      <c r="E572" s="25" t="s">
        <v>1748</v>
      </c>
      <c r="F572" s="25" t="s">
        <v>1749</v>
      </c>
      <c r="G572" s="17">
        <f t="shared" si="40"/>
        <v>119.13</v>
      </c>
      <c r="H572" s="19">
        <f t="shared" si="41"/>
        <v>3150.87</v>
      </c>
      <c r="I572" s="19">
        <f t="shared" si="42"/>
        <v>3449.7200000000003</v>
      </c>
      <c r="J572" s="19">
        <f t="shared" si="43"/>
        <v>3938.84</v>
      </c>
      <c r="K572" s="19">
        <f t="shared" si="44"/>
        <v>5024.81</v>
      </c>
    </row>
    <row r="573" spans="1:11" s="7" customFormat="1" ht="14.25" customHeight="1">
      <c r="A573" s="25" t="s">
        <v>1713</v>
      </c>
      <c r="B573" s="25">
        <v>12</v>
      </c>
      <c r="C573" s="25" t="s">
        <v>1750</v>
      </c>
      <c r="D573" s="25" t="s">
        <v>40</v>
      </c>
      <c r="E573" s="25" t="s">
        <v>1751</v>
      </c>
      <c r="F573" s="25" t="s">
        <v>1752</v>
      </c>
      <c r="G573" s="17">
        <f t="shared" si="40"/>
        <v>108.91</v>
      </c>
      <c r="H573" s="19">
        <f t="shared" si="41"/>
        <v>2964.84</v>
      </c>
      <c r="I573" s="19">
        <f t="shared" si="42"/>
        <v>3263.6899999999996</v>
      </c>
      <c r="J573" s="19">
        <f t="shared" si="43"/>
        <v>3752.8099999999995</v>
      </c>
      <c r="K573" s="19">
        <f t="shared" si="44"/>
        <v>4838.780000000001</v>
      </c>
    </row>
    <row r="574" spans="1:11" s="7" customFormat="1" ht="14.25" customHeight="1">
      <c r="A574" s="25" t="s">
        <v>1713</v>
      </c>
      <c r="B574" s="25">
        <v>13</v>
      </c>
      <c r="C574" s="25" t="s">
        <v>1753</v>
      </c>
      <c r="D574" s="25" t="s">
        <v>40</v>
      </c>
      <c r="E574" s="25" t="s">
        <v>1754</v>
      </c>
      <c r="F574" s="25" t="s">
        <v>1755</v>
      </c>
      <c r="G574" s="17">
        <f t="shared" si="40"/>
        <v>115.81</v>
      </c>
      <c r="H574" s="19">
        <f t="shared" si="41"/>
        <v>3090.56</v>
      </c>
      <c r="I574" s="19">
        <f t="shared" si="42"/>
        <v>3389.41</v>
      </c>
      <c r="J574" s="19">
        <f t="shared" si="43"/>
        <v>3878.5299999999997</v>
      </c>
      <c r="K574" s="19">
        <f t="shared" si="44"/>
        <v>4964.500000000001</v>
      </c>
    </row>
    <row r="575" spans="1:11" s="7" customFormat="1" ht="14.25" customHeight="1">
      <c r="A575" s="25" t="s">
        <v>1713</v>
      </c>
      <c r="B575" s="25">
        <v>14</v>
      </c>
      <c r="C575" s="25" t="s">
        <v>1756</v>
      </c>
      <c r="D575" s="25" t="s">
        <v>40</v>
      </c>
      <c r="E575" s="25" t="s">
        <v>1757</v>
      </c>
      <c r="F575" s="25" t="s">
        <v>1758</v>
      </c>
      <c r="G575" s="17">
        <f t="shared" si="40"/>
        <v>107.5</v>
      </c>
      <c r="H575" s="19">
        <f t="shared" si="41"/>
        <v>2939.2</v>
      </c>
      <c r="I575" s="19">
        <f t="shared" si="42"/>
        <v>3238.05</v>
      </c>
      <c r="J575" s="19">
        <f t="shared" si="43"/>
        <v>3727.17</v>
      </c>
      <c r="K575" s="19">
        <f t="shared" si="44"/>
        <v>4813.14</v>
      </c>
    </row>
    <row r="576" spans="1:11" s="7" customFormat="1" ht="14.25" customHeight="1">
      <c r="A576" s="25" t="s">
        <v>1713</v>
      </c>
      <c r="B576" s="25">
        <v>15</v>
      </c>
      <c r="C576" s="25" t="s">
        <v>1759</v>
      </c>
      <c r="D576" s="25" t="s">
        <v>40</v>
      </c>
      <c r="E576" s="25" t="s">
        <v>1760</v>
      </c>
      <c r="F576" s="25" t="s">
        <v>1761</v>
      </c>
      <c r="G576" s="17">
        <f t="shared" si="40"/>
        <v>99.08</v>
      </c>
      <c r="H576" s="19">
        <f t="shared" si="41"/>
        <v>2785.83</v>
      </c>
      <c r="I576" s="19">
        <f t="shared" si="42"/>
        <v>3084.68</v>
      </c>
      <c r="J576" s="19">
        <f t="shared" si="43"/>
        <v>3573.7999999999997</v>
      </c>
      <c r="K576" s="19">
        <f t="shared" si="44"/>
        <v>4659.77</v>
      </c>
    </row>
    <row r="577" spans="1:11" s="7" customFormat="1" ht="14.25" customHeight="1">
      <c r="A577" s="25" t="s">
        <v>1713</v>
      </c>
      <c r="B577" s="25">
        <v>16</v>
      </c>
      <c r="C577" s="25" t="s">
        <v>1762</v>
      </c>
      <c r="D577" s="25" t="s">
        <v>40</v>
      </c>
      <c r="E577" s="25" t="s">
        <v>1763</v>
      </c>
      <c r="F577" s="25" t="s">
        <v>1764</v>
      </c>
      <c r="G577" s="17">
        <f t="shared" si="40"/>
        <v>98.24</v>
      </c>
      <c r="H577" s="19">
        <f t="shared" si="41"/>
        <v>2770.4799999999996</v>
      </c>
      <c r="I577" s="19">
        <f t="shared" si="42"/>
        <v>3069.33</v>
      </c>
      <c r="J577" s="19">
        <f t="shared" si="43"/>
        <v>3558.45</v>
      </c>
      <c r="K577" s="19">
        <f t="shared" si="44"/>
        <v>4644.42</v>
      </c>
    </row>
    <row r="578" spans="1:11" s="7" customFormat="1" ht="14.25" customHeight="1">
      <c r="A578" s="25" t="s">
        <v>1713</v>
      </c>
      <c r="B578" s="25">
        <v>17</v>
      </c>
      <c r="C578" s="25" t="s">
        <v>1765</v>
      </c>
      <c r="D578" s="25" t="s">
        <v>40</v>
      </c>
      <c r="E578" s="25" t="s">
        <v>1766</v>
      </c>
      <c r="F578" s="25" t="s">
        <v>1767</v>
      </c>
      <c r="G578" s="17">
        <f t="shared" si="40"/>
        <v>95.33</v>
      </c>
      <c r="H578" s="19">
        <f t="shared" si="41"/>
        <v>2717.51</v>
      </c>
      <c r="I578" s="19">
        <f t="shared" si="42"/>
        <v>3016.3599999999997</v>
      </c>
      <c r="J578" s="19">
        <f t="shared" si="43"/>
        <v>3505.4799999999996</v>
      </c>
      <c r="K578" s="19">
        <f t="shared" si="44"/>
        <v>4591.450000000001</v>
      </c>
    </row>
    <row r="579" spans="1:11" s="7" customFormat="1" ht="14.25" customHeight="1">
      <c r="A579" s="25" t="s">
        <v>1713</v>
      </c>
      <c r="B579" s="25">
        <v>18</v>
      </c>
      <c r="C579" s="25" t="s">
        <v>1768</v>
      </c>
      <c r="D579" s="25" t="s">
        <v>40</v>
      </c>
      <c r="E579" s="25" t="s">
        <v>1769</v>
      </c>
      <c r="F579" s="25" t="s">
        <v>23</v>
      </c>
      <c r="G579" s="17">
        <f t="shared" si="40"/>
        <v>95.09</v>
      </c>
      <c r="H579" s="19">
        <f t="shared" si="41"/>
        <v>2713.2000000000003</v>
      </c>
      <c r="I579" s="19">
        <f t="shared" si="42"/>
        <v>3012.05</v>
      </c>
      <c r="J579" s="19">
        <f t="shared" si="43"/>
        <v>3501.17</v>
      </c>
      <c r="K579" s="19">
        <f t="shared" si="44"/>
        <v>4587.14</v>
      </c>
    </row>
    <row r="580" spans="1:11" s="7" customFormat="1" ht="14.25" customHeight="1">
      <c r="A580" s="25" t="s">
        <v>1713</v>
      </c>
      <c r="B580" s="25">
        <v>19</v>
      </c>
      <c r="C580" s="25" t="s">
        <v>1770</v>
      </c>
      <c r="D580" s="25" t="s">
        <v>40</v>
      </c>
      <c r="E580" s="25" t="s">
        <v>1771</v>
      </c>
      <c r="F580" s="25" t="s">
        <v>1772</v>
      </c>
      <c r="G580" s="17">
        <f t="shared" si="40"/>
        <v>99.89</v>
      </c>
      <c r="H580" s="19">
        <f t="shared" si="41"/>
        <v>2800.4900000000002</v>
      </c>
      <c r="I580" s="19">
        <f t="shared" si="42"/>
        <v>3099.3399999999997</v>
      </c>
      <c r="J580" s="19">
        <f t="shared" si="43"/>
        <v>3588.4599999999996</v>
      </c>
      <c r="K580" s="19">
        <f t="shared" si="44"/>
        <v>4674.430000000001</v>
      </c>
    </row>
    <row r="581" spans="1:11" s="7" customFormat="1" ht="14.25" customHeight="1">
      <c r="A581" s="25" t="s">
        <v>1713</v>
      </c>
      <c r="B581" s="25">
        <v>20</v>
      </c>
      <c r="C581" s="25" t="s">
        <v>1773</v>
      </c>
      <c r="D581" s="25" t="s">
        <v>40</v>
      </c>
      <c r="E581" s="25" t="s">
        <v>1774</v>
      </c>
      <c r="F581" s="25" t="s">
        <v>1775</v>
      </c>
      <c r="G581" s="17">
        <f t="shared" si="40"/>
        <v>120.63</v>
      </c>
      <c r="H581" s="19">
        <f t="shared" si="41"/>
        <v>3178.2</v>
      </c>
      <c r="I581" s="19">
        <f t="shared" si="42"/>
        <v>3477.05</v>
      </c>
      <c r="J581" s="19">
        <f t="shared" si="43"/>
        <v>3966.17</v>
      </c>
      <c r="K581" s="19">
        <f t="shared" si="44"/>
        <v>5052.14</v>
      </c>
    </row>
    <row r="582" spans="1:11" s="7" customFormat="1" ht="14.25" customHeight="1">
      <c r="A582" s="25" t="s">
        <v>1713</v>
      </c>
      <c r="B582" s="25">
        <v>21</v>
      </c>
      <c r="C582" s="25" t="s">
        <v>1776</v>
      </c>
      <c r="D582" s="25" t="s">
        <v>40</v>
      </c>
      <c r="E582" s="25" t="s">
        <v>1777</v>
      </c>
      <c r="F582" s="25" t="s">
        <v>1778</v>
      </c>
      <c r="G582" s="17">
        <f t="shared" si="40"/>
        <v>119.56</v>
      </c>
      <c r="H582" s="19">
        <f t="shared" si="41"/>
        <v>3158.78</v>
      </c>
      <c r="I582" s="19">
        <f t="shared" si="42"/>
        <v>3457.6299999999997</v>
      </c>
      <c r="J582" s="19">
        <f t="shared" si="43"/>
        <v>3946.7499999999995</v>
      </c>
      <c r="K582" s="19">
        <f t="shared" si="44"/>
        <v>5032.72</v>
      </c>
    </row>
    <row r="583" spans="1:11" s="7" customFormat="1" ht="14.25" customHeight="1">
      <c r="A583" s="25" t="s">
        <v>1713</v>
      </c>
      <c r="B583" s="25">
        <v>22</v>
      </c>
      <c r="C583" s="25" t="s">
        <v>1779</v>
      </c>
      <c r="D583" s="25" t="s">
        <v>40</v>
      </c>
      <c r="E583" s="25" t="s">
        <v>1780</v>
      </c>
      <c r="F583" s="25" t="s">
        <v>1781</v>
      </c>
      <c r="G583" s="17">
        <f t="shared" si="40"/>
        <v>97.84</v>
      </c>
      <c r="H583" s="19">
        <f t="shared" si="41"/>
        <v>2763.1600000000003</v>
      </c>
      <c r="I583" s="19">
        <f t="shared" si="42"/>
        <v>3062.01</v>
      </c>
      <c r="J583" s="19">
        <f t="shared" si="43"/>
        <v>3551.13</v>
      </c>
      <c r="K583" s="19">
        <f t="shared" si="44"/>
        <v>4637.1</v>
      </c>
    </row>
    <row r="584" spans="1:11" s="7" customFormat="1" ht="14.25" customHeight="1">
      <c r="A584" s="25" t="s">
        <v>1713</v>
      </c>
      <c r="B584" s="25">
        <v>23</v>
      </c>
      <c r="C584" s="25" t="s">
        <v>1782</v>
      </c>
      <c r="D584" s="25" t="s">
        <v>40</v>
      </c>
      <c r="E584" s="25" t="s">
        <v>1783</v>
      </c>
      <c r="F584" s="25" t="s">
        <v>1784</v>
      </c>
      <c r="G584" s="17">
        <f t="shared" si="40"/>
        <v>87.63</v>
      </c>
      <c r="H584" s="19">
        <f t="shared" si="41"/>
        <v>2577.33</v>
      </c>
      <c r="I584" s="19">
        <f t="shared" si="42"/>
        <v>2876.1800000000003</v>
      </c>
      <c r="J584" s="19">
        <f t="shared" si="43"/>
        <v>3365.3</v>
      </c>
      <c r="K584" s="19">
        <f t="shared" si="44"/>
        <v>4451.27</v>
      </c>
    </row>
    <row r="585" spans="1:11" s="7" customFormat="1" ht="14.25" customHeight="1">
      <c r="A585" s="25" t="s">
        <v>1785</v>
      </c>
      <c r="B585" s="25">
        <v>0</v>
      </c>
      <c r="C585" s="25" t="s">
        <v>1786</v>
      </c>
      <c r="D585" s="25" t="s">
        <v>40</v>
      </c>
      <c r="E585" s="25" t="s">
        <v>1787</v>
      </c>
      <c r="F585" s="25" t="s">
        <v>1788</v>
      </c>
      <c r="G585" s="17">
        <f t="shared" si="40"/>
        <v>70.82</v>
      </c>
      <c r="H585" s="19">
        <f t="shared" si="41"/>
        <v>2271.0800000000004</v>
      </c>
      <c r="I585" s="19">
        <f t="shared" si="42"/>
        <v>2569.93</v>
      </c>
      <c r="J585" s="19">
        <f t="shared" si="43"/>
        <v>3059.0499999999997</v>
      </c>
      <c r="K585" s="19">
        <f t="shared" si="44"/>
        <v>4145.02</v>
      </c>
    </row>
    <row r="586" spans="1:11" s="7" customFormat="1" ht="14.25" customHeight="1">
      <c r="A586" s="25" t="s">
        <v>1785</v>
      </c>
      <c r="B586" s="25">
        <v>1</v>
      </c>
      <c r="C586" s="25" t="s">
        <v>1789</v>
      </c>
      <c r="D586" s="25" t="s">
        <v>40</v>
      </c>
      <c r="E586" s="25" t="s">
        <v>1790</v>
      </c>
      <c r="F586" s="25" t="s">
        <v>1791</v>
      </c>
      <c r="G586" s="17">
        <f aca="true" t="shared" si="45" ref="G586:G649">ROUND((F586*0.0581),2)</f>
        <v>66.39</v>
      </c>
      <c r="H586" s="19">
        <f aca="true" t="shared" si="46" ref="H586:H649">F586+$M$3+G586</f>
        <v>2190.4100000000003</v>
      </c>
      <c r="I586" s="19">
        <f aca="true" t="shared" si="47" ref="I586:I649">F586+$N$3+G586</f>
        <v>2489.2599999999998</v>
      </c>
      <c r="J586" s="19">
        <f aca="true" t="shared" si="48" ref="J586:J649">F586+$O$3+G586</f>
        <v>2978.3799999999997</v>
      </c>
      <c r="K586" s="19">
        <f aca="true" t="shared" si="49" ref="K586:K649">F586+$P$3+G586</f>
        <v>4064.3500000000004</v>
      </c>
    </row>
    <row r="587" spans="1:11" s="7" customFormat="1" ht="14.25" customHeight="1">
      <c r="A587" s="25" t="s">
        <v>1785</v>
      </c>
      <c r="B587" s="25">
        <v>2</v>
      </c>
      <c r="C587" s="25" t="s">
        <v>1792</v>
      </c>
      <c r="D587" s="25" t="s">
        <v>40</v>
      </c>
      <c r="E587" s="25" t="s">
        <v>1793</v>
      </c>
      <c r="F587" s="25" t="s">
        <v>1794</v>
      </c>
      <c r="G587" s="17">
        <f t="shared" si="45"/>
        <v>63.74</v>
      </c>
      <c r="H587" s="19">
        <f t="shared" si="46"/>
        <v>2142.29</v>
      </c>
      <c r="I587" s="19">
        <f t="shared" si="47"/>
        <v>2441.14</v>
      </c>
      <c r="J587" s="19">
        <f t="shared" si="48"/>
        <v>2930.2599999999998</v>
      </c>
      <c r="K587" s="19">
        <f t="shared" si="49"/>
        <v>4016.2300000000005</v>
      </c>
    </row>
    <row r="588" spans="1:11" s="7" customFormat="1" ht="14.25" customHeight="1">
      <c r="A588" s="25" t="s">
        <v>1785</v>
      </c>
      <c r="B588" s="25">
        <v>3</v>
      </c>
      <c r="C588" s="25" t="s">
        <v>1795</v>
      </c>
      <c r="D588" s="25" t="s">
        <v>40</v>
      </c>
      <c r="E588" s="25" t="s">
        <v>1796</v>
      </c>
      <c r="F588" s="25" t="s">
        <v>1797</v>
      </c>
      <c r="G588" s="17">
        <f t="shared" si="45"/>
        <v>62.59</v>
      </c>
      <c r="H588" s="19">
        <f t="shared" si="46"/>
        <v>2121.33</v>
      </c>
      <c r="I588" s="19">
        <f t="shared" si="47"/>
        <v>2420.1800000000003</v>
      </c>
      <c r="J588" s="19">
        <f t="shared" si="48"/>
        <v>2909.3</v>
      </c>
      <c r="K588" s="19">
        <f t="shared" si="49"/>
        <v>3995.2700000000004</v>
      </c>
    </row>
    <row r="589" spans="1:11" s="7" customFormat="1" ht="14.25" customHeight="1">
      <c r="A589" s="25" t="s">
        <v>1785</v>
      </c>
      <c r="B589" s="25">
        <v>4</v>
      </c>
      <c r="C589" s="25" t="s">
        <v>1798</v>
      </c>
      <c r="D589" s="25" t="s">
        <v>40</v>
      </c>
      <c r="E589" s="25" t="s">
        <v>1799</v>
      </c>
      <c r="F589" s="25" t="s">
        <v>1800</v>
      </c>
      <c r="G589" s="17">
        <f t="shared" si="45"/>
        <v>63.48</v>
      </c>
      <c r="H589" s="19">
        <f t="shared" si="46"/>
        <v>2137.42</v>
      </c>
      <c r="I589" s="19">
        <f t="shared" si="47"/>
        <v>2436.27</v>
      </c>
      <c r="J589" s="19">
        <f t="shared" si="48"/>
        <v>2925.39</v>
      </c>
      <c r="K589" s="19">
        <f t="shared" si="49"/>
        <v>4011.36</v>
      </c>
    </row>
    <row r="590" spans="1:11" s="7" customFormat="1" ht="14.25" customHeight="1">
      <c r="A590" s="25" t="s">
        <v>1785</v>
      </c>
      <c r="B590" s="25">
        <v>5</v>
      </c>
      <c r="C590" s="25" t="s">
        <v>1801</v>
      </c>
      <c r="D590" s="25" t="s">
        <v>40</v>
      </c>
      <c r="E590" s="25" t="s">
        <v>1802</v>
      </c>
      <c r="F590" s="25" t="s">
        <v>1803</v>
      </c>
      <c r="G590" s="17">
        <f t="shared" si="45"/>
        <v>67.14</v>
      </c>
      <c r="H590" s="19">
        <f t="shared" si="46"/>
        <v>2204.1</v>
      </c>
      <c r="I590" s="19">
        <f t="shared" si="47"/>
        <v>2502.95</v>
      </c>
      <c r="J590" s="19">
        <f t="shared" si="48"/>
        <v>2992.0699999999997</v>
      </c>
      <c r="K590" s="19">
        <f t="shared" si="49"/>
        <v>4078.0400000000004</v>
      </c>
    </row>
    <row r="591" spans="1:11" s="7" customFormat="1" ht="14.25" customHeight="1">
      <c r="A591" s="25" t="s">
        <v>1785</v>
      </c>
      <c r="B591" s="25">
        <v>6</v>
      </c>
      <c r="C591" s="25" t="s">
        <v>1804</v>
      </c>
      <c r="D591" s="25" t="s">
        <v>40</v>
      </c>
      <c r="E591" s="25" t="s">
        <v>1805</v>
      </c>
      <c r="F591" s="25" t="s">
        <v>1</v>
      </c>
      <c r="G591" s="17">
        <f t="shared" si="45"/>
        <v>67.78</v>
      </c>
      <c r="H591" s="19">
        <f t="shared" si="46"/>
        <v>2215.7500000000005</v>
      </c>
      <c r="I591" s="19">
        <f t="shared" si="47"/>
        <v>2514.6</v>
      </c>
      <c r="J591" s="19">
        <f t="shared" si="48"/>
        <v>3003.72</v>
      </c>
      <c r="K591" s="19">
        <f t="shared" si="49"/>
        <v>4089.6900000000005</v>
      </c>
    </row>
    <row r="592" spans="1:11" s="7" customFormat="1" ht="14.25" customHeight="1">
      <c r="A592" s="25" t="s">
        <v>1785</v>
      </c>
      <c r="B592" s="25">
        <v>7</v>
      </c>
      <c r="C592" s="25" t="s">
        <v>1806</v>
      </c>
      <c r="D592" s="25" t="s">
        <v>40</v>
      </c>
      <c r="E592" s="25" t="s">
        <v>1807</v>
      </c>
      <c r="F592" s="25" t="s">
        <v>1808</v>
      </c>
      <c r="G592" s="17">
        <f t="shared" si="45"/>
        <v>78.56</v>
      </c>
      <c r="H592" s="19">
        <f t="shared" si="46"/>
        <v>2412.1200000000003</v>
      </c>
      <c r="I592" s="19">
        <f t="shared" si="47"/>
        <v>2710.97</v>
      </c>
      <c r="J592" s="19">
        <f t="shared" si="48"/>
        <v>3200.0899999999997</v>
      </c>
      <c r="K592" s="19">
        <f t="shared" si="49"/>
        <v>4286.06</v>
      </c>
    </row>
    <row r="593" spans="1:11" s="7" customFormat="1" ht="14.25" customHeight="1">
      <c r="A593" s="25" t="s">
        <v>1785</v>
      </c>
      <c r="B593" s="25">
        <v>8</v>
      </c>
      <c r="C593" s="25" t="s">
        <v>1809</v>
      </c>
      <c r="D593" s="25" t="s">
        <v>40</v>
      </c>
      <c r="E593" s="25" t="s">
        <v>1810</v>
      </c>
      <c r="F593" s="25" t="s">
        <v>1811</v>
      </c>
      <c r="G593" s="17">
        <f t="shared" si="45"/>
        <v>90.35</v>
      </c>
      <c r="H593" s="19">
        <f t="shared" si="46"/>
        <v>2626.8399999999997</v>
      </c>
      <c r="I593" s="19">
        <f t="shared" si="47"/>
        <v>2925.69</v>
      </c>
      <c r="J593" s="19">
        <f t="shared" si="48"/>
        <v>3414.81</v>
      </c>
      <c r="K593" s="19">
        <f t="shared" si="49"/>
        <v>4500.780000000001</v>
      </c>
    </row>
    <row r="594" spans="1:11" s="7" customFormat="1" ht="14.25" customHeight="1">
      <c r="A594" s="25" t="s">
        <v>1785</v>
      </c>
      <c r="B594" s="25">
        <v>9</v>
      </c>
      <c r="C594" s="25" t="s">
        <v>1812</v>
      </c>
      <c r="D594" s="25" t="s">
        <v>40</v>
      </c>
      <c r="E594" s="25" t="s">
        <v>1813</v>
      </c>
      <c r="F594" s="25" t="s">
        <v>1814</v>
      </c>
      <c r="G594" s="17">
        <f t="shared" si="45"/>
        <v>99.93</v>
      </c>
      <c r="H594" s="19">
        <f t="shared" si="46"/>
        <v>2801.32</v>
      </c>
      <c r="I594" s="19">
        <f t="shared" si="47"/>
        <v>3100.1699999999996</v>
      </c>
      <c r="J594" s="19">
        <f t="shared" si="48"/>
        <v>3589.2899999999995</v>
      </c>
      <c r="K594" s="19">
        <f t="shared" si="49"/>
        <v>4675.26</v>
      </c>
    </row>
    <row r="595" spans="1:11" s="7" customFormat="1" ht="14.25" customHeight="1">
      <c r="A595" s="25" t="s">
        <v>1785</v>
      </c>
      <c r="B595" s="25">
        <v>10</v>
      </c>
      <c r="C595" s="25" t="s">
        <v>1815</v>
      </c>
      <c r="D595" s="25" t="s">
        <v>40</v>
      </c>
      <c r="E595" s="25" t="s">
        <v>1816</v>
      </c>
      <c r="F595" s="25" t="s">
        <v>1817</v>
      </c>
      <c r="G595" s="17">
        <f t="shared" si="45"/>
        <v>100.41</v>
      </c>
      <c r="H595" s="19">
        <f t="shared" si="46"/>
        <v>2810.0299999999997</v>
      </c>
      <c r="I595" s="19">
        <f t="shared" si="47"/>
        <v>3108.88</v>
      </c>
      <c r="J595" s="19">
        <f t="shared" si="48"/>
        <v>3598</v>
      </c>
      <c r="K595" s="19">
        <f t="shared" si="49"/>
        <v>4683.97</v>
      </c>
    </row>
    <row r="596" spans="1:11" s="7" customFormat="1" ht="14.25" customHeight="1">
      <c r="A596" s="25" t="s">
        <v>1785</v>
      </c>
      <c r="B596" s="25">
        <v>11</v>
      </c>
      <c r="C596" s="25" t="s">
        <v>1818</v>
      </c>
      <c r="D596" s="25" t="s">
        <v>40</v>
      </c>
      <c r="E596" s="25" t="s">
        <v>1819</v>
      </c>
      <c r="F596" s="25" t="s">
        <v>1820</v>
      </c>
      <c r="G596" s="17">
        <f t="shared" si="45"/>
        <v>99.9</v>
      </c>
      <c r="H596" s="19">
        <f t="shared" si="46"/>
        <v>2800.82</v>
      </c>
      <c r="I596" s="19">
        <f t="shared" si="47"/>
        <v>3099.67</v>
      </c>
      <c r="J596" s="19">
        <f t="shared" si="48"/>
        <v>3588.79</v>
      </c>
      <c r="K596" s="19">
        <f t="shared" si="49"/>
        <v>4674.76</v>
      </c>
    </row>
    <row r="597" spans="1:11" s="7" customFormat="1" ht="14.25" customHeight="1">
      <c r="A597" s="25" t="s">
        <v>1785</v>
      </c>
      <c r="B597" s="25">
        <v>12</v>
      </c>
      <c r="C597" s="25" t="s">
        <v>1821</v>
      </c>
      <c r="D597" s="25" t="s">
        <v>40</v>
      </c>
      <c r="E597" s="25" t="s">
        <v>1822</v>
      </c>
      <c r="F597" s="25" t="s">
        <v>1823</v>
      </c>
      <c r="G597" s="17">
        <f t="shared" si="45"/>
        <v>97.2</v>
      </c>
      <c r="H597" s="19">
        <f t="shared" si="46"/>
        <v>2751.52</v>
      </c>
      <c r="I597" s="19">
        <f t="shared" si="47"/>
        <v>3050.37</v>
      </c>
      <c r="J597" s="19">
        <f t="shared" si="48"/>
        <v>3539.49</v>
      </c>
      <c r="K597" s="19">
        <f t="shared" si="49"/>
        <v>4625.46</v>
      </c>
    </row>
    <row r="598" spans="1:11" s="7" customFormat="1" ht="14.25" customHeight="1">
      <c r="A598" s="25" t="s">
        <v>1785</v>
      </c>
      <c r="B598" s="25">
        <v>13</v>
      </c>
      <c r="C598" s="25" t="s">
        <v>1824</v>
      </c>
      <c r="D598" s="25" t="s">
        <v>40</v>
      </c>
      <c r="E598" s="25" t="s">
        <v>1825</v>
      </c>
      <c r="F598" s="25" t="s">
        <v>1826</v>
      </c>
      <c r="G598" s="17">
        <f t="shared" si="45"/>
        <v>97.77</v>
      </c>
      <c r="H598" s="19">
        <f t="shared" si="46"/>
        <v>2761.9500000000003</v>
      </c>
      <c r="I598" s="19">
        <f t="shared" si="47"/>
        <v>3060.7999999999997</v>
      </c>
      <c r="J598" s="19">
        <f t="shared" si="48"/>
        <v>3549.9199999999996</v>
      </c>
      <c r="K598" s="19">
        <f t="shared" si="49"/>
        <v>4635.890000000001</v>
      </c>
    </row>
    <row r="599" spans="1:11" s="7" customFormat="1" ht="14.25" customHeight="1">
      <c r="A599" s="25" t="s">
        <v>1785</v>
      </c>
      <c r="B599" s="25">
        <v>14</v>
      </c>
      <c r="C599" s="25" t="s">
        <v>1827</v>
      </c>
      <c r="D599" s="25" t="s">
        <v>40</v>
      </c>
      <c r="E599" s="25" t="s">
        <v>1828</v>
      </c>
      <c r="F599" s="25" t="s">
        <v>1829</v>
      </c>
      <c r="G599" s="17">
        <f t="shared" si="45"/>
        <v>96.68</v>
      </c>
      <c r="H599" s="19">
        <f t="shared" si="46"/>
        <v>2742.18</v>
      </c>
      <c r="I599" s="19">
        <f t="shared" si="47"/>
        <v>3041.0299999999997</v>
      </c>
      <c r="J599" s="19">
        <f t="shared" si="48"/>
        <v>3530.1499999999996</v>
      </c>
      <c r="K599" s="19">
        <f t="shared" si="49"/>
        <v>4616.120000000001</v>
      </c>
    </row>
    <row r="600" spans="1:11" s="7" customFormat="1" ht="14.25" customHeight="1">
      <c r="A600" s="25" t="s">
        <v>1785</v>
      </c>
      <c r="B600" s="25">
        <v>15</v>
      </c>
      <c r="C600" s="25" t="s">
        <v>1830</v>
      </c>
      <c r="D600" s="25" t="s">
        <v>40</v>
      </c>
      <c r="E600" s="25" t="s">
        <v>1831</v>
      </c>
      <c r="F600" s="25" t="s">
        <v>1832</v>
      </c>
      <c r="G600" s="17">
        <f t="shared" si="45"/>
        <v>90.44</v>
      </c>
      <c r="H600" s="19">
        <f t="shared" si="46"/>
        <v>2628.4900000000002</v>
      </c>
      <c r="I600" s="19">
        <f t="shared" si="47"/>
        <v>2927.34</v>
      </c>
      <c r="J600" s="19">
        <f t="shared" si="48"/>
        <v>3416.46</v>
      </c>
      <c r="K600" s="19">
        <f t="shared" si="49"/>
        <v>4502.43</v>
      </c>
    </row>
    <row r="601" spans="1:11" s="7" customFormat="1" ht="14.25" customHeight="1">
      <c r="A601" s="25" t="s">
        <v>1785</v>
      </c>
      <c r="B601" s="25">
        <v>16</v>
      </c>
      <c r="C601" s="25" t="s">
        <v>1833</v>
      </c>
      <c r="D601" s="25" t="s">
        <v>40</v>
      </c>
      <c r="E601" s="25" t="s">
        <v>1834</v>
      </c>
      <c r="F601" s="25" t="s">
        <v>1835</v>
      </c>
      <c r="G601" s="17">
        <f t="shared" si="45"/>
        <v>89.24</v>
      </c>
      <c r="H601" s="19">
        <f t="shared" si="46"/>
        <v>2606.67</v>
      </c>
      <c r="I601" s="19">
        <f t="shared" si="47"/>
        <v>2905.5199999999995</v>
      </c>
      <c r="J601" s="19">
        <f t="shared" si="48"/>
        <v>3394.6399999999994</v>
      </c>
      <c r="K601" s="19">
        <f t="shared" si="49"/>
        <v>4480.610000000001</v>
      </c>
    </row>
    <row r="602" spans="1:11" s="7" customFormat="1" ht="14.25" customHeight="1">
      <c r="A602" s="25" t="s">
        <v>1785</v>
      </c>
      <c r="B602" s="25">
        <v>17</v>
      </c>
      <c r="C602" s="25" t="s">
        <v>1836</v>
      </c>
      <c r="D602" s="25" t="s">
        <v>40</v>
      </c>
      <c r="E602" s="25" t="s">
        <v>1837</v>
      </c>
      <c r="F602" s="25" t="s">
        <v>1838</v>
      </c>
      <c r="G602" s="17">
        <f t="shared" si="45"/>
        <v>88.45</v>
      </c>
      <c r="H602" s="19">
        <f t="shared" si="46"/>
        <v>2592.29</v>
      </c>
      <c r="I602" s="19">
        <f t="shared" si="47"/>
        <v>2891.14</v>
      </c>
      <c r="J602" s="19">
        <f t="shared" si="48"/>
        <v>3380.2599999999998</v>
      </c>
      <c r="K602" s="19">
        <f t="shared" si="49"/>
        <v>4466.2300000000005</v>
      </c>
    </row>
    <row r="603" spans="1:11" s="7" customFormat="1" ht="14.25" customHeight="1">
      <c r="A603" s="25" t="s">
        <v>1785</v>
      </c>
      <c r="B603" s="25">
        <v>18</v>
      </c>
      <c r="C603" s="25" t="s">
        <v>1839</v>
      </c>
      <c r="D603" s="25" t="s">
        <v>40</v>
      </c>
      <c r="E603" s="25" t="s">
        <v>1840</v>
      </c>
      <c r="F603" s="25" t="s">
        <v>1841</v>
      </c>
      <c r="G603" s="17">
        <f t="shared" si="45"/>
        <v>88.19</v>
      </c>
      <c r="H603" s="19">
        <f t="shared" si="46"/>
        <v>2587.55</v>
      </c>
      <c r="I603" s="19">
        <f t="shared" si="47"/>
        <v>2886.4</v>
      </c>
      <c r="J603" s="19">
        <f t="shared" si="48"/>
        <v>3375.52</v>
      </c>
      <c r="K603" s="19">
        <f t="shared" si="49"/>
        <v>4461.49</v>
      </c>
    </row>
    <row r="604" spans="1:11" s="7" customFormat="1" ht="14.25" customHeight="1">
      <c r="A604" s="25" t="s">
        <v>1785</v>
      </c>
      <c r="B604" s="25">
        <v>19</v>
      </c>
      <c r="C604" s="25" t="s">
        <v>1842</v>
      </c>
      <c r="D604" s="25" t="s">
        <v>40</v>
      </c>
      <c r="E604" s="25" t="s">
        <v>1843</v>
      </c>
      <c r="F604" s="25" t="s">
        <v>1844</v>
      </c>
      <c r="G604" s="17">
        <f t="shared" si="45"/>
        <v>90.15</v>
      </c>
      <c r="H604" s="19">
        <f t="shared" si="46"/>
        <v>2623.11</v>
      </c>
      <c r="I604" s="19">
        <f t="shared" si="47"/>
        <v>2921.96</v>
      </c>
      <c r="J604" s="19">
        <f t="shared" si="48"/>
        <v>3411.08</v>
      </c>
      <c r="K604" s="19">
        <f t="shared" si="49"/>
        <v>4497.05</v>
      </c>
    </row>
    <row r="605" spans="1:11" s="7" customFormat="1" ht="14.25" customHeight="1">
      <c r="A605" s="25" t="s">
        <v>1785</v>
      </c>
      <c r="B605" s="25">
        <v>20</v>
      </c>
      <c r="C605" s="25" t="s">
        <v>1845</v>
      </c>
      <c r="D605" s="25" t="s">
        <v>40</v>
      </c>
      <c r="E605" s="25" t="s">
        <v>1846</v>
      </c>
      <c r="F605" s="25" t="s">
        <v>1847</v>
      </c>
      <c r="G605" s="17">
        <f t="shared" si="45"/>
        <v>100.39</v>
      </c>
      <c r="H605" s="19">
        <f t="shared" si="46"/>
        <v>2809.62</v>
      </c>
      <c r="I605" s="19">
        <f t="shared" si="47"/>
        <v>3108.47</v>
      </c>
      <c r="J605" s="19">
        <f t="shared" si="48"/>
        <v>3597.5899999999997</v>
      </c>
      <c r="K605" s="19">
        <f t="shared" si="49"/>
        <v>4683.56</v>
      </c>
    </row>
    <row r="606" spans="1:11" s="7" customFormat="1" ht="14.25" customHeight="1">
      <c r="A606" s="25" t="s">
        <v>1785</v>
      </c>
      <c r="B606" s="25">
        <v>21</v>
      </c>
      <c r="C606" s="25" t="s">
        <v>1848</v>
      </c>
      <c r="D606" s="25" t="s">
        <v>40</v>
      </c>
      <c r="E606" s="25" t="s">
        <v>1849</v>
      </c>
      <c r="F606" s="25" t="s">
        <v>1850</v>
      </c>
      <c r="G606" s="17">
        <f t="shared" si="45"/>
        <v>100.32</v>
      </c>
      <c r="H606" s="19">
        <f t="shared" si="46"/>
        <v>2808.31</v>
      </c>
      <c r="I606" s="19">
        <f t="shared" si="47"/>
        <v>3107.1600000000003</v>
      </c>
      <c r="J606" s="19">
        <f t="shared" si="48"/>
        <v>3596.28</v>
      </c>
      <c r="K606" s="19">
        <f t="shared" si="49"/>
        <v>4682.25</v>
      </c>
    </row>
    <row r="607" spans="1:11" s="7" customFormat="1" ht="14.25" customHeight="1">
      <c r="A607" s="25" t="s">
        <v>1785</v>
      </c>
      <c r="B607" s="25">
        <v>22</v>
      </c>
      <c r="C607" s="25" t="s">
        <v>17</v>
      </c>
      <c r="D607" s="25" t="s">
        <v>40</v>
      </c>
      <c r="E607" s="25" t="s">
        <v>1851</v>
      </c>
      <c r="F607" s="25" t="s">
        <v>1852</v>
      </c>
      <c r="G607" s="17">
        <f t="shared" si="45"/>
        <v>90</v>
      </c>
      <c r="H607" s="19">
        <f t="shared" si="46"/>
        <v>2620.4300000000003</v>
      </c>
      <c r="I607" s="19">
        <f t="shared" si="47"/>
        <v>2919.2799999999997</v>
      </c>
      <c r="J607" s="19">
        <f t="shared" si="48"/>
        <v>3408.3999999999996</v>
      </c>
      <c r="K607" s="19">
        <f t="shared" si="49"/>
        <v>4494.370000000001</v>
      </c>
    </row>
    <row r="608" spans="1:11" s="7" customFormat="1" ht="14.25" customHeight="1">
      <c r="A608" s="25" t="s">
        <v>1785</v>
      </c>
      <c r="B608" s="25">
        <v>23</v>
      </c>
      <c r="C608" s="25" t="s">
        <v>1853</v>
      </c>
      <c r="D608" s="25" t="s">
        <v>40</v>
      </c>
      <c r="E608" s="25" t="s">
        <v>1854</v>
      </c>
      <c r="F608" s="25" t="s">
        <v>1855</v>
      </c>
      <c r="G608" s="17">
        <f t="shared" si="45"/>
        <v>85</v>
      </c>
      <c r="H608" s="19">
        <f t="shared" si="46"/>
        <v>2529.46</v>
      </c>
      <c r="I608" s="19">
        <f t="shared" si="47"/>
        <v>2828.31</v>
      </c>
      <c r="J608" s="19">
        <f t="shared" si="48"/>
        <v>3317.43</v>
      </c>
      <c r="K608" s="19">
        <f t="shared" si="49"/>
        <v>4403.400000000001</v>
      </c>
    </row>
    <row r="609" spans="1:11" s="7" customFormat="1" ht="14.25" customHeight="1">
      <c r="A609" s="25" t="s">
        <v>1856</v>
      </c>
      <c r="B609" s="25">
        <v>0</v>
      </c>
      <c r="C609" s="25" t="s">
        <v>1857</v>
      </c>
      <c r="D609" s="25" t="s">
        <v>40</v>
      </c>
      <c r="E609" s="25" t="s">
        <v>1858</v>
      </c>
      <c r="F609" s="25" t="s">
        <v>1859</v>
      </c>
      <c r="G609" s="17">
        <f t="shared" si="45"/>
        <v>66.52</v>
      </c>
      <c r="H609" s="19">
        <f t="shared" si="46"/>
        <v>2192.89</v>
      </c>
      <c r="I609" s="19">
        <f t="shared" si="47"/>
        <v>2491.7400000000002</v>
      </c>
      <c r="J609" s="19">
        <f t="shared" si="48"/>
        <v>2980.86</v>
      </c>
      <c r="K609" s="19">
        <f t="shared" si="49"/>
        <v>4066.8300000000004</v>
      </c>
    </row>
    <row r="610" spans="1:11" s="7" customFormat="1" ht="14.25" customHeight="1">
      <c r="A610" s="25" t="s">
        <v>1856</v>
      </c>
      <c r="B610" s="25">
        <v>1</v>
      </c>
      <c r="C610" s="25" t="s">
        <v>1860</v>
      </c>
      <c r="D610" s="25" t="s">
        <v>40</v>
      </c>
      <c r="E610" s="25" t="s">
        <v>1861</v>
      </c>
      <c r="F610" s="25" t="s">
        <v>1862</v>
      </c>
      <c r="G610" s="17">
        <f t="shared" si="45"/>
        <v>61.42</v>
      </c>
      <c r="H610" s="19">
        <f t="shared" si="46"/>
        <v>2099.91</v>
      </c>
      <c r="I610" s="19">
        <f t="shared" si="47"/>
        <v>2398.76</v>
      </c>
      <c r="J610" s="19">
        <f t="shared" si="48"/>
        <v>2887.88</v>
      </c>
      <c r="K610" s="19">
        <f t="shared" si="49"/>
        <v>3973.8500000000004</v>
      </c>
    </row>
    <row r="611" spans="1:11" s="7" customFormat="1" ht="14.25" customHeight="1">
      <c r="A611" s="25" t="s">
        <v>1856</v>
      </c>
      <c r="B611" s="25">
        <v>2</v>
      </c>
      <c r="C611" s="25" t="s">
        <v>1863</v>
      </c>
      <c r="D611" s="25" t="s">
        <v>40</v>
      </c>
      <c r="E611" s="25" t="s">
        <v>1864</v>
      </c>
      <c r="F611" s="25" t="s">
        <v>1865</v>
      </c>
      <c r="G611" s="17">
        <f t="shared" si="45"/>
        <v>55.85</v>
      </c>
      <c r="H611" s="19">
        <f t="shared" si="46"/>
        <v>1998.49</v>
      </c>
      <c r="I611" s="19">
        <f t="shared" si="47"/>
        <v>2297.3399999999997</v>
      </c>
      <c r="J611" s="19">
        <f t="shared" si="48"/>
        <v>2786.4599999999996</v>
      </c>
      <c r="K611" s="19">
        <f t="shared" si="49"/>
        <v>3872.4300000000003</v>
      </c>
    </row>
    <row r="612" spans="1:11" s="7" customFormat="1" ht="14.25" customHeight="1">
      <c r="A612" s="25" t="s">
        <v>1856</v>
      </c>
      <c r="B612" s="25">
        <v>3</v>
      </c>
      <c r="C612" s="25" t="s">
        <v>1866</v>
      </c>
      <c r="D612" s="25" t="s">
        <v>40</v>
      </c>
      <c r="E612" s="25" t="s">
        <v>1867</v>
      </c>
      <c r="F612" s="25" t="s">
        <v>1868</v>
      </c>
      <c r="G612" s="17">
        <f t="shared" si="45"/>
        <v>55.24</v>
      </c>
      <c r="H612" s="19">
        <f t="shared" si="46"/>
        <v>1987.44</v>
      </c>
      <c r="I612" s="19">
        <f t="shared" si="47"/>
        <v>2286.29</v>
      </c>
      <c r="J612" s="19">
        <f t="shared" si="48"/>
        <v>2775.41</v>
      </c>
      <c r="K612" s="19">
        <f t="shared" si="49"/>
        <v>3861.38</v>
      </c>
    </row>
    <row r="613" spans="1:11" s="7" customFormat="1" ht="14.25" customHeight="1">
      <c r="A613" s="25" t="s">
        <v>1856</v>
      </c>
      <c r="B613" s="25">
        <v>4</v>
      </c>
      <c r="C613" s="25" t="s">
        <v>1869</v>
      </c>
      <c r="D613" s="25" t="s">
        <v>40</v>
      </c>
      <c r="E613" s="25" t="s">
        <v>1870</v>
      </c>
      <c r="F613" s="25" t="s">
        <v>1871</v>
      </c>
      <c r="G613" s="17">
        <f t="shared" si="45"/>
        <v>56.86</v>
      </c>
      <c r="H613" s="19">
        <f t="shared" si="46"/>
        <v>2016.98</v>
      </c>
      <c r="I613" s="19">
        <f t="shared" si="47"/>
        <v>2315.8300000000004</v>
      </c>
      <c r="J613" s="19">
        <f t="shared" si="48"/>
        <v>2804.9500000000003</v>
      </c>
      <c r="K613" s="19">
        <f t="shared" si="49"/>
        <v>3890.9200000000005</v>
      </c>
    </row>
    <row r="614" spans="1:11" s="7" customFormat="1" ht="14.25" customHeight="1">
      <c r="A614" s="25" t="s">
        <v>1856</v>
      </c>
      <c r="B614" s="25">
        <v>5</v>
      </c>
      <c r="C614" s="25" t="s">
        <v>1872</v>
      </c>
      <c r="D614" s="25" t="s">
        <v>40</v>
      </c>
      <c r="E614" s="25" t="s">
        <v>1873</v>
      </c>
      <c r="F614" s="25" t="s">
        <v>1874</v>
      </c>
      <c r="G614" s="17">
        <f t="shared" si="45"/>
        <v>59.98</v>
      </c>
      <c r="H614" s="19">
        <f t="shared" si="46"/>
        <v>2073.66</v>
      </c>
      <c r="I614" s="19">
        <f t="shared" si="47"/>
        <v>2372.5099999999998</v>
      </c>
      <c r="J614" s="19">
        <f t="shared" si="48"/>
        <v>2861.6299999999997</v>
      </c>
      <c r="K614" s="19">
        <f t="shared" si="49"/>
        <v>3947.6000000000004</v>
      </c>
    </row>
    <row r="615" spans="1:11" s="7" customFormat="1" ht="14.25" customHeight="1">
      <c r="A615" s="25" t="s">
        <v>1856</v>
      </c>
      <c r="B615" s="25">
        <v>6</v>
      </c>
      <c r="C615" s="25" t="s">
        <v>1875</v>
      </c>
      <c r="D615" s="25" t="s">
        <v>40</v>
      </c>
      <c r="E615" s="25" t="s">
        <v>1876</v>
      </c>
      <c r="F615" s="25" t="s">
        <v>1877</v>
      </c>
      <c r="G615" s="17">
        <f t="shared" si="45"/>
        <v>62.01</v>
      </c>
      <c r="H615" s="19">
        <f t="shared" si="46"/>
        <v>2110.6800000000003</v>
      </c>
      <c r="I615" s="19">
        <f t="shared" si="47"/>
        <v>2409.53</v>
      </c>
      <c r="J615" s="19">
        <f t="shared" si="48"/>
        <v>2898.65</v>
      </c>
      <c r="K615" s="19">
        <f t="shared" si="49"/>
        <v>3984.620000000001</v>
      </c>
    </row>
    <row r="616" spans="1:11" s="7" customFormat="1" ht="14.25" customHeight="1">
      <c r="A616" s="25" t="s">
        <v>1856</v>
      </c>
      <c r="B616" s="25">
        <v>7</v>
      </c>
      <c r="C616" s="25" t="s">
        <v>1878</v>
      </c>
      <c r="D616" s="25" t="s">
        <v>40</v>
      </c>
      <c r="E616" s="25" t="s">
        <v>1879</v>
      </c>
      <c r="F616" s="25" t="s">
        <v>1880</v>
      </c>
      <c r="G616" s="17">
        <f t="shared" si="45"/>
        <v>76.29</v>
      </c>
      <c r="H616" s="19">
        <f t="shared" si="46"/>
        <v>2370.73</v>
      </c>
      <c r="I616" s="19">
        <f t="shared" si="47"/>
        <v>2669.58</v>
      </c>
      <c r="J616" s="19">
        <f t="shared" si="48"/>
        <v>3158.7</v>
      </c>
      <c r="K616" s="19">
        <f t="shared" si="49"/>
        <v>4244.67</v>
      </c>
    </row>
    <row r="617" spans="1:11" s="7" customFormat="1" ht="14.25" customHeight="1">
      <c r="A617" s="25" t="s">
        <v>1856</v>
      </c>
      <c r="B617" s="25">
        <v>8</v>
      </c>
      <c r="C617" s="25" t="s">
        <v>1881</v>
      </c>
      <c r="D617" s="25" t="s">
        <v>40</v>
      </c>
      <c r="E617" s="25" t="s">
        <v>1882</v>
      </c>
      <c r="F617" s="25" t="s">
        <v>1883</v>
      </c>
      <c r="G617" s="17">
        <f t="shared" si="45"/>
        <v>89.53</v>
      </c>
      <c r="H617" s="19">
        <f t="shared" si="46"/>
        <v>2611.8800000000006</v>
      </c>
      <c r="I617" s="19">
        <f t="shared" si="47"/>
        <v>2910.73</v>
      </c>
      <c r="J617" s="19">
        <f t="shared" si="48"/>
        <v>3399.85</v>
      </c>
      <c r="K617" s="19">
        <f t="shared" si="49"/>
        <v>4485.820000000001</v>
      </c>
    </row>
    <row r="618" spans="1:11" s="7" customFormat="1" ht="14.25" customHeight="1">
      <c r="A618" s="25" t="s">
        <v>1856</v>
      </c>
      <c r="B618" s="25">
        <v>9</v>
      </c>
      <c r="C618" s="25" t="s">
        <v>1884</v>
      </c>
      <c r="D618" s="25" t="s">
        <v>40</v>
      </c>
      <c r="E618" s="25" t="s">
        <v>1885</v>
      </c>
      <c r="F618" s="25" t="s">
        <v>1886</v>
      </c>
      <c r="G618" s="17">
        <f t="shared" si="45"/>
        <v>99.49</v>
      </c>
      <c r="H618" s="19">
        <f t="shared" si="46"/>
        <v>2793.2299999999996</v>
      </c>
      <c r="I618" s="19">
        <f t="shared" si="47"/>
        <v>3092.08</v>
      </c>
      <c r="J618" s="19">
        <f t="shared" si="48"/>
        <v>3581.2</v>
      </c>
      <c r="K618" s="19">
        <f t="shared" si="49"/>
        <v>4667.17</v>
      </c>
    </row>
    <row r="619" spans="1:11" s="7" customFormat="1" ht="14.25" customHeight="1">
      <c r="A619" s="25" t="s">
        <v>1856</v>
      </c>
      <c r="B619" s="25">
        <v>10</v>
      </c>
      <c r="C619" s="25" t="s">
        <v>1887</v>
      </c>
      <c r="D619" s="25" t="s">
        <v>40</v>
      </c>
      <c r="E619" s="25" t="s">
        <v>1888</v>
      </c>
      <c r="F619" s="25" t="s">
        <v>1889</v>
      </c>
      <c r="G619" s="17">
        <f t="shared" si="45"/>
        <v>99.55</v>
      </c>
      <c r="H619" s="19">
        <f t="shared" si="46"/>
        <v>2794.28</v>
      </c>
      <c r="I619" s="19">
        <f t="shared" si="47"/>
        <v>3093.13</v>
      </c>
      <c r="J619" s="19">
        <f t="shared" si="48"/>
        <v>3582.25</v>
      </c>
      <c r="K619" s="19">
        <f t="shared" si="49"/>
        <v>4668.22</v>
      </c>
    </row>
    <row r="620" spans="1:11" s="7" customFormat="1" ht="14.25" customHeight="1">
      <c r="A620" s="25" t="s">
        <v>1856</v>
      </c>
      <c r="B620" s="25">
        <v>11</v>
      </c>
      <c r="C620" s="25" t="s">
        <v>1890</v>
      </c>
      <c r="D620" s="25" t="s">
        <v>40</v>
      </c>
      <c r="E620" s="25" t="s">
        <v>1891</v>
      </c>
      <c r="F620" s="25" t="s">
        <v>1892</v>
      </c>
      <c r="G620" s="17">
        <f t="shared" si="45"/>
        <v>99.19</v>
      </c>
      <c r="H620" s="19">
        <f t="shared" si="46"/>
        <v>2787.7400000000002</v>
      </c>
      <c r="I620" s="19">
        <f t="shared" si="47"/>
        <v>3086.59</v>
      </c>
      <c r="J620" s="19">
        <f t="shared" si="48"/>
        <v>3575.71</v>
      </c>
      <c r="K620" s="19">
        <f t="shared" si="49"/>
        <v>4661.68</v>
      </c>
    </row>
    <row r="621" spans="1:11" s="7" customFormat="1" ht="14.25" customHeight="1">
      <c r="A621" s="25" t="s">
        <v>1856</v>
      </c>
      <c r="B621" s="25">
        <v>12</v>
      </c>
      <c r="C621" s="25" t="s">
        <v>1893</v>
      </c>
      <c r="D621" s="25" t="s">
        <v>40</v>
      </c>
      <c r="E621" s="25" t="s">
        <v>516</v>
      </c>
      <c r="F621" s="25" t="s">
        <v>1894</v>
      </c>
      <c r="G621" s="17">
        <f t="shared" si="45"/>
        <v>96.82</v>
      </c>
      <c r="H621" s="19">
        <f t="shared" si="46"/>
        <v>2744.57</v>
      </c>
      <c r="I621" s="19">
        <f t="shared" si="47"/>
        <v>3043.42</v>
      </c>
      <c r="J621" s="19">
        <f t="shared" si="48"/>
        <v>3532.54</v>
      </c>
      <c r="K621" s="19">
        <f t="shared" si="49"/>
        <v>4618.51</v>
      </c>
    </row>
    <row r="622" spans="1:11" s="7" customFormat="1" ht="14.25" customHeight="1">
      <c r="A622" s="25" t="s">
        <v>1856</v>
      </c>
      <c r="B622" s="25">
        <v>13</v>
      </c>
      <c r="C622" s="25" t="s">
        <v>1895</v>
      </c>
      <c r="D622" s="25" t="s">
        <v>40</v>
      </c>
      <c r="E622" s="25" t="s">
        <v>1896</v>
      </c>
      <c r="F622" s="25" t="s">
        <v>50</v>
      </c>
      <c r="G622" s="17">
        <f t="shared" si="45"/>
        <v>97.27</v>
      </c>
      <c r="H622" s="19">
        <f t="shared" si="46"/>
        <v>2752.8300000000004</v>
      </c>
      <c r="I622" s="19">
        <f t="shared" si="47"/>
        <v>3051.68</v>
      </c>
      <c r="J622" s="19">
        <f t="shared" si="48"/>
        <v>3540.7999999999997</v>
      </c>
      <c r="K622" s="19">
        <f t="shared" si="49"/>
        <v>4626.77</v>
      </c>
    </row>
    <row r="623" spans="1:11" s="7" customFormat="1" ht="14.25" customHeight="1">
      <c r="A623" s="25" t="s">
        <v>1856</v>
      </c>
      <c r="B623" s="25">
        <v>14</v>
      </c>
      <c r="C623" s="25" t="s">
        <v>1897</v>
      </c>
      <c r="D623" s="25" t="s">
        <v>40</v>
      </c>
      <c r="E623" s="25" t="s">
        <v>1898</v>
      </c>
      <c r="F623" s="25" t="s">
        <v>1899</v>
      </c>
      <c r="G623" s="17">
        <f t="shared" si="45"/>
        <v>94.34</v>
      </c>
      <c r="H623" s="19">
        <f t="shared" si="46"/>
        <v>2699.4000000000005</v>
      </c>
      <c r="I623" s="19">
        <f t="shared" si="47"/>
        <v>2998.25</v>
      </c>
      <c r="J623" s="19">
        <f t="shared" si="48"/>
        <v>3487.37</v>
      </c>
      <c r="K623" s="19">
        <f t="shared" si="49"/>
        <v>4573.34</v>
      </c>
    </row>
    <row r="624" spans="1:11" s="7" customFormat="1" ht="14.25" customHeight="1">
      <c r="A624" s="25" t="s">
        <v>1856</v>
      </c>
      <c r="B624" s="25">
        <v>15</v>
      </c>
      <c r="C624" s="25" t="s">
        <v>1900</v>
      </c>
      <c r="D624" s="25" t="s">
        <v>40</v>
      </c>
      <c r="E624" s="25" t="s">
        <v>1901</v>
      </c>
      <c r="F624" s="25" t="s">
        <v>1902</v>
      </c>
      <c r="G624" s="17">
        <f t="shared" si="45"/>
        <v>88.75</v>
      </c>
      <c r="H624" s="19">
        <f t="shared" si="46"/>
        <v>2597.76</v>
      </c>
      <c r="I624" s="19">
        <f t="shared" si="47"/>
        <v>2896.6099999999997</v>
      </c>
      <c r="J624" s="19">
        <f t="shared" si="48"/>
        <v>3385.7299999999996</v>
      </c>
      <c r="K624" s="19">
        <f t="shared" si="49"/>
        <v>4471.700000000001</v>
      </c>
    </row>
    <row r="625" spans="1:11" s="7" customFormat="1" ht="14.25" customHeight="1">
      <c r="A625" s="25" t="s">
        <v>1856</v>
      </c>
      <c r="B625" s="25">
        <v>16</v>
      </c>
      <c r="C625" s="25" t="s">
        <v>1903</v>
      </c>
      <c r="D625" s="25" t="s">
        <v>40</v>
      </c>
      <c r="E625" s="25" t="s">
        <v>1904</v>
      </c>
      <c r="F625" s="25" t="s">
        <v>1905</v>
      </c>
      <c r="G625" s="17">
        <f t="shared" si="45"/>
        <v>85.73</v>
      </c>
      <c r="H625" s="19">
        <f t="shared" si="46"/>
        <v>2542.7500000000005</v>
      </c>
      <c r="I625" s="19">
        <f t="shared" si="47"/>
        <v>2841.6</v>
      </c>
      <c r="J625" s="19">
        <f t="shared" si="48"/>
        <v>3330.72</v>
      </c>
      <c r="K625" s="19">
        <f t="shared" si="49"/>
        <v>4416.6900000000005</v>
      </c>
    </row>
    <row r="626" spans="1:11" s="7" customFormat="1" ht="14.25" customHeight="1">
      <c r="A626" s="25" t="s">
        <v>1856</v>
      </c>
      <c r="B626" s="25">
        <v>17</v>
      </c>
      <c r="C626" s="25" t="s">
        <v>1906</v>
      </c>
      <c r="D626" s="25" t="s">
        <v>40</v>
      </c>
      <c r="E626" s="25" t="s">
        <v>1907</v>
      </c>
      <c r="F626" s="25" t="s">
        <v>1908</v>
      </c>
      <c r="G626" s="17">
        <f t="shared" si="45"/>
        <v>82.79</v>
      </c>
      <c r="H626" s="19">
        <f t="shared" si="46"/>
        <v>2489.2200000000003</v>
      </c>
      <c r="I626" s="19">
        <f t="shared" si="47"/>
        <v>2788.0699999999997</v>
      </c>
      <c r="J626" s="19">
        <f t="shared" si="48"/>
        <v>3277.1899999999996</v>
      </c>
      <c r="K626" s="19">
        <f t="shared" si="49"/>
        <v>4363.160000000001</v>
      </c>
    </row>
    <row r="627" spans="1:11" s="7" customFormat="1" ht="14.25" customHeight="1">
      <c r="A627" s="25" t="s">
        <v>1856</v>
      </c>
      <c r="B627" s="25">
        <v>18</v>
      </c>
      <c r="C627" s="25" t="s">
        <v>1909</v>
      </c>
      <c r="D627" s="25" t="s">
        <v>40</v>
      </c>
      <c r="E627" s="25" t="s">
        <v>1910</v>
      </c>
      <c r="F627" s="25" t="s">
        <v>1911</v>
      </c>
      <c r="G627" s="17">
        <f t="shared" si="45"/>
        <v>80.74</v>
      </c>
      <c r="H627" s="19">
        <f t="shared" si="46"/>
        <v>2451.85</v>
      </c>
      <c r="I627" s="19">
        <f t="shared" si="47"/>
        <v>2750.7</v>
      </c>
      <c r="J627" s="19">
        <f t="shared" si="48"/>
        <v>3239.8199999999997</v>
      </c>
      <c r="K627" s="19">
        <f t="shared" si="49"/>
        <v>4325.79</v>
      </c>
    </row>
    <row r="628" spans="1:11" s="7" customFormat="1" ht="14.25" customHeight="1">
      <c r="A628" s="25" t="s">
        <v>1856</v>
      </c>
      <c r="B628" s="25">
        <v>19</v>
      </c>
      <c r="C628" s="25" t="s">
        <v>1912</v>
      </c>
      <c r="D628" s="25" t="s">
        <v>1913</v>
      </c>
      <c r="E628" s="25" t="s">
        <v>40</v>
      </c>
      <c r="F628" s="25" t="s">
        <v>1914</v>
      </c>
      <c r="G628" s="17">
        <f t="shared" si="45"/>
        <v>85.49</v>
      </c>
      <c r="H628" s="19">
        <f t="shared" si="46"/>
        <v>2538.31</v>
      </c>
      <c r="I628" s="19">
        <f t="shared" si="47"/>
        <v>2837.16</v>
      </c>
      <c r="J628" s="19">
        <f t="shared" si="48"/>
        <v>3326.2799999999997</v>
      </c>
      <c r="K628" s="19">
        <f t="shared" si="49"/>
        <v>4412.25</v>
      </c>
    </row>
    <row r="629" spans="1:11" s="7" customFormat="1" ht="14.25" customHeight="1">
      <c r="A629" s="25" t="s">
        <v>1856</v>
      </c>
      <c r="B629" s="25">
        <v>20</v>
      </c>
      <c r="C629" s="25" t="s">
        <v>1915</v>
      </c>
      <c r="D629" s="25" t="s">
        <v>1916</v>
      </c>
      <c r="E629" s="25" t="s">
        <v>40</v>
      </c>
      <c r="F629" s="25" t="s">
        <v>1917</v>
      </c>
      <c r="G629" s="17">
        <f t="shared" si="45"/>
        <v>94.26</v>
      </c>
      <c r="H629" s="19">
        <f t="shared" si="46"/>
        <v>2698</v>
      </c>
      <c r="I629" s="19">
        <f t="shared" si="47"/>
        <v>2996.8500000000004</v>
      </c>
      <c r="J629" s="19">
        <f t="shared" si="48"/>
        <v>3485.9700000000003</v>
      </c>
      <c r="K629" s="19">
        <f t="shared" si="49"/>
        <v>4571.9400000000005</v>
      </c>
    </row>
    <row r="630" spans="1:11" s="7" customFormat="1" ht="14.25" customHeight="1">
      <c r="A630" s="25" t="s">
        <v>1856</v>
      </c>
      <c r="B630" s="25">
        <v>21</v>
      </c>
      <c r="C630" s="25" t="s">
        <v>263</v>
      </c>
      <c r="D630" s="25" t="s">
        <v>40</v>
      </c>
      <c r="E630" s="25" t="s">
        <v>1918</v>
      </c>
      <c r="F630" s="25" t="s">
        <v>265</v>
      </c>
      <c r="G630" s="17">
        <f t="shared" si="45"/>
        <v>98.18</v>
      </c>
      <c r="H630" s="19">
        <f t="shared" si="46"/>
        <v>2769.48</v>
      </c>
      <c r="I630" s="19">
        <f t="shared" si="47"/>
        <v>3068.33</v>
      </c>
      <c r="J630" s="19">
        <f t="shared" si="48"/>
        <v>3557.45</v>
      </c>
      <c r="K630" s="19">
        <f t="shared" si="49"/>
        <v>4643.420000000001</v>
      </c>
    </row>
    <row r="631" spans="1:11" s="7" customFormat="1" ht="14.25" customHeight="1">
      <c r="A631" s="25" t="s">
        <v>1856</v>
      </c>
      <c r="B631" s="25">
        <v>22</v>
      </c>
      <c r="C631" s="25" t="s">
        <v>1919</v>
      </c>
      <c r="D631" s="25" t="s">
        <v>40</v>
      </c>
      <c r="E631" s="25" t="s">
        <v>1920</v>
      </c>
      <c r="F631" s="25" t="s">
        <v>1921</v>
      </c>
      <c r="G631" s="17">
        <f t="shared" si="45"/>
        <v>87.57</v>
      </c>
      <c r="H631" s="19">
        <f t="shared" si="46"/>
        <v>2576.2100000000005</v>
      </c>
      <c r="I631" s="19">
        <f t="shared" si="47"/>
        <v>2875.06</v>
      </c>
      <c r="J631" s="19">
        <f t="shared" si="48"/>
        <v>3364.18</v>
      </c>
      <c r="K631" s="19">
        <f t="shared" si="49"/>
        <v>4450.15</v>
      </c>
    </row>
    <row r="632" spans="1:11" s="7" customFormat="1" ht="14.25" customHeight="1">
      <c r="A632" s="25" t="s">
        <v>1856</v>
      </c>
      <c r="B632" s="25">
        <v>23</v>
      </c>
      <c r="C632" s="25" t="s">
        <v>1922</v>
      </c>
      <c r="D632" s="25" t="s">
        <v>40</v>
      </c>
      <c r="E632" s="25" t="s">
        <v>1923</v>
      </c>
      <c r="F632" s="25" t="s">
        <v>1924</v>
      </c>
      <c r="G632" s="17">
        <f t="shared" si="45"/>
        <v>77.65</v>
      </c>
      <c r="H632" s="19">
        <f t="shared" si="46"/>
        <v>2395.53</v>
      </c>
      <c r="I632" s="19">
        <f t="shared" si="47"/>
        <v>2694.38</v>
      </c>
      <c r="J632" s="19">
        <f t="shared" si="48"/>
        <v>3183.5</v>
      </c>
      <c r="K632" s="19">
        <f t="shared" si="49"/>
        <v>4269.47</v>
      </c>
    </row>
    <row r="633" spans="1:11" s="7" customFormat="1" ht="14.25" customHeight="1">
      <c r="A633" s="25" t="s">
        <v>1925</v>
      </c>
      <c r="B633" s="25">
        <v>0</v>
      </c>
      <c r="C633" s="25" t="s">
        <v>1926</v>
      </c>
      <c r="D633" s="25" t="s">
        <v>40</v>
      </c>
      <c r="E633" s="25" t="s">
        <v>1927</v>
      </c>
      <c r="F633" s="25" t="s">
        <v>1928</v>
      </c>
      <c r="G633" s="17">
        <f t="shared" si="45"/>
        <v>67.66</v>
      </c>
      <c r="H633" s="19">
        <f t="shared" si="46"/>
        <v>2213.6</v>
      </c>
      <c r="I633" s="19">
        <f t="shared" si="47"/>
        <v>2512.45</v>
      </c>
      <c r="J633" s="19">
        <f t="shared" si="48"/>
        <v>3001.5699999999997</v>
      </c>
      <c r="K633" s="19">
        <f t="shared" si="49"/>
        <v>4087.54</v>
      </c>
    </row>
    <row r="634" spans="1:11" s="7" customFormat="1" ht="14.25" customHeight="1">
      <c r="A634" s="25" t="s">
        <v>1925</v>
      </c>
      <c r="B634" s="25">
        <v>1</v>
      </c>
      <c r="C634" s="25" t="s">
        <v>1929</v>
      </c>
      <c r="D634" s="25" t="s">
        <v>40</v>
      </c>
      <c r="E634" s="25" t="s">
        <v>1930</v>
      </c>
      <c r="F634" s="25" t="s">
        <v>1931</v>
      </c>
      <c r="G634" s="17">
        <f t="shared" si="45"/>
        <v>63.45</v>
      </c>
      <c r="H634" s="19">
        <f t="shared" si="46"/>
        <v>2136.87</v>
      </c>
      <c r="I634" s="19">
        <f t="shared" si="47"/>
        <v>2435.72</v>
      </c>
      <c r="J634" s="19">
        <f t="shared" si="48"/>
        <v>2924.8399999999997</v>
      </c>
      <c r="K634" s="19">
        <f t="shared" si="49"/>
        <v>4010.8100000000004</v>
      </c>
    </row>
    <row r="635" spans="1:11" s="7" customFormat="1" ht="14.25" customHeight="1">
      <c r="A635" s="25" t="s">
        <v>1925</v>
      </c>
      <c r="B635" s="25">
        <v>2</v>
      </c>
      <c r="C635" s="25" t="s">
        <v>1932</v>
      </c>
      <c r="D635" s="25" t="s">
        <v>40</v>
      </c>
      <c r="E635" s="25" t="s">
        <v>1933</v>
      </c>
      <c r="F635" s="25" t="s">
        <v>1934</v>
      </c>
      <c r="G635" s="17">
        <f t="shared" si="45"/>
        <v>61.07</v>
      </c>
      <c r="H635" s="19">
        <f t="shared" si="46"/>
        <v>2093.6000000000004</v>
      </c>
      <c r="I635" s="19">
        <f t="shared" si="47"/>
        <v>2392.4500000000003</v>
      </c>
      <c r="J635" s="19">
        <f t="shared" si="48"/>
        <v>2881.57</v>
      </c>
      <c r="K635" s="19">
        <f t="shared" si="49"/>
        <v>3967.5400000000004</v>
      </c>
    </row>
    <row r="636" spans="1:11" s="7" customFormat="1" ht="14.25" customHeight="1">
      <c r="A636" s="25" t="s">
        <v>1925</v>
      </c>
      <c r="B636" s="25">
        <v>3</v>
      </c>
      <c r="C636" s="25" t="s">
        <v>1935</v>
      </c>
      <c r="D636" s="25" t="s">
        <v>40</v>
      </c>
      <c r="E636" s="25" t="s">
        <v>1936</v>
      </c>
      <c r="F636" s="25" t="s">
        <v>1937</v>
      </c>
      <c r="G636" s="17">
        <f t="shared" si="45"/>
        <v>60.49</v>
      </c>
      <c r="H636" s="19">
        <f t="shared" si="46"/>
        <v>2083.04</v>
      </c>
      <c r="I636" s="19">
        <f t="shared" si="47"/>
        <v>2381.89</v>
      </c>
      <c r="J636" s="19">
        <f t="shared" si="48"/>
        <v>2871.0099999999998</v>
      </c>
      <c r="K636" s="19">
        <f t="shared" si="49"/>
        <v>3956.9800000000005</v>
      </c>
    </row>
    <row r="637" spans="1:11" s="7" customFormat="1" ht="14.25" customHeight="1">
      <c r="A637" s="25" t="s">
        <v>1925</v>
      </c>
      <c r="B637" s="25">
        <v>4</v>
      </c>
      <c r="C637" s="25" t="s">
        <v>1938</v>
      </c>
      <c r="D637" s="25" t="s">
        <v>40</v>
      </c>
      <c r="E637" s="25" t="s">
        <v>1939</v>
      </c>
      <c r="F637" s="25" t="s">
        <v>1940</v>
      </c>
      <c r="G637" s="17">
        <f t="shared" si="45"/>
        <v>61.44</v>
      </c>
      <c r="H637" s="19">
        <f t="shared" si="46"/>
        <v>2100.35</v>
      </c>
      <c r="I637" s="19">
        <f t="shared" si="47"/>
        <v>2399.2000000000003</v>
      </c>
      <c r="J637" s="19">
        <f t="shared" si="48"/>
        <v>2888.32</v>
      </c>
      <c r="K637" s="19">
        <f t="shared" si="49"/>
        <v>3974.2900000000004</v>
      </c>
    </row>
    <row r="638" spans="1:11" s="7" customFormat="1" ht="14.25" customHeight="1">
      <c r="A638" s="25" t="s">
        <v>1925</v>
      </c>
      <c r="B638" s="25">
        <v>5</v>
      </c>
      <c r="C638" s="25" t="s">
        <v>1941</v>
      </c>
      <c r="D638" s="25" t="s">
        <v>40</v>
      </c>
      <c r="E638" s="25" t="s">
        <v>1942</v>
      </c>
      <c r="F638" s="25" t="s">
        <v>1943</v>
      </c>
      <c r="G638" s="17">
        <f t="shared" si="45"/>
        <v>63.43</v>
      </c>
      <c r="H638" s="19">
        <f t="shared" si="46"/>
        <v>2136.61</v>
      </c>
      <c r="I638" s="19">
        <f t="shared" si="47"/>
        <v>2435.4599999999996</v>
      </c>
      <c r="J638" s="19">
        <f t="shared" si="48"/>
        <v>2924.5799999999995</v>
      </c>
      <c r="K638" s="19">
        <f t="shared" si="49"/>
        <v>4010.55</v>
      </c>
    </row>
    <row r="639" spans="1:11" s="7" customFormat="1" ht="14.25" customHeight="1">
      <c r="A639" s="25" t="s">
        <v>1925</v>
      </c>
      <c r="B639" s="25">
        <v>6</v>
      </c>
      <c r="C639" s="25" t="s">
        <v>1944</v>
      </c>
      <c r="D639" s="25" t="s">
        <v>1945</v>
      </c>
      <c r="E639" s="25" t="s">
        <v>40</v>
      </c>
      <c r="F639" s="25" t="s">
        <v>1946</v>
      </c>
      <c r="G639" s="17">
        <f t="shared" si="45"/>
        <v>67.35</v>
      </c>
      <c r="H639" s="19">
        <f t="shared" si="46"/>
        <v>2207.94</v>
      </c>
      <c r="I639" s="19">
        <f t="shared" si="47"/>
        <v>2506.79</v>
      </c>
      <c r="J639" s="19">
        <f t="shared" si="48"/>
        <v>2995.91</v>
      </c>
      <c r="K639" s="19">
        <f t="shared" si="49"/>
        <v>4081.8800000000006</v>
      </c>
    </row>
    <row r="640" spans="1:11" s="7" customFormat="1" ht="14.25" customHeight="1">
      <c r="A640" s="25" t="s">
        <v>1925</v>
      </c>
      <c r="B640" s="25">
        <v>7</v>
      </c>
      <c r="C640" s="25" t="s">
        <v>1947</v>
      </c>
      <c r="D640" s="25" t="s">
        <v>1948</v>
      </c>
      <c r="E640" s="25" t="s">
        <v>40</v>
      </c>
      <c r="F640" s="25" t="s">
        <v>1949</v>
      </c>
      <c r="G640" s="17">
        <f t="shared" si="45"/>
        <v>74.75</v>
      </c>
      <c r="H640" s="19">
        <f t="shared" si="46"/>
        <v>2342.74</v>
      </c>
      <c r="I640" s="19">
        <f t="shared" si="47"/>
        <v>2641.59</v>
      </c>
      <c r="J640" s="19">
        <f t="shared" si="48"/>
        <v>3130.71</v>
      </c>
      <c r="K640" s="19">
        <f t="shared" si="49"/>
        <v>4216.68</v>
      </c>
    </row>
    <row r="641" spans="1:11" s="7" customFormat="1" ht="14.25" customHeight="1">
      <c r="A641" s="25" t="s">
        <v>1925</v>
      </c>
      <c r="B641" s="25">
        <v>8</v>
      </c>
      <c r="C641" s="25" t="s">
        <v>1950</v>
      </c>
      <c r="D641" s="25" t="s">
        <v>1951</v>
      </c>
      <c r="E641" s="25" t="s">
        <v>40</v>
      </c>
      <c r="F641" s="25" t="s">
        <v>1952</v>
      </c>
      <c r="G641" s="17">
        <f t="shared" si="45"/>
        <v>89.73</v>
      </c>
      <c r="H641" s="19">
        <f t="shared" si="46"/>
        <v>2615.4900000000002</v>
      </c>
      <c r="I641" s="19">
        <f t="shared" si="47"/>
        <v>2914.3399999999997</v>
      </c>
      <c r="J641" s="19">
        <f t="shared" si="48"/>
        <v>3403.4599999999996</v>
      </c>
      <c r="K641" s="19">
        <f t="shared" si="49"/>
        <v>4489.43</v>
      </c>
    </row>
    <row r="642" spans="1:11" s="7" customFormat="1" ht="14.25" customHeight="1">
      <c r="A642" s="25" t="s">
        <v>1925</v>
      </c>
      <c r="B642" s="25">
        <v>9</v>
      </c>
      <c r="C642" s="25" t="s">
        <v>1953</v>
      </c>
      <c r="D642" s="25" t="s">
        <v>40</v>
      </c>
      <c r="E642" s="25" t="s">
        <v>1954</v>
      </c>
      <c r="F642" s="25" t="s">
        <v>53</v>
      </c>
      <c r="G642" s="17">
        <f t="shared" si="45"/>
        <v>99.39</v>
      </c>
      <c r="H642" s="19">
        <f t="shared" si="46"/>
        <v>2791.3799999999997</v>
      </c>
      <c r="I642" s="19">
        <f t="shared" si="47"/>
        <v>3090.23</v>
      </c>
      <c r="J642" s="19">
        <f t="shared" si="48"/>
        <v>3579.35</v>
      </c>
      <c r="K642" s="19">
        <f t="shared" si="49"/>
        <v>4665.320000000001</v>
      </c>
    </row>
    <row r="643" spans="1:11" s="7" customFormat="1" ht="14.25" customHeight="1">
      <c r="A643" s="25" t="s">
        <v>1925</v>
      </c>
      <c r="B643" s="25">
        <v>10</v>
      </c>
      <c r="C643" s="25" t="s">
        <v>1955</v>
      </c>
      <c r="D643" s="25" t="s">
        <v>40</v>
      </c>
      <c r="E643" s="25" t="s">
        <v>1956</v>
      </c>
      <c r="F643" s="25" t="s">
        <v>1957</v>
      </c>
      <c r="G643" s="17">
        <f t="shared" si="45"/>
        <v>99.64</v>
      </c>
      <c r="H643" s="19">
        <f t="shared" si="46"/>
        <v>2796.0899999999997</v>
      </c>
      <c r="I643" s="19">
        <f t="shared" si="47"/>
        <v>3094.94</v>
      </c>
      <c r="J643" s="19">
        <f t="shared" si="48"/>
        <v>3584.06</v>
      </c>
      <c r="K643" s="19">
        <f t="shared" si="49"/>
        <v>4670.030000000001</v>
      </c>
    </row>
    <row r="644" spans="1:11" s="7" customFormat="1" ht="14.25" customHeight="1">
      <c r="A644" s="25" t="s">
        <v>1925</v>
      </c>
      <c r="B644" s="25">
        <v>11</v>
      </c>
      <c r="C644" s="25" t="s">
        <v>1958</v>
      </c>
      <c r="D644" s="25" t="s">
        <v>40</v>
      </c>
      <c r="E644" s="25" t="s">
        <v>1959</v>
      </c>
      <c r="F644" s="25" t="s">
        <v>1960</v>
      </c>
      <c r="G644" s="17">
        <f t="shared" si="45"/>
        <v>98.24</v>
      </c>
      <c r="H644" s="19">
        <f t="shared" si="46"/>
        <v>2770.4399999999996</v>
      </c>
      <c r="I644" s="19">
        <f t="shared" si="47"/>
        <v>3069.29</v>
      </c>
      <c r="J644" s="19">
        <f t="shared" si="48"/>
        <v>3558.41</v>
      </c>
      <c r="K644" s="19">
        <f t="shared" si="49"/>
        <v>4644.38</v>
      </c>
    </row>
    <row r="645" spans="1:11" s="7" customFormat="1" ht="14.25" customHeight="1">
      <c r="A645" s="25" t="s">
        <v>1925</v>
      </c>
      <c r="B645" s="25">
        <v>12</v>
      </c>
      <c r="C645" s="25" t="s">
        <v>1961</v>
      </c>
      <c r="D645" s="25" t="s">
        <v>40</v>
      </c>
      <c r="E645" s="25" t="s">
        <v>1962</v>
      </c>
      <c r="F645" s="25" t="s">
        <v>1963</v>
      </c>
      <c r="G645" s="17">
        <f t="shared" si="45"/>
        <v>89.49</v>
      </c>
      <c r="H645" s="19">
        <f t="shared" si="46"/>
        <v>2611.2299999999996</v>
      </c>
      <c r="I645" s="19">
        <f t="shared" si="47"/>
        <v>2910.08</v>
      </c>
      <c r="J645" s="19">
        <f t="shared" si="48"/>
        <v>3399.2</v>
      </c>
      <c r="K645" s="19">
        <f t="shared" si="49"/>
        <v>4485.17</v>
      </c>
    </row>
    <row r="646" spans="1:11" s="7" customFormat="1" ht="14.25" customHeight="1">
      <c r="A646" s="25" t="s">
        <v>1925</v>
      </c>
      <c r="B646" s="25">
        <v>13</v>
      </c>
      <c r="C646" s="25" t="s">
        <v>1964</v>
      </c>
      <c r="D646" s="25" t="s">
        <v>40</v>
      </c>
      <c r="E646" s="25" t="s">
        <v>1965</v>
      </c>
      <c r="F646" s="25" t="s">
        <v>1966</v>
      </c>
      <c r="G646" s="17">
        <f t="shared" si="45"/>
        <v>89.26</v>
      </c>
      <c r="H646" s="19">
        <f t="shared" si="46"/>
        <v>2606.8900000000003</v>
      </c>
      <c r="I646" s="19">
        <f t="shared" si="47"/>
        <v>2905.7400000000002</v>
      </c>
      <c r="J646" s="19">
        <f t="shared" si="48"/>
        <v>3394.86</v>
      </c>
      <c r="K646" s="19">
        <f t="shared" si="49"/>
        <v>4480.830000000001</v>
      </c>
    </row>
    <row r="647" spans="1:11" s="7" customFormat="1" ht="14.25" customHeight="1">
      <c r="A647" s="25" t="s">
        <v>1925</v>
      </c>
      <c r="B647" s="25">
        <v>14</v>
      </c>
      <c r="C647" s="25" t="s">
        <v>1967</v>
      </c>
      <c r="D647" s="25" t="s">
        <v>40</v>
      </c>
      <c r="E647" s="25" t="s">
        <v>1968</v>
      </c>
      <c r="F647" s="25" t="s">
        <v>1969</v>
      </c>
      <c r="G647" s="17">
        <f t="shared" si="45"/>
        <v>89.77</v>
      </c>
      <c r="H647" s="19">
        <f t="shared" si="46"/>
        <v>2616.25</v>
      </c>
      <c r="I647" s="19">
        <f t="shared" si="47"/>
        <v>2915.1</v>
      </c>
      <c r="J647" s="19">
        <f t="shared" si="48"/>
        <v>3404.22</v>
      </c>
      <c r="K647" s="19">
        <f t="shared" si="49"/>
        <v>4490.1900000000005</v>
      </c>
    </row>
    <row r="648" spans="1:11" s="7" customFormat="1" ht="14.25" customHeight="1">
      <c r="A648" s="25" t="s">
        <v>1925</v>
      </c>
      <c r="B648" s="25">
        <v>15</v>
      </c>
      <c r="C648" s="25" t="s">
        <v>1970</v>
      </c>
      <c r="D648" s="25" t="s">
        <v>40</v>
      </c>
      <c r="E648" s="25" t="s">
        <v>1971</v>
      </c>
      <c r="F648" s="25" t="s">
        <v>1972</v>
      </c>
      <c r="G648" s="17">
        <f t="shared" si="45"/>
        <v>88.61</v>
      </c>
      <c r="H648" s="19">
        <f t="shared" si="46"/>
        <v>2595.2100000000005</v>
      </c>
      <c r="I648" s="19">
        <f t="shared" si="47"/>
        <v>2894.06</v>
      </c>
      <c r="J648" s="19">
        <f t="shared" si="48"/>
        <v>3383.18</v>
      </c>
      <c r="K648" s="19">
        <f t="shared" si="49"/>
        <v>4469.150000000001</v>
      </c>
    </row>
    <row r="649" spans="1:11" s="7" customFormat="1" ht="14.25" customHeight="1">
      <c r="A649" s="25" t="s">
        <v>1925</v>
      </c>
      <c r="B649" s="25">
        <v>16</v>
      </c>
      <c r="C649" s="25" t="s">
        <v>1973</v>
      </c>
      <c r="D649" s="25" t="s">
        <v>40</v>
      </c>
      <c r="E649" s="25" t="s">
        <v>1974</v>
      </c>
      <c r="F649" s="25" t="s">
        <v>1975</v>
      </c>
      <c r="G649" s="17">
        <f t="shared" si="45"/>
        <v>83.96</v>
      </c>
      <c r="H649" s="19">
        <f t="shared" si="46"/>
        <v>2510.4800000000005</v>
      </c>
      <c r="I649" s="19">
        <f t="shared" si="47"/>
        <v>2809.33</v>
      </c>
      <c r="J649" s="19">
        <f t="shared" si="48"/>
        <v>3298.45</v>
      </c>
      <c r="K649" s="19">
        <f t="shared" si="49"/>
        <v>4384.420000000001</v>
      </c>
    </row>
    <row r="650" spans="1:11" s="7" customFormat="1" ht="14.25" customHeight="1">
      <c r="A650" s="25" t="s">
        <v>1925</v>
      </c>
      <c r="B650" s="25">
        <v>17</v>
      </c>
      <c r="C650" s="25" t="s">
        <v>1976</v>
      </c>
      <c r="D650" s="25" t="s">
        <v>40</v>
      </c>
      <c r="E650" s="25" t="s">
        <v>1977</v>
      </c>
      <c r="F650" s="25" t="s">
        <v>1978</v>
      </c>
      <c r="G650" s="17">
        <f aca="true" t="shared" si="50" ref="G650:G752">ROUND((F650*0.0581),2)</f>
        <v>81.1</v>
      </c>
      <c r="H650" s="19">
        <f aca="true" t="shared" si="51" ref="H650:H656">F650+$M$3+G650</f>
        <v>2458.3399999999997</v>
      </c>
      <c r="I650" s="19">
        <f aca="true" t="shared" si="52" ref="I650:I656">F650+$N$3+G650</f>
        <v>2757.19</v>
      </c>
      <c r="J650" s="19">
        <f aca="true" t="shared" si="53" ref="J650:J656">F650+$O$3+G650</f>
        <v>3246.31</v>
      </c>
      <c r="K650" s="19">
        <f aca="true" t="shared" si="54" ref="K650:K656">F650+$P$3+G650</f>
        <v>4332.280000000001</v>
      </c>
    </row>
    <row r="651" spans="1:11" s="7" customFormat="1" ht="14.25" customHeight="1">
      <c r="A651" s="25" t="s">
        <v>1925</v>
      </c>
      <c r="B651" s="25">
        <v>18</v>
      </c>
      <c r="C651" s="25" t="s">
        <v>1979</v>
      </c>
      <c r="D651" s="25" t="s">
        <v>40</v>
      </c>
      <c r="E651" s="25" t="s">
        <v>1980</v>
      </c>
      <c r="F651" s="25" t="s">
        <v>1981</v>
      </c>
      <c r="G651" s="17">
        <f t="shared" si="50"/>
        <v>78.63</v>
      </c>
      <c r="H651" s="19">
        <f t="shared" si="51"/>
        <v>2413.36</v>
      </c>
      <c r="I651" s="19">
        <f t="shared" si="52"/>
        <v>2712.21</v>
      </c>
      <c r="J651" s="19">
        <f t="shared" si="53"/>
        <v>3201.33</v>
      </c>
      <c r="K651" s="19">
        <f t="shared" si="54"/>
        <v>4287.3</v>
      </c>
    </row>
    <row r="652" spans="1:11" s="7" customFormat="1" ht="14.25" customHeight="1">
      <c r="A652" s="25" t="s">
        <v>1925</v>
      </c>
      <c r="B652" s="25">
        <v>19</v>
      </c>
      <c r="C652" s="25" t="s">
        <v>699</v>
      </c>
      <c r="D652" s="25" t="s">
        <v>1982</v>
      </c>
      <c r="E652" s="25" t="s">
        <v>40</v>
      </c>
      <c r="F652" s="25" t="s">
        <v>1983</v>
      </c>
      <c r="G652" s="17">
        <f t="shared" si="50"/>
        <v>88.73</v>
      </c>
      <c r="H652" s="19">
        <f t="shared" si="51"/>
        <v>2597.26</v>
      </c>
      <c r="I652" s="19">
        <f t="shared" si="52"/>
        <v>2896.11</v>
      </c>
      <c r="J652" s="19">
        <f t="shared" si="53"/>
        <v>3385.23</v>
      </c>
      <c r="K652" s="19">
        <f t="shared" si="54"/>
        <v>4471.2</v>
      </c>
    </row>
    <row r="653" spans="1:11" s="7" customFormat="1" ht="14.25" customHeight="1">
      <c r="A653" s="25" t="s">
        <v>1925</v>
      </c>
      <c r="B653" s="25">
        <v>20</v>
      </c>
      <c r="C653" s="25" t="s">
        <v>1984</v>
      </c>
      <c r="D653" s="25" t="s">
        <v>40</v>
      </c>
      <c r="E653" s="25" t="s">
        <v>1985</v>
      </c>
      <c r="F653" s="25" t="s">
        <v>1986</v>
      </c>
      <c r="G653" s="17">
        <f t="shared" si="50"/>
        <v>98.51</v>
      </c>
      <c r="H653" s="19">
        <f t="shared" si="51"/>
        <v>2775.5</v>
      </c>
      <c r="I653" s="19">
        <f t="shared" si="52"/>
        <v>3074.3500000000004</v>
      </c>
      <c r="J653" s="19">
        <f t="shared" si="53"/>
        <v>3563.4700000000003</v>
      </c>
      <c r="K653" s="19">
        <f t="shared" si="54"/>
        <v>4649.4400000000005</v>
      </c>
    </row>
    <row r="654" spans="1:11" s="7" customFormat="1" ht="14.25" customHeight="1">
      <c r="A654" s="25" t="s">
        <v>1925</v>
      </c>
      <c r="B654" s="25">
        <v>21</v>
      </c>
      <c r="C654" s="25" t="s">
        <v>1987</v>
      </c>
      <c r="D654" s="25" t="s">
        <v>40</v>
      </c>
      <c r="E654" s="25" t="s">
        <v>1988</v>
      </c>
      <c r="F654" s="25" t="s">
        <v>1989</v>
      </c>
      <c r="G654" s="17">
        <f t="shared" si="50"/>
        <v>98.91</v>
      </c>
      <c r="H654" s="19">
        <f t="shared" si="51"/>
        <v>2782.6499999999996</v>
      </c>
      <c r="I654" s="19">
        <f t="shared" si="52"/>
        <v>3081.5</v>
      </c>
      <c r="J654" s="19">
        <f t="shared" si="53"/>
        <v>3570.62</v>
      </c>
      <c r="K654" s="19">
        <f t="shared" si="54"/>
        <v>4656.59</v>
      </c>
    </row>
    <row r="655" spans="1:11" s="7" customFormat="1" ht="14.25" customHeight="1">
      <c r="A655" s="25" t="s">
        <v>1925</v>
      </c>
      <c r="B655" s="25">
        <v>22</v>
      </c>
      <c r="C655" s="25" t="s">
        <v>1990</v>
      </c>
      <c r="D655" s="25" t="s">
        <v>40</v>
      </c>
      <c r="E655" s="25" t="s">
        <v>1991</v>
      </c>
      <c r="F655" s="25" t="s">
        <v>1992</v>
      </c>
      <c r="G655" s="17">
        <f t="shared" si="50"/>
        <v>88.23</v>
      </c>
      <c r="H655" s="19">
        <f t="shared" si="51"/>
        <v>2588.2400000000002</v>
      </c>
      <c r="I655" s="19">
        <f t="shared" si="52"/>
        <v>2887.0899999999997</v>
      </c>
      <c r="J655" s="19">
        <f t="shared" si="53"/>
        <v>3376.2099999999996</v>
      </c>
      <c r="K655" s="19">
        <f t="shared" si="54"/>
        <v>4462.18</v>
      </c>
    </row>
    <row r="656" spans="1:11" s="7" customFormat="1" ht="14.25" customHeight="1">
      <c r="A656" s="25" t="s">
        <v>1925</v>
      </c>
      <c r="B656" s="25">
        <v>23</v>
      </c>
      <c r="C656" s="25" t="s">
        <v>1993</v>
      </c>
      <c r="D656" s="25" t="s">
        <v>40</v>
      </c>
      <c r="E656" s="25" t="s">
        <v>1994</v>
      </c>
      <c r="F656" s="25" t="s">
        <v>1995</v>
      </c>
      <c r="G656" s="17">
        <f t="shared" si="50"/>
        <v>76.79</v>
      </c>
      <c r="H656" s="19">
        <f t="shared" si="51"/>
        <v>2379.9300000000003</v>
      </c>
      <c r="I656" s="19">
        <f t="shared" si="52"/>
        <v>2678.7799999999997</v>
      </c>
      <c r="J656" s="19">
        <f t="shared" si="53"/>
        <v>3167.8999999999996</v>
      </c>
      <c r="K656" s="19">
        <f t="shared" si="54"/>
        <v>4253.87</v>
      </c>
    </row>
    <row r="657" spans="1:11" s="7" customFormat="1" ht="14.25" customHeight="1">
      <c r="A657" s="25" t="s">
        <v>1996</v>
      </c>
      <c r="B657" s="25">
        <v>0</v>
      </c>
      <c r="C657" s="25" t="s">
        <v>1997</v>
      </c>
      <c r="D657" s="25" t="s">
        <v>40</v>
      </c>
      <c r="E657" s="25" t="s">
        <v>1998</v>
      </c>
      <c r="F657" s="25" t="s">
        <v>1999</v>
      </c>
      <c r="G657" s="17">
        <f t="shared" si="50"/>
        <v>64.81</v>
      </c>
      <c r="H657" s="19">
        <f aca="true" t="shared" si="55" ref="H657:H720">F657+$M$3+G657</f>
        <v>2161.6600000000003</v>
      </c>
      <c r="I657" s="19">
        <f aca="true" t="shared" si="56" ref="I657:I720">F657+$N$3+G657</f>
        <v>2460.5099999999998</v>
      </c>
      <c r="J657" s="19">
        <f aca="true" t="shared" si="57" ref="J657:J720">F657+$O$3+G657</f>
        <v>2949.6299999999997</v>
      </c>
      <c r="K657" s="19">
        <f aca="true" t="shared" si="58" ref="K657:K720">F657+$P$3+G657</f>
        <v>4035.6000000000004</v>
      </c>
    </row>
    <row r="658" spans="1:11" s="7" customFormat="1" ht="14.25" customHeight="1">
      <c r="A658" s="25" t="s">
        <v>1996</v>
      </c>
      <c r="B658" s="25">
        <v>1</v>
      </c>
      <c r="C658" s="25" t="s">
        <v>2000</v>
      </c>
      <c r="D658" s="25" t="s">
        <v>40</v>
      </c>
      <c r="E658" s="25" t="s">
        <v>2001</v>
      </c>
      <c r="F658" s="25" t="s">
        <v>2002</v>
      </c>
      <c r="G658" s="17">
        <f t="shared" si="50"/>
        <v>61.17</v>
      </c>
      <c r="H658" s="19">
        <f t="shared" si="55"/>
        <v>2095.4</v>
      </c>
      <c r="I658" s="19">
        <f t="shared" si="56"/>
        <v>2394.25</v>
      </c>
      <c r="J658" s="19">
        <f t="shared" si="57"/>
        <v>2883.37</v>
      </c>
      <c r="K658" s="19">
        <f t="shared" si="58"/>
        <v>3969.34</v>
      </c>
    </row>
    <row r="659" spans="1:11" s="7" customFormat="1" ht="14.25" customHeight="1">
      <c r="A659" s="25" t="s">
        <v>1996</v>
      </c>
      <c r="B659" s="25">
        <v>2</v>
      </c>
      <c r="C659" s="25" t="s">
        <v>2003</v>
      </c>
      <c r="D659" s="25" t="s">
        <v>40</v>
      </c>
      <c r="E659" s="25" t="s">
        <v>2004</v>
      </c>
      <c r="F659" s="25" t="s">
        <v>2005</v>
      </c>
      <c r="G659" s="17">
        <f t="shared" si="50"/>
        <v>57.34</v>
      </c>
      <c r="H659" s="19">
        <f t="shared" si="55"/>
        <v>2025.68</v>
      </c>
      <c r="I659" s="19">
        <f t="shared" si="56"/>
        <v>2324.53</v>
      </c>
      <c r="J659" s="19">
        <f t="shared" si="57"/>
        <v>2813.65</v>
      </c>
      <c r="K659" s="19">
        <f t="shared" si="58"/>
        <v>3899.620000000001</v>
      </c>
    </row>
    <row r="660" spans="1:11" s="7" customFormat="1" ht="14.25" customHeight="1">
      <c r="A660" s="25" t="s">
        <v>1996</v>
      </c>
      <c r="B660" s="25">
        <v>3</v>
      </c>
      <c r="C660" s="25" t="s">
        <v>2006</v>
      </c>
      <c r="D660" s="25" t="s">
        <v>40</v>
      </c>
      <c r="E660" s="25" t="s">
        <v>2007</v>
      </c>
      <c r="F660" s="25" t="s">
        <v>2008</v>
      </c>
      <c r="G660" s="17">
        <f t="shared" si="50"/>
        <v>56.75</v>
      </c>
      <c r="H660" s="19">
        <f t="shared" si="55"/>
        <v>2014.98</v>
      </c>
      <c r="I660" s="19">
        <f t="shared" si="56"/>
        <v>2313.83</v>
      </c>
      <c r="J660" s="19">
        <f t="shared" si="57"/>
        <v>2802.95</v>
      </c>
      <c r="K660" s="19">
        <f t="shared" si="58"/>
        <v>3888.9200000000005</v>
      </c>
    </row>
    <row r="661" spans="1:11" s="7" customFormat="1" ht="14.25" customHeight="1">
      <c r="A661" s="25" t="s">
        <v>1996</v>
      </c>
      <c r="B661" s="25">
        <v>4</v>
      </c>
      <c r="C661" s="25" t="s">
        <v>2009</v>
      </c>
      <c r="D661" s="25" t="s">
        <v>40</v>
      </c>
      <c r="E661" s="25" t="s">
        <v>2010</v>
      </c>
      <c r="F661" s="25" t="s">
        <v>2011</v>
      </c>
      <c r="G661" s="17">
        <f t="shared" si="50"/>
        <v>56.69</v>
      </c>
      <c r="H661" s="19">
        <f t="shared" si="55"/>
        <v>2013.8300000000002</v>
      </c>
      <c r="I661" s="19">
        <f t="shared" si="56"/>
        <v>2312.68</v>
      </c>
      <c r="J661" s="19">
        <f t="shared" si="57"/>
        <v>2801.7999999999997</v>
      </c>
      <c r="K661" s="19">
        <f t="shared" si="58"/>
        <v>3887.7700000000004</v>
      </c>
    </row>
    <row r="662" spans="1:11" s="7" customFormat="1" ht="14.25" customHeight="1">
      <c r="A662" s="25" t="s">
        <v>1996</v>
      </c>
      <c r="B662" s="25">
        <v>5</v>
      </c>
      <c r="C662" s="25" t="s">
        <v>2012</v>
      </c>
      <c r="D662" s="25" t="s">
        <v>40</v>
      </c>
      <c r="E662" s="25" t="s">
        <v>2013</v>
      </c>
      <c r="F662" s="25" t="s">
        <v>2014</v>
      </c>
      <c r="G662" s="17">
        <f t="shared" si="50"/>
        <v>61.31</v>
      </c>
      <c r="H662" s="19">
        <f t="shared" si="55"/>
        <v>2097.9100000000003</v>
      </c>
      <c r="I662" s="19">
        <f t="shared" si="56"/>
        <v>2396.7599999999998</v>
      </c>
      <c r="J662" s="19">
        <f t="shared" si="57"/>
        <v>2885.8799999999997</v>
      </c>
      <c r="K662" s="19">
        <f t="shared" si="58"/>
        <v>3971.8500000000004</v>
      </c>
    </row>
    <row r="663" spans="1:11" s="7" customFormat="1" ht="14.25" customHeight="1">
      <c r="A663" s="25" t="s">
        <v>1996</v>
      </c>
      <c r="B663" s="25">
        <v>6</v>
      </c>
      <c r="C663" s="25" t="s">
        <v>2015</v>
      </c>
      <c r="D663" s="25" t="s">
        <v>2016</v>
      </c>
      <c r="E663" s="25" t="s">
        <v>40</v>
      </c>
      <c r="F663" s="25" t="s">
        <v>2017</v>
      </c>
      <c r="G663" s="17">
        <f t="shared" si="50"/>
        <v>62.78</v>
      </c>
      <c r="H663" s="19">
        <f t="shared" si="55"/>
        <v>2124.6400000000003</v>
      </c>
      <c r="I663" s="19">
        <f t="shared" si="56"/>
        <v>2423.4900000000002</v>
      </c>
      <c r="J663" s="19">
        <f t="shared" si="57"/>
        <v>2912.61</v>
      </c>
      <c r="K663" s="19">
        <f t="shared" si="58"/>
        <v>3998.5800000000004</v>
      </c>
    </row>
    <row r="664" spans="1:11" s="7" customFormat="1" ht="14.25" customHeight="1">
      <c r="A664" s="25" t="s">
        <v>1996</v>
      </c>
      <c r="B664" s="25">
        <v>7</v>
      </c>
      <c r="C664" s="25" t="s">
        <v>2018</v>
      </c>
      <c r="D664" s="25" t="s">
        <v>2019</v>
      </c>
      <c r="E664" s="25" t="s">
        <v>40</v>
      </c>
      <c r="F664" s="25" t="s">
        <v>2020</v>
      </c>
      <c r="G664" s="17">
        <f t="shared" si="50"/>
        <v>68.53</v>
      </c>
      <c r="H664" s="19">
        <f t="shared" si="55"/>
        <v>2229.3900000000003</v>
      </c>
      <c r="I664" s="19">
        <f t="shared" si="56"/>
        <v>2528.2400000000002</v>
      </c>
      <c r="J664" s="19">
        <f t="shared" si="57"/>
        <v>3017.36</v>
      </c>
      <c r="K664" s="19">
        <f t="shared" si="58"/>
        <v>4103.33</v>
      </c>
    </row>
    <row r="665" spans="1:11" s="7" customFormat="1" ht="14.25" customHeight="1">
      <c r="A665" s="25" t="s">
        <v>1996</v>
      </c>
      <c r="B665" s="25">
        <v>8</v>
      </c>
      <c r="C665" s="25" t="s">
        <v>2021</v>
      </c>
      <c r="D665" s="25" t="s">
        <v>40</v>
      </c>
      <c r="E665" s="25" t="s">
        <v>2022</v>
      </c>
      <c r="F665" s="25" t="s">
        <v>2023</v>
      </c>
      <c r="G665" s="17">
        <f t="shared" si="50"/>
        <v>79.28</v>
      </c>
      <c r="H665" s="19">
        <f t="shared" si="55"/>
        <v>2425.28</v>
      </c>
      <c r="I665" s="19">
        <f t="shared" si="56"/>
        <v>2724.13</v>
      </c>
      <c r="J665" s="19">
        <f t="shared" si="57"/>
        <v>3213.25</v>
      </c>
      <c r="K665" s="19">
        <f t="shared" si="58"/>
        <v>4299.22</v>
      </c>
    </row>
    <row r="666" spans="1:11" s="7" customFormat="1" ht="14.25" customHeight="1">
      <c r="A666" s="25" t="s">
        <v>1996</v>
      </c>
      <c r="B666" s="25">
        <v>9</v>
      </c>
      <c r="C666" s="25" t="s">
        <v>2024</v>
      </c>
      <c r="D666" s="25" t="s">
        <v>40</v>
      </c>
      <c r="E666" s="25" t="s">
        <v>2025</v>
      </c>
      <c r="F666" s="25" t="s">
        <v>2026</v>
      </c>
      <c r="G666" s="17">
        <f t="shared" si="50"/>
        <v>89.26</v>
      </c>
      <c r="H666" s="19">
        <f t="shared" si="55"/>
        <v>2606.9100000000003</v>
      </c>
      <c r="I666" s="19">
        <f t="shared" si="56"/>
        <v>2905.76</v>
      </c>
      <c r="J666" s="19">
        <f t="shared" si="57"/>
        <v>3394.88</v>
      </c>
      <c r="K666" s="19">
        <f t="shared" si="58"/>
        <v>4480.85</v>
      </c>
    </row>
    <row r="667" spans="1:11" s="7" customFormat="1" ht="14.25" customHeight="1">
      <c r="A667" s="25" t="s">
        <v>1996</v>
      </c>
      <c r="B667" s="25">
        <v>10</v>
      </c>
      <c r="C667" s="25" t="s">
        <v>2027</v>
      </c>
      <c r="D667" s="25" t="s">
        <v>40</v>
      </c>
      <c r="E667" s="25" t="s">
        <v>2028</v>
      </c>
      <c r="F667" s="25" t="s">
        <v>2029</v>
      </c>
      <c r="G667" s="17">
        <f t="shared" si="50"/>
        <v>90.22</v>
      </c>
      <c r="H667" s="19">
        <f t="shared" si="55"/>
        <v>2624.41</v>
      </c>
      <c r="I667" s="19">
        <f t="shared" si="56"/>
        <v>2923.2599999999998</v>
      </c>
      <c r="J667" s="19">
        <f t="shared" si="57"/>
        <v>3412.3799999999997</v>
      </c>
      <c r="K667" s="19">
        <f t="shared" si="58"/>
        <v>4498.35</v>
      </c>
    </row>
    <row r="668" spans="1:11" s="7" customFormat="1" ht="14.25" customHeight="1">
      <c r="A668" s="25" t="s">
        <v>1996</v>
      </c>
      <c r="B668" s="25">
        <v>11</v>
      </c>
      <c r="C668" s="25" t="s">
        <v>2030</v>
      </c>
      <c r="D668" s="25" t="s">
        <v>40</v>
      </c>
      <c r="E668" s="25" t="s">
        <v>2031</v>
      </c>
      <c r="F668" s="25" t="s">
        <v>24</v>
      </c>
      <c r="G668" s="17">
        <f t="shared" si="50"/>
        <v>89.37</v>
      </c>
      <c r="H668" s="19">
        <f t="shared" si="55"/>
        <v>2608.95</v>
      </c>
      <c r="I668" s="19">
        <f t="shared" si="56"/>
        <v>2907.8</v>
      </c>
      <c r="J668" s="19">
        <f t="shared" si="57"/>
        <v>3396.92</v>
      </c>
      <c r="K668" s="19">
        <f t="shared" si="58"/>
        <v>4482.89</v>
      </c>
    </row>
    <row r="669" spans="1:11" s="7" customFormat="1" ht="14.25" customHeight="1">
      <c r="A669" s="25" t="s">
        <v>1996</v>
      </c>
      <c r="B669" s="25">
        <v>12</v>
      </c>
      <c r="C669" s="25" t="s">
        <v>2032</v>
      </c>
      <c r="D669" s="25" t="s">
        <v>40</v>
      </c>
      <c r="E669" s="25" t="s">
        <v>2033</v>
      </c>
      <c r="F669" s="25" t="s">
        <v>2034</v>
      </c>
      <c r="G669" s="17">
        <f t="shared" si="50"/>
        <v>87.53</v>
      </c>
      <c r="H669" s="19">
        <f t="shared" si="55"/>
        <v>2575.4500000000003</v>
      </c>
      <c r="I669" s="19">
        <f t="shared" si="56"/>
        <v>2874.3</v>
      </c>
      <c r="J669" s="19">
        <f t="shared" si="57"/>
        <v>3363.42</v>
      </c>
      <c r="K669" s="19">
        <f t="shared" si="58"/>
        <v>4449.39</v>
      </c>
    </row>
    <row r="670" spans="1:11" s="7" customFormat="1" ht="14.25" customHeight="1">
      <c r="A670" s="25" t="s">
        <v>1996</v>
      </c>
      <c r="B670" s="25">
        <v>13</v>
      </c>
      <c r="C670" s="25" t="s">
        <v>2035</v>
      </c>
      <c r="D670" s="25" t="s">
        <v>40</v>
      </c>
      <c r="E670" s="25" t="s">
        <v>2036</v>
      </c>
      <c r="F670" s="25" t="s">
        <v>2037</v>
      </c>
      <c r="G670" s="17">
        <f t="shared" si="50"/>
        <v>86.76</v>
      </c>
      <c r="H670" s="19">
        <f t="shared" si="55"/>
        <v>2561.4700000000003</v>
      </c>
      <c r="I670" s="19">
        <f t="shared" si="56"/>
        <v>2860.32</v>
      </c>
      <c r="J670" s="19">
        <f t="shared" si="57"/>
        <v>3349.44</v>
      </c>
      <c r="K670" s="19">
        <f t="shared" si="58"/>
        <v>4435.410000000001</v>
      </c>
    </row>
    <row r="671" spans="1:11" s="7" customFormat="1" ht="14.25" customHeight="1">
      <c r="A671" s="25" t="s">
        <v>1996</v>
      </c>
      <c r="B671" s="25">
        <v>14</v>
      </c>
      <c r="C671" s="25" t="s">
        <v>2038</v>
      </c>
      <c r="D671" s="25" t="s">
        <v>40</v>
      </c>
      <c r="E671" s="25" t="s">
        <v>2039</v>
      </c>
      <c r="F671" s="25" t="s">
        <v>2040</v>
      </c>
      <c r="G671" s="17">
        <f t="shared" si="50"/>
        <v>84.29</v>
      </c>
      <c r="H671" s="19">
        <f t="shared" si="55"/>
        <v>2516.3900000000003</v>
      </c>
      <c r="I671" s="19">
        <f t="shared" si="56"/>
        <v>2815.24</v>
      </c>
      <c r="J671" s="19">
        <f t="shared" si="57"/>
        <v>3304.3599999999997</v>
      </c>
      <c r="K671" s="19">
        <f t="shared" si="58"/>
        <v>4390.330000000001</v>
      </c>
    </row>
    <row r="672" spans="1:11" s="7" customFormat="1" ht="14.25" customHeight="1">
      <c r="A672" s="25" t="s">
        <v>1996</v>
      </c>
      <c r="B672" s="25">
        <v>15</v>
      </c>
      <c r="C672" s="25" t="s">
        <v>2041</v>
      </c>
      <c r="D672" s="25" t="s">
        <v>40</v>
      </c>
      <c r="E672" s="25" t="s">
        <v>2042</v>
      </c>
      <c r="F672" s="25" t="s">
        <v>2043</v>
      </c>
      <c r="G672" s="17">
        <f t="shared" si="50"/>
        <v>77.91</v>
      </c>
      <c r="H672" s="19">
        <f t="shared" si="55"/>
        <v>2400.33</v>
      </c>
      <c r="I672" s="19">
        <f t="shared" si="56"/>
        <v>2699.18</v>
      </c>
      <c r="J672" s="19">
        <f t="shared" si="57"/>
        <v>3188.2999999999997</v>
      </c>
      <c r="K672" s="19">
        <f t="shared" si="58"/>
        <v>4274.27</v>
      </c>
    </row>
    <row r="673" spans="1:11" s="7" customFormat="1" ht="14.25" customHeight="1">
      <c r="A673" s="25" t="s">
        <v>1996</v>
      </c>
      <c r="B673" s="25">
        <v>16</v>
      </c>
      <c r="C673" s="25" t="s">
        <v>2044</v>
      </c>
      <c r="D673" s="25" t="s">
        <v>40</v>
      </c>
      <c r="E673" s="25" t="s">
        <v>2045</v>
      </c>
      <c r="F673" s="25" t="s">
        <v>2046</v>
      </c>
      <c r="G673" s="17">
        <f t="shared" si="50"/>
        <v>77.29</v>
      </c>
      <c r="H673" s="19">
        <f t="shared" si="55"/>
        <v>2388.9300000000003</v>
      </c>
      <c r="I673" s="19">
        <f t="shared" si="56"/>
        <v>2687.7799999999997</v>
      </c>
      <c r="J673" s="19">
        <f t="shared" si="57"/>
        <v>3176.8999999999996</v>
      </c>
      <c r="K673" s="19">
        <f t="shared" si="58"/>
        <v>4262.87</v>
      </c>
    </row>
    <row r="674" spans="1:11" s="7" customFormat="1" ht="14.25" customHeight="1">
      <c r="A674" s="25" t="s">
        <v>1996</v>
      </c>
      <c r="B674" s="25">
        <v>17</v>
      </c>
      <c r="C674" s="25" t="s">
        <v>2047</v>
      </c>
      <c r="D674" s="25" t="s">
        <v>2048</v>
      </c>
      <c r="E674" s="25" t="s">
        <v>40</v>
      </c>
      <c r="F674" s="25" t="s">
        <v>2049</v>
      </c>
      <c r="G674" s="17">
        <f t="shared" si="50"/>
        <v>75.59</v>
      </c>
      <c r="H674" s="19">
        <f t="shared" si="55"/>
        <v>2358.07</v>
      </c>
      <c r="I674" s="19">
        <f t="shared" si="56"/>
        <v>2656.92</v>
      </c>
      <c r="J674" s="19">
        <f t="shared" si="57"/>
        <v>3146.04</v>
      </c>
      <c r="K674" s="19">
        <f t="shared" si="58"/>
        <v>4232.01</v>
      </c>
    </row>
    <row r="675" spans="1:11" s="7" customFormat="1" ht="14.25" customHeight="1">
      <c r="A675" s="25" t="s">
        <v>1996</v>
      </c>
      <c r="B675" s="25">
        <v>18</v>
      </c>
      <c r="C675" s="25" t="s">
        <v>2050</v>
      </c>
      <c r="D675" s="25" t="s">
        <v>2051</v>
      </c>
      <c r="E675" s="25" t="s">
        <v>40</v>
      </c>
      <c r="F675" s="25" t="s">
        <v>2052</v>
      </c>
      <c r="G675" s="17">
        <f t="shared" si="50"/>
        <v>76.35</v>
      </c>
      <c r="H675" s="19">
        <f t="shared" si="55"/>
        <v>2371.88</v>
      </c>
      <c r="I675" s="19">
        <f t="shared" si="56"/>
        <v>2670.73</v>
      </c>
      <c r="J675" s="19">
        <f t="shared" si="57"/>
        <v>3159.85</v>
      </c>
      <c r="K675" s="19">
        <f t="shared" si="58"/>
        <v>4245.820000000001</v>
      </c>
    </row>
    <row r="676" spans="1:11" s="7" customFormat="1" ht="14.25" customHeight="1">
      <c r="A676" s="25" t="s">
        <v>1996</v>
      </c>
      <c r="B676" s="25">
        <v>19</v>
      </c>
      <c r="C676" s="25" t="s">
        <v>2053</v>
      </c>
      <c r="D676" s="25" t="s">
        <v>2054</v>
      </c>
      <c r="E676" s="25" t="s">
        <v>40</v>
      </c>
      <c r="F676" s="25" t="s">
        <v>2055</v>
      </c>
      <c r="G676" s="17">
        <f t="shared" si="50"/>
        <v>78.56</v>
      </c>
      <c r="H676" s="19">
        <f t="shared" si="55"/>
        <v>2412.18</v>
      </c>
      <c r="I676" s="19">
        <f t="shared" si="56"/>
        <v>2711.03</v>
      </c>
      <c r="J676" s="19">
        <f t="shared" si="57"/>
        <v>3200.15</v>
      </c>
      <c r="K676" s="19">
        <f t="shared" si="58"/>
        <v>4286.120000000001</v>
      </c>
    </row>
    <row r="677" spans="1:11" s="7" customFormat="1" ht="14.25" customHeight="1">
      <c r="A677" s="25" t="s">
        <v>1996</v>
      </c>
      <c r="B677" s="25">
        <v>20</v>
      </c>
      <c r="C677" s="25" t="s">
        <v>2056</v>
      </c>
      <c r="D677" s="25" t="s">
        <v>2057</v>
      </c>
      <c r="E677" s="25" t="s">
        <v>40</v>
      </c>
      <c r="F677" s="25" t="s">
        <v>2058</v>
      </c>
      <c r="G677" s="17">
        <f t="shared" si="50"/>
        <v>90.24</v>
      </c>
      <c r="H677" s="19">
        <f t="shared" si="55"/>
        <v>2624.88</v>
      </c>
      <c r="I677" s="19">
        <f t="shared" si="56"/>
        <v>2923.7299999999996</v>
      </c>
      <c r="J677" s="19">
        <f t="shared" si="57"/>
        <v>3412.8499999999995</v>
      </c>
      <c r="K677" s="19">
        <f t="shared" si="58"/>
        <v>4498.82</v>
      </c>
    </row>
    <row r="678" spans="1:11" s="7" customFormat="1" ht="14.25" customHeight="1">
      <c r="A678" s="25" t="s">
        <v>1996</v>
      </c>
      <c r="B678" s="25">
        <v>21</v>
      </c>
      <c r="C678" s="25" t="s">
        <v>2059</v>
      </c>
      <c r="D678" s="25" t="s">
        <v>40</v>
      </c>
      <c r="E678" s="25" t="s">
        <v>2060</v>
      </c>
      <c r="F678" s="25" t="s">
        <v>2061</v>
      </c>
      <c r="G678" s="17">
        <f t="shared" si="50"/>
        <v>95.86</v>
      </c>
      <c r="H678" s="19">
        <f t="shared" si="55"/>
        <v>2727.19</v>
      </c>
      <c r="I678" s="19">
        <f t="shared" si="56"/>
        <v>3026.0400000000004</v>
      </c>
      <c r="J678" s="19">
        <f t="shared" si="57"/>
        <v>3515.1600000000003</v>
      </c>
      <c r="K678" s="19">
        <f t="shared" si="58"/>
        <v>4601.13</v>
      </c>
    </row>
    <row r="679" spans="1:11" s="7" customFormat="1" ht="14.25" customHeight="1">
      <c r="A679" s="25" t="s">
        <v>1996</v>
      </c>
      <c r="B679" s="25">
        <v>22</v>
      </c>
      <c r="C679" s="25" t="s">
        <v>2062</v>
      </c>
      <c r="D679" s="25" t="s">
        <v>40</v>
      </c>
      <c r="E679" s="25" t="s">
        <v>2063</v>
      </c>
      <c r="F679" s="25" t="s">
        <v>2064</v>
      </c>
      <c r="G679" s="17">
        <f t="shared" si="50"/>
        <v>86.18</v>
      </c>
      <c r="H679" s="19">
        <f t="shared" si="55"/>
        <v>2550.89</v>
      </c>
      <c r="I679" s="19">
        <f t="shared" si="56"/>
        <v>2849.74</v>
      </c>
      <c r="J679" s="19">
        <f t="shared" si="57"/>
        <v>3338.8599999999997</v>
      </c>
      <c r="K679" s="19">
        <f t="shared" si="58"/>
        <v>4424.830000000001</v>
      </c>
    </row>
    <row r="680" spans="1:11" s="7" customFormat="1" ht="14.25" customHeight="1">
      <c r="A680" s="25" t="s">
        <v>1996</v>
      </c>
      <c r="B680" s="25">
        <v>23</v>
      </c>
      <c r="C680" s="25" t="s">
        <v>2065</v>
      </c>
      <c r="D680" s="25" t="s">
        <v>40</v>
      </c>
      <c r="E680" s="25" t="s">
        <v>2066</v>
      </c>
      <c r="F680" s="25" t="s">
        <v>2067</v>
      </c>
      <c r="G680" s="17">
        <f t="shared" si="50"/>
        <v>71.29</v>
      </c>
      <c r="H680" s="19">
        <f t="shared" si="55"/>
        <v>2279.7799999999997</v>
      </c>
      <c r="I680" s="19">
        <f t="shared" si="56"/>
        <v>2578.63</v>
      </c>
      <c r="J680" s="19">
        <f t="shared" si="57"/>
        <v>3067.75</v>
      </c>
      <c r="K680" s="19">
        <f t="shared" si="58"/>
        <v>4153.72</v>
      </c>
    </row>
    <row r="681" spans="1:11" s="7" customFormat="1" ht="14.25" customHeight="1">
      <c r="A681" s="25" t="s">
        <v>2068</v>
      </c>
      <c r="B681" s="25">
        <v>0</v>
      </c>
      <c r="C681" s="25" t="s">
        <v>2069</v>
      </c>
      <c r="D681" s="25" t="s">
        <v>40</v>
      </c>
      <c r="E681" s="25" t="s">
        <v>2070</v>
      </c>
      <c r="F681" s="25" t="s">
        <v>2071</v>
      </c>
      <c r="G681" s="17">
        <f t="shared" si="50"/>
        <v>68.75</v>
      </c>
      <c r="H681" s="19">
        <f t="shared" si="55"/>
        <v>2233.36</v>
      </c>
      <c r="I681" s="19">
        <f t="shared" si="56"/>
        <v>2532.21</v>
      </c>
      <c r="J681" s="19">
        <f t="shared" si="57"/>
        <v>3021.33</v>
      </c>
      <c r="K681" s="19">
        <f t="shared" si="58"/>
        <v>4107.3</v>
      </c>
    </row>
    <row r="682" spans="1:11" s="7" customFormat="1" ht="14.25" customHeight="1">
      <c r="A682" s="25" t="s">
        <v>2068</v>
      </c>
      <c r="B682" s="25">
        <v>1</v>
      </c>
      <c r="C682" s="25" t="s">
        <v>2072</v>
      </c>
      <c r="D682" s="25" t="s">
        <v>40</v>
      </c>
      <c r="E682" s="25" t="s">
        <v>2073</v>
      </c>
      <c r="F682" s="25" t="s">
        <v>2074</v>
      </c>
      <c r="G682" s="17">
        <f t="shared" si="50"/>
        <v>64.15</v>
      </c>
      <c r="H682" s="19">
        <f t="shared" si="55"/>
        <v>2149.73</v>
      </c>
      <c r="I682" s="19">
        <f t="shared" si="56"/>
        <v>2448.5800000000004</v>
      </c>
      <c r="J682" s="19">
        <f t="shared" si="57"/>
        <v>2937.7000000000003</v>
      </c>
      <c r="K682" s="19">
        <f t="shared" si="58"/>
        <v>4023.6700000000005</v>
      </c>
    </row>
    <row r="683" spans="1:11" s="7" customFormat="1" ht="14.25" customHeight="1">
      <c r="A683" s="25" t="s">
        <v>2068</v>
      </c>
      <c r="B683" s="25">
        <v>2</v>
      </c>
      <c r="C683" s="25" t="s">
        <v>2075</v>
      </c>
      <c r="D683" s="25" t="s">
        <v>40</v>
      </c>
      <c r="E683" s="25" t="s">
        <v>2076</v>
      </c>
      <c r="F683" s="25" t="s">
        <v>2077</v>
      </c>
      <c r="G683" s="17">
        <f t="shared" si="50"/>
        <v>56.31</v>
      </c>
      <c r="H683" s="19">
        <f t="shared" si="55"/>
        <v>2006.93</v>
      </c>
      <c r="I683" s="19">
        <f t="shared" si="56"/>
        <v>2305.78</v>
      </c>
      <c r="J683" s="19">
        <f t="shared" si="57"/>
        <v>2794.9</v>
      </c>
      <c r="K683" s="19">
        <f t="shared" si="58"/>
        <v>3880.8700000000003</v>
      </c>
    </row>
    <row r="684" spans="1:11" s="7" customFormat="1" ht="14.25" customHeight="1">
      <c r="A684" s="25" t="s">
        <v>2068</v>
      </c>
      <c r="B684" s="25">
        <v>3</v>
      </c>
      <c r="C684" s="25" t="s">
        <v>2078</v>
      </c>
      <c r="D684" s="25" t="s">
        <v>40</v>
      </c>
      <c r="E684" s="25" t="s">
        <v>2079</v>
      </c>
      <c r="F684" s="25" t="s">
        <v>2080</v>
      </c>
      <c r="G684" s="17">
        <f t="shared" si="50"/>
        <v>54.25</v>
      </c>
      <c r="H684" s="19">
        <f t="shared" si="55"/>
        <v>1969.3700000000001</v>
      </c>
      <c r="I684" s="19">
        <f t="shared" si="56"/>
        <v>2268.2200000000003</v>
      </c>
      <c r="J684" s="19">
        <f t="shared" si="57"/>
        <v>2757.34</v>
      </c>
      <c r="K684" s="19">
        <f t="shared" si="58"/>
        <v>3843.3100000000004</v>
      </c>
    </row>
    <row r="685" spans="1:11" s="7" customFormat="1" ht="14.25" customHeight="1">
      <c r="A685" s="25" t="s">
        <v>2068</v>
      </c>
      <c r="B685" s="25">
        <v>4</v>
      </c>
      <c r="C685" s="25" t="s">
        <v>2081</v>
      </c>
      <c r="D685" s="25" t="s">
        <v>2082</v>
      </c>
      <c r="E685" s="25" t="s">
        <v>40</v>
      </c>
      <c r="F685" s="25" t="s">
        <v>2083</v>
      </c>
      <c r="G685" s="17">
        <f t="shared" si="50"/>
        <v>54.14</v>
      </c>
      <c r="H685" s="19">
        <f t="shared" si="55"/>
        <v>1967.4200000000003</v>
      </c>
      <c r="I685" s="19">
        <f t="shared" si="56"/>
        <v>2266.27</v>
      </c>
      <c r="J685" s="19">
        <f t="shared" si="57"/>
        <v>2755.39</v>
      </c>
      <c r="K685" s="19">
        <f t="shared" si="58"/>
        <v>3841.36</v>
      </c>
    </row>
    <row r="686" spans="1:11" s="7" customFormat="1" ht="14.25" customHeight="1">
      <c r="A686" s="25" t="s">
        <v>2068</v>
      </c>
      <c r="B686" s="25">
        <v>5</v>
      </c>
      <c r="C686" s="25" t="s">
        <v>2084</v>
      </c>
      <c r="D686" s="25" t="s">
        <v>2085</v>
      </c>
      <c r="E686" s="25" t="s">
        <v>40</v>
      </c>
      <c r="F686" s="25" t="s">
        <v>2086</v>
      </c>
      <c r="G686" s="17">
        <f t="shared" si="50"/>
        <v>56.97</v>
      </c>
      <c r="H686" s="19">
        <f t="shared" si="55"/>
        <v>2018.9</v>
      </c>
      <c r="I686" s="19">
        <f t="shared" si="56"/>
        <v>2317.7499999999995</v>
      </c>
      <c r="J686" s="19">
        <f t="shared" si="57"/>
        <v>2806.8699999999994</v>
      </c>
      <c r="K686" s="19">
        <f t="shared" si="58"/>
        <v>3892.84</v>
      </c>
    </row>
    <row r="687" spans="1:11" s="7" customFormat="1" ht="14.25" customHeight="1">
      <c r="A687" s="25" t="s">
        <v>2068</v>
      </c>
      <c r="B687" s="25">
        <v>6</v>
      </c>
      <c r="C687" s="25" t="s">
        <v>2087</v>
      </c>
      <c r="D687" s="25" t="s">
        <v>2088</v>
      </c>
      <c r="E687" s="25" t="s">
        <v>40</v>
      </c>
      <c r="F687" s="25" t="s">
        <v>2089</v>
      </c>
      <c r="G687" s="17">
        <f t="shared" si="50"/>
        <v>63.81</v>
      </c>
      <c r="H687" s="19">
        <f t="shared" si="55"/>
        <v>2143.4</v>
      </c>
      <c r="I687" s="19">
        <f t="shared" si="56"/>
        <v>2442.25</v>
      </c>
      <c r="J687" s="19">
        <f t="shared" si="57"/>
        <v>2931.37</v>
      </c>
      <c r="K687" s="19">
        <f t="shared" si="58"/>
        <v>4017.3400000000006</v>
      </c>
    </row>
    <row r="688" spans="1:11" s="7" customFormat="1" ht="14.25" customHeight="1">
      <c r="A688" s="25" t="s">
        <v>2068</v>
      </c>
      <c r="B688" s="25">
        <v>7</v>
      </c>
      <c r="C688" s="25" t="s">
        <v>2090</v>
      </c>
      <c r="D688" s="25" t="s">
        <v>2091</v>
      </c>
      <c r="E688" s="25" t="s">
        <v>40</v>
      </c>
      <c r="F688" s="25" t="s">
        <v>2092</v>
      </c>
      <c r="G688" s="17">
        <f t="shared" si="50"/>
        <v>58.49</v>
      </c>
      <c r="H688" s="19">
        <f t="shared" si="55"/>
        <v>2046.65</v>
      </c>
      <c r="I688" s="19">
        <f t="shared" si="56"/>
        <v>2345.5</v>
      </c>
      <c r="J688" s="19">
        <f t="shared" si="57"/>
        <v>2834.62</v>
      </c>
      <c r="K688" s="19">
        <f t="shared" si="58"/>
        <v>3920.59</v>
      </c>
    </row>
    <row r="689" spans="1:11" s="7" customFormat="1" ht="14.25" customHeight="1">
      <c r="A689" s="25" t="s">
        <v>2068</v>
      </c>
      <c r="B689" s="25">
        <v>8</v>
      </c>
      <c r="C689" s="25" t="s">
        <v>2093</v>
      </c>
      <c r="D689" s="25" t="s">
        <v>2094</v>
      </c>
      <c r="E689" s="25" t="s">
        <v>40</v>
      </c>
      <c r="F689" s="25" t="s">
        <v>2095</v>
      </c>
      <c r="G689" s="17">
        <f t="shared" si="50"/>
        <v>64.14</v>
      </c>
      <c r="H689" s="19">
        <f t="shared" si="55"/>
        <v>2149.42</v>
      </c>
      <c r="I689" s="19">
        <f t="shared" si="56"/>
        <v>2448.27</v>
      </c>
      <c r="J689" s="19">
        <f t="shared" si="57"/>
        <v>2937.39</v>
      </c>
      <c r="K689" s="19">
        <f t="shared" si="58"/>
        <v>4023.36</v>
      </c>
    </row>
    <row r="690" spans="1:11" s="7" customFormat="1" ht="14.25" customHeight="1">
      <c r="A690" s="25" t="s">
        <v>2068</v>
      </c>
      <c r="B690" s="25">
        <v>9</v>
      </c>
      <c r="C690" s="25" t="s">
        <v>2096</v>
      </c>
      <c r="D690" s="25" t="s">
        <v>2097</v>
      </c>
      <c r="E690" s="25" t="s">
        <v>40</v>
      </c>
      <c r="F690" s="25" t="s">
        <v>2098</v>
      </c>
      <c r="G690" s="17">
        <f t="shared" si="50"/>
        <v>79.34</v>
      </c>
      <c r="H690" s="19">
        <f t="shared" si="55"/>
        <v>2426.3100000000004</v>
      </c>
      <c r="I690" s="19">
        <f t="shared" si="56"/>
        <v>2725.16</v>
      </c>
      <c r="J690" s="19">
        <f t="shared" si="57"/>
        <v>3214.2799999999997</v>
      </c>
      <c r="K690" s="19">
        <f t="shared" si="58"/>
        <v>4300.25</v>
      </c>
    </row>
    <row r="691" spans="1:11" s="7" customFormat="1" ht="14.25" customHeight="1">
      <c r="A691" s="25" t="s">
        <v>2068</v>
      </c>
      <c r="B691" s="25">
        <v>10</v>
      </c>
      <c r="C691" s="25" t="s">
        <v>2099</v>
      </c>
      <c r="D691" s="25" t="s">
        <v>40</v>
      </c>
      <c r="E691" s="25" t="s">
        <v>2100</v>
      </c>
      <c r="F691" s="25" t="s">
        <v>2101</v>
      </c>
      <c r="G691" s="17">
        <f t="shared" si="50"/>
        <v>83.73</v>
      </c>
      <c r="H691" s="19">
        <f t="shared" si="55"/>
        <v>2506.32</v>
      </c>
      <c r="I691" s="19">
        <f t="shared" si="56"/>
        <v>2805.17</v>
      </c>
      <c r="J691" s="19">
        <f t="shared" si="57"/>
        <v>3294.29</v>
      </c>
      <c r="K691" s="19">
        <f t="shared" si="58"/>
        <v>4380.26</v>
      </c>
    </row>
    <row r="692" spans="1:11" s="7" customFormat="1" ht="14.25" customHeight="1">
      <c r="A692" s="25" t="s">
        <v>2068</v>
      </c>
      <c r="B692" s="25">
        <v>11</v>
      </c>
      <c r="C692" s="25" t="s">
        <v>2102</v>
      </c>
      <c r="D692" s="25" t="s">
        <v>40</v>
      </c>
      <c r="E692" s="25" t="s">
        <v>2103</v>
      </c>
      <c r="F692" s="25" t="s">
        <v>2104</v>
      </c>
      <c r="G692" s="17">
        <f t="shared" si="50"/>
        <v>87.09</v>
      </c>
      <c r="H692" s="19">
        <f t="shared" si="55"/>
        <v>2567.53</v>
      </c>
      <c r="I692" s="19">
        <f t="shared" si="56"/>
        <v>2866.38</v>
      </c>
      <c r="J692" s="19">
        <f t="shared" si="57"/>
        <v>3355.5</v>
      </c>
      <c r="K692" s="19">
        <f t="shared" si="58"/>
        <v>4441.47</v>
      </c>
    </row>
    <row r="693" spans="1:11" s="7" customFormat="1" ht="14.25" customHeight="1">
      <c r="A693" s="25" t="s">
        <v>2068</v>
      </c>
      <c r="B693" s="25">
        <v>12</v>
      </c>
      <c r="C693" s="25" t="s">
        <v>2105</v>
      </c>
      <c r="D693" s="25" t="s">
        <v>2106</v>
      </c>
      <c r="E693" s="25" t="s">
        <v>40</v>
      </c>
      <c r="F693" s="25" t="s">
        <v>2107</v>
      </c>
      <c r="G693" s="17">
        <f t="shared" si="50"/>
        <v>79.87</v>
      </c>
      <c r="H693" s="19">
        <f t="shared" si="55"/>
        <v>2436.02</v>
      </c>
      <c r="I693" s="19">
        <f t="shared" si="56"/>
        <v>2734.87</v>
      </c>
      <c r="J693" s="19">
        <f t="shared" si="57"/>
        <v>3223.99</v>
      </c>
      <c r="K693" s="19">
        <f t="shared" si="58"/>
        <v>4309.96</v>
      </c>
    </row>
    <row r="694" spans="1:11" s="7" customFormat="1" ht="14.25" customHeight="1">
      <c r="A694" s="25" t="s">
        <v>2068</v>
      </c>
      <c r="B694" s="25">
        <v>13</v>
      </c>
      <c r="C694" s="25" t="s">
        <v>2108</v>
      </c>
      <c r="D694" s="25" t="s">
        <v>2109</v>
      </c>
      <c r="E694" s="25" t="s">
        <v>40</v>
      </c>
      <c r="F694" s="25" t="s">
        <v>2110</v>
      </c>
      <c r="G694" s="17">
        <f t="shared" si="50"/>
        <v>77.92</v>
      </c>
      <c r="H694" s="19">
        <f t="shared" si="55"/>
        <v>2400.3900000000003</v>
      </c>
      <c r="I694" s="19">
        <f t="shared" si="56"/>
        <v>2699.24</v>
      </c>
      <c r="J694" s="19">
        <f t="shared" si="57"/>
        <v>3188.3599999999997</v>
      </c>
      <c r="K694" s="19">
        <f t="shared" si="58"/>
        <v>4274.33</v>
      </c>
    </row>
    <row r="695" spans="1:11" s="7" customFormat="1" ht="14.25" customHeight="1">
      <c r="A695" s="25" t="s">
        <v>2068</v>
      </c>
      <c r="B695" s="25">
        <v>14</v>
      </c>
      <c r="C695" s="25" t="s">
        <v>2111</v>
      </c>
      <c r="D695" s="25" t="s">
        <v>2112</v>
      </c>
      <c r="E695" s="25" t="s">
        <v>40</v>
      </c>
      <c r="F695" s="25" t="s">
        <v>2113</v>
      </c>
      <c r="G695" s="17">
        <f t="shared" si="50"/>
        <v>77.75</v>
      </c>
      <c r="H695" s="19">
        <f t="shared" si="55"/>
        <v>2397.3900000000003</v>
      </c>
      <c r="I695" s="19">
        <f t="shared" si="56"/>
        <v>2696.24</v>
      </c>
      <c r="J695" s="19">
        <f t="shared" si="57"/>
        <v>3185.3599999999997</v>
      </c>
      <c r="K695" s="19">
        <f t="shared" si="58"/>
        <v>4271.33</v>
      </c>
    </row>
    <row r="696" spans="1:11" s="7" customFormat="1" ht="14.25" customHeight="1">
      <c r="A696" s="25" t="s">
        <v>2068</v>
      </c>
      <c r="B696" s="25">
        <v>15</v>
      </c>
      <c r="C696" s="25" t="s">
        <v>2114</v>
      </c>
      <c r="D696" s="25" t="s">
        <v>2115</v>
      </c>
      <c r="E696" s="25" t="s">
        <v>40</v>
      </c>
      <c r="F696" s="25" t="s">
        <v>2116</v>
      </c>
      <c r="G696" s="17">
        <f t="shared" si="50"/>
        <v>74.72</v>
      </c>
      <c r="H696" s="19">
        <f t="shared" si="55"/>
        <v>2342.2</v>
      </c>
      <c r="I696" s="19">
        <f t="shared" si="56"/>
        <v>2641.0499999999997</v>
      </c>
      <c r="J696" s="19">
        <f t="shared" si="57"/>
        <v>3130.1699999999996</v>
      </c>
      <c r="K696" s="19">
        <f t="shared" si="58"/>
        <v>4216.14</v>
      </c>
    </row>
    <row r="697" spans="1:11" s="7" customFormat="1" ht="14.25" customHeight="1">
      <c r="A697" s="25" t="s">
        <v>2068</v>
      </c>
      <c r="B697" s="25">
        <v>16</v>
      </c>
      <c r="C697" s="25" t="s">
        <v>2117</v>
      </c>
      <c r="D697" s="25" t="s">
        <v>2118</v>
      </c>
      <c r="E697" s="25" t="s">
        <v>40</v>
      </c>
      <c r="F697" s="25" t="s">
        <v>2119</v>
      </c>
      <c r="G697" s="17">
        <f t="shared" si="50"/>
        <v>74.78</v>
      </c>
      <c r="H697" s="19">
        <f t="shared" si="55"/>
        <v>2343.27</v>
      </c>
      <c r="I697" s="19">
        <f t="shared" si="56"/>
        <v>2642.1200000000003</v>
      </c>
      <c r="J697" s="19">
        <f t="shared" si="57"/>
        <v>3131.2400000000002</v>
      </c>
      <c r="K697" s="19">
        <f t="shared" si="58"/>
        <v>4217.21</v>
      </c>
    </row>
    <row r="698" spans="1:11" s="7" customFormat="1" ht="14.25" customHeight="1">
      <c r="A698" s="25" t="s">
        <v>2068</v>
      </c>
      <c r="B698" s="25">
        <v>17</v>
      </c>
      <c r="C698" s="25" t="s">
        <v>2120</v>
      </c>
      <c r="D698" s="25" t="s">
        <v>2121</v>
      </c>
      <c r="E698" s="25" t="s">
        <v>40</v>
      </c>
      <c r="F698" s="25" t="s">
        <v>2122</v>
      </c>
      <c r="G698" s="17">
        <f t="shared" si="50"/>
        <v>75</v>
      </c>
      <c r="H698" s="19">
        <f t="shared" si="55"/>
        <v>2347.32</v>
      </c>
      <c r="I698" s="19">
        <f t="shared" si="56"/>
        <v>2646.17</v>
      </c>
      <c r="J698" s="19">
        <f t="shared" si="57"/>
        <v>3135.29</v>
      </c>
      <c r="K698" s="19">
        <f t="shared" si="58"/>
        <v>4221.26</v>
      </c>
    </row>
    <row r="699" spans="1:11" s="7" customFormat="1" ht="14.25" customHeight="1">
      <c r="A699" s="25" t="s">
        <v>2068</v>
      </c>
      <c r="B699" s="25">
        <v>18</v>
      </c>
      <c r="C699" s="25" t="s">
        <v>2123</v>
      </c>
      <c r="D699" s="25" t="s">
        <v>2124</v>
      </c>
      <c r="E699" s="25" t="s">
        <v>40</v>
      </c>
      <c r="F699" s="25" t="s">
        <v>2125</v>
      </c>
      <c r="G699" s="17">
        <f t="shared" si="50"/>
        <v>77.35</v>
      </c>
      <c r="H699" s="19">
        <f t="shared" si="55"/>
        <v>2390.14</v>
      </c>
      <c r="I699" s="19">
        <f t="shared" si="56"/>
        <v>2688.9900000000002</v>
      </c>
      <c r="J699" s="19">
        <f t="shared" si="57"/>
        <v>3178.11</v>
      </c>
      <c r="K699" s="19">
        <f t="shared" si="58"/>
        <v>4264.080000000001</v>
      </c>
    </row>
    <row r="700" spans="1:11" s="7" customFormat="1" ht="14.25" customHeight="1">
      <c r="A700" s="25" t="s">
        <v>2068</v>
      </c>
      <c r="B700" s="25">
        <v>19</v>
      </c>
      <c r="C700" s="25" t="s">
        <v>2126</v>
      </c>
      <c r="D700" s="25" t="s">
        <v>2127</v>
      </c>
      <c r="E700" s="25" t="s">
        <v>40</v>
      </c>
      <c r="F700" s="25" t="s">
        <v>2128</v>
      </c>
      <c r="G700" s="17">
        <f t="shared" si="50"/>
        <v>86.45</v>
      </c>
      <c r="H700" s="19">
        <f t="shared" si="55"/>
        <v>2555.7200000000003</v>
      </c>
      <c r="I700" s="19">
        <f t="shared" si="56"/>
        <v>2854.5699999999997</v>
      </c>
      <c r="J700" s="19">
        <f t="shared" si="57"/>
        <v>3343.6899999999996</v>
      </c>
      <c r="K700" s="19">
        <f t="shared" si="58"/>
        <v>4429.660000000001</v>
      </c>
    </row>
    <row r="701" spans="1:11" s="7" customFormat="1" ht="14.25" customHeight="1">
      <c r="A701" s="25" t="s">
        <v>2068</v>
      </c>
      <c r="B701" s="25">
        <v>20</v>
      </c>
      <c r="C701" s="25" t="s">
        <v>2129</v>
      </c>
      <c r="D701" s="25" t="s">
        <v>2130</v>
      </c>
      <c r="E701" s="25" t="s">
        <v>40</v>
      </c>
      <c r="F701" s="25" t="s">
        <v>2131</v>
      </c>
      <c r="G701" s="17">
        <f t="shared" si="50"/>
        <v>95.29</v>
      </c>
      <c r="H701" s="19">
        <f t="shared" si="55"/>
        <v>2716.8</v>
      </c>
      <c r="I701" s="19">
        <f t="shared" si="56"/>
        <v>3015.6499999999996</v>
      </c>
      <c r="J701" s="19">
        <f t="shared" si="57"/>
        <v>3504.7699999999995</v>
      </c>
      <c r="K701" s="19">
        <f t="shared" si="58"/>
        <v>4590.740000000001</v>
      </c>
    </row>
    <row r="702" spans="1:11" s="7" customFormat="1" ht="14.25" customHeight="1">
      <c r="A702" s="25" t="s">
        <v>2068</v>
      </c>
      <c r="B702" s="25">
        <v>21</v>
      </c>
      <c r="C702" s="25" t="s">
        <v>1768</v>
      </c>
      <c r="D702" s="25" t="s">
        <v>40</v>
      </c>
      <c r="E702" s="25" t="s">
        <v>2132</v>
      </c>
      <c r="F702" s="25" t="s">
        <v>23</v>
      </c>
      <c r="G702" s="17">
        <f t="shared" si="50"/>
        <v>95.09</v>
      </c>
      <c r="H702" s="19">
        <f t="shared" si="55"/>
        <v>2713.2000000000003</v>
      </c>
      <c r="I702" s="19">
        <f t="shared" si="56"/>
        <v>3012.05</v>
      </c>
      <c r="J702" s="19">
        <f t="shared" si="57"/>
        <v>3501.17</v>
      </c>
      <c r="K702" s="19">
        <f t="shared" si="58"/>
        <v>4587.14</v>
      </c>
    </row>
    <row r="703" spans="1:11" s="7" customFormat="1" ht="14.25" customHeight="1">
      <c r="A703" s="25" t="s">
        <v>2068</v>
      </c>
      <c r="B703" s="25">
        <v>22</v>
      </c>
      <c r="C703" s="25" t="s">
        <v>2133</v>
      </c>
      <c r="D703" s="25" t="s">
        <v>40</v>
      </c>
      <c r="E703" s="25" t="s">
        <v>2134</v>
      </c>
      <c r="F703" s="25" t="s">
        <v>2135</v>
      </c>
      <c r="G703" s="17">
        <f t="shared" si="50"/>
        <v>88.31</v>
      </c>
      <c r="H703" s="19">
        <f t="shared" si="55"/>
        <v>2589.63</v>
      </c>
      <c r="I703" s="19">
        <f t="shared" si="56"/>
        <v>2888.48</v>
      </c>
      <c r="J703" s="19">
        <f t="shared" si="57"/>
        <v>3377.6</v>
      </c>
      <c r="K703" s="19">
        <f t="shared" si="58"/>
        <v>4463.570000000001</v>
      </c>
    </row>
    <row r="704" spans="1:11" s="7" customFormat="1" ht="14.25" customHeight="1">
      <c r="A704" s="25" t="s">
        <v>2068</v>
      </c>
      <c r="B704" s="25">
        <v>23</v>
      </c>
      <c r="C704" s="25" t="s">
        <v>2136</v>
      </c>
      <c r="D704" s="25" t="s">
        <v>40</v>
      </c>
      <c r="E704" s="25" t="s">
        <v>2137</v>
      </c>
      <c r="F704" s="25" t="s">
        <v>2138</v>
      </c>
      <c r="G704" s="17">
        <f t="shared" si="50"/>
        <v>85.85</v>
      </c>
      <c r="H704" s="19">
        <f t="shared" si="55"/>
        <v>2544.9100000000003</v>
      </c>
      <c r="I704" s="19">
        <f t="shared" si="56"/>
        <v>2843.7599999999998</v>
      </c>
      <c r="J704" s="19">
        <f t="shared" si="57"/>
        <v>3332.8799999999997</v>
      </c>
      <c r="K704" s="19">
        <f t="shared" si="58"/>
        <v>4418.85</v>
      </c>
    </row>
    <row r="705" spans="1:11" s="7" customFormat="1" ht="14.25" customHeight="1">
      <c r="A705" s="25" t="s">
        <v>2139</v>
      </c>
      <c r="B705" s="25">
        <v>0</v>
      </c>
      <c r="C705" s="25" t="s">
        <v>2140</v>
      </c>
      <c r="D705" s="25" t="s">
        <v>40</v>
      </c>
      <c r="E705" s="25" t="s">
        <v>1807</v>
      </c>
      <c r="F705" s="25" t="s">
        <v>2141</v>
      </c>
      <c r="G705" s="17">
        <f t="shared" si="50"/>
        <v>72.68</v>
      </c>
      <c r="H705" s="19">
        <f t="shared" si="55"/>
        <v>2304.98</v>
      </c>
      <c r="I705" s="19">
        <f t="shared" si="56"/>
        <v>2603.83</v>
      </c>
      <c r="J705" s="19">
        <f t="shared" si="57"/>
        <v>3092.95</v>
      </c>
      <c r="K705" s="19">
        <f t="shared" si="58"/>
        <v>4178.920000000001</v>
      </c>
    </row>
    <row r="706" spans="1:11" s="7" customFormat="1" ht="14.25" customHeight="1">
      <c r="A706" s="25" t="s">
        <v>2139</v>
      </c>
      <c r="B706" s="25">
        <v>1</v>
      </c>
      <c r="C706" s="25" t="s">
        <v>2142</v>
      </c>
      <c r="D706" s="25" t="s">
        <v>2143</v>
      </c>
      <c r="E706" s="25" t="s">
        <v>40</v>
      </c>
      <c r="F706" s="25" t="s">
        <v>2144</v>
      </c>
      <c r="G706" s="17">
        <f t="shared" si="50"/>
        <v>65.29</v>
      </c>
      <c r="H706" s="19">
        <f t="shared" si="55"/>
        <v>2170.5</v>
      </c>
      <c r="I706" s="19">
        <f t="shared" si="56"/>
        <v>2469.35</v>
      </c>
      <c r="J706" s="19">
        <f t="shared" si="57"/>
        <v>2958.47</v>
      </c>
      <c r="K706" s="19">
        <f t="shared" si="58"/>
        <v>4044.4400000000005</v>
      </c>
    </row>
    <row r="707" spans="1:11" s="7" customFormat="1" ht="14.25" customHeight="1">
      <c r="A707" s="25" t="s">
        <v>2139</v>
      </c>
      <c r="B707" s="25">
        <v>2</v>
      </c>
      <c r="C707" s="25" t="s">
        <v>2145</v>
      </c>
      <c r="D707" s="25" t="s">
        <v>2146</v>
      </c>
      <c r="E707" s="25" t="s">
        <v>40</v>
      </c>
      <c r="F707" s="25" t="s">
        <v>2147</v>
      </c>
      <c r="G707" s="17">
        <f t="shared" si="50"/>
        <v>60.94</v>
      </c>
      <c r="H707" s="19">
        <f t="shared" si="55"/>
        <v>2091.13</v>
      </c>
      <c r="I707" s="19">
        <f t="shared" si="56"/>
        <v>2389.98</v>
      </c>
      <c r="J707" s="19">
        <f t="shared" si="57"/>
        <v>2879.1</v>
      </c>
      <c r="K707" s="19">
        <f t="shared" si="58"/>
        <v>3965.07</v>
      </c>
    </row>
    <row r="708" spans="1:11" s="7" customFormat="1" ht="14.25" customHeight="1">
      <c r="A708" s="25" t="s">
        <v>2139</v>
      </c>
      <c r="B708" s="25">
        <v>3</v>
      </c>
      <c r="C708" s="25" t="s">
        <v>2148</v>
      </c>
      <c r="D708" s="25" t="s">
        <v>2149</v>
      </c>
      <c r="E708" s="25" t="s">
        <v>40</v>
      </c>
      <c r="F708" s="25" t="s">
        <v>2150</v>
      </c>
      <c r="G708" s="17">
        <f t="shared" si="50"/>
        <v>60.33</v>
      </c>
      <c r="H708" s="19">
        <f t="shared" si="55"/>
        <v>2080.08</v>
      </c>
      <c r="I708" s="19">
        <f t="shared" si="56"/>
        <v>2378.93</v>
      </c>
      <c r="J708" s="19">
        <f t="shared" si="57"/>
        <v>2868.0499999999997</v>
      </c>
      <c r="K708" s="19">
        <f t="shared" si="58"/>
        <v>3954.0200000000004</v>
      </c>
    </row>
    <row r="709" spans="1:11" s="7" customFormat="1" ht="14.25" customHeight="1">
      <c r="A709" s="25" t="s">
        <v>2139</v>
      </c>
      <c r="B709" s="25">
        <v>4</v>
      </c>
      <c r="C709" s="25" t="s">
        <v>2151</v>
      </c>
      <c r="D709" s="25" t="s">
        <v>2152</v>
      </c>
      <c r="E709" s="25" t="s">
        <v>40</v>
      </c>
      <c r="F709" s="25" t="s">
        <v>2153</v>
      </c>
      <c r="G709" s="17">
        <f t="shared" si="50"/>
        <v>60.47</v>
      </c>
      <c r="H709" s="19">
        <f t="shared" si="55"/>
        <v>2082.57</v>
      </c>
      <c r="I709" s="19">
        <f t="shared" si="56"/>
        <v>2381.4199999999996</v>
      </c>
      <c r="J709" s="19">
        <f t="shared" si="57"/>
        <v>2870.5399999999995</v>
      </c>
      <c r="K709" s="19">
        <f t="shared" si="58"/>
        <v>3956.51</v>
      </c>
    </row>
    <row r="710" spans="1:11" s="7" customFormat="1" ht="14.25" customHeight="1">
      <c r="A710" s="25" t="s">
        <v>2139</v>
      </c>
      <c r="B710" s="25">
        <v>5</v>
      </c>
      <c r="C710" s="25" t="s">
        <v>2154</v>
      </c>
      <c r="D710" s="25" t="s">
        <v>52</v>
      </c>
      <c r="E710" s="25" t="s">
        <v>40</v>
      </c>
      <c r="F710" s="25" t="s">
        <v>2155</v>
      </c>
      <c r="G710" s="17">
        <f t="shared" si="50"/>
        <v>60.82</v>
      </c>
      <c r="H710" s="19">
        <f t="shared" si="55"/>
        <v>2089.11</v>
      </c>
      <c r="I710" s="19">
        <f t="shared" si="56"/>
        <v>2387.9600000000005</v>
      </c>
      <c r="J710" s="19">
        <f t="shared" si="57"/>
        <v>2877.0800000000004</v>
      </c>
      <c r="K710" s="19">
        <f t="shared" si="58"/>
        <v>3963.0500000000006</v>
      </c>
    </row>
    <row r="711" spans="1:11" s="7" customFormat="1" ht="14.25" customHeight="1">
      <c r="A711" s="25" t="s">
        <v>2139</v>
      </c>
      <c r="B711" s="25">
        <v>6</v>
      </c>
      <c r="C711" s="25" t="s">
        <v>2156</v>
      </c>
      <c r="D711" s="25" t="s">
        <v>2157</v>
      </c>
      <c r="E711" s="25" t="s">
        <v>40</v>
      </c>
      <c r="F711" s="25" t="s">
        <v>2158</v>
      </c>
      <c r="G711" s="17">
        <f t="shared" si="50"/>
        <v>60.41</v>
      </c>
      <c r="H711" s="19">
        <f t="shared" si="55"/>
        <v>2081.48</v>
      </c>
      <c r="I711" s="19">
        <f t="shared" si="56"/>
        <v>2380.33</v>
      </c>
      <c r="J711" s="19">
        <f t="shared" si="57"/>
        <v>2869.45</v>
      </c>
      <c r="K711" s="19">
        <f t="shared" si="58"/>
        <v>3955.42</v>
      </c>
    </row>
    <row r="712" spans="1:11" s="7" customFormat="1" ht="14.25" customHeight="1">
      <c r="A712" s="25" t="s">
        <v>2139</v>
      </c>
      <c r="B712" s="25">
        <v>7</v>
      </c>
      <c r="C712" s="25" t="s">
        <v>2159</v>
      </c>
      <c r="D712" s="25" t="s">
        <v>40</v>
      </c>
      <c r="E712" s="25" t="s">
        <v>14</v>
      </c>
      <c r="F712" s="25" t="s">
        <v>2160</v>
      </c>
      <c r="G712" s="17">
        <f t="shared" si="50"/>
        <v>58.06</v>
      </c>
      <c r="H712" s="19">
        <f t="shared" si="55"/>
        <v>2038.81</v>
      </c>
      <c r="I712" s="19">
        <f t="shared" si="56"/>
        <v>2337.66</v>
      </c>
      <c r="J712" s="19">
        <f t="shared" si="57"/>
        <v>2826.7799999999997</v>
      </c>
      <c r="K712" s="19">
        <f t="shared" si="58"/>
        <v>3912.7500000000005</v>
      </c>
    </row>
    <row r="713" spans="1:11" s="7" customFormat="1" ht="14.25" customHeight="1">
      <c r="A713" s="25" t="s">
        <v>2139</v>
      </c>
      <c r="B713" s="25">
        <v>8</v>
      </c>
      <c r="C713" s="25" t="s">
        <v>2161</v>
      </c>
      <c r="D713" s="25" t="s">
        <v>2162</v>
      </c>
      <c r="E713" s="25" t="s">
        <v>40</v>
      </c>
      <c r="F713" s="25" t="s">
        <v>2163</v>
      </c>
      <c r="G713" s="17">
        <f t="shared" si="50"/>
        <v>61.28</v>
      </c>
      <c r="H713" s="19">
        <f t="shared" si="55"/>
        <v>2097.36</v>
      </c>
      <c r="I713" s="19">
        <f t="shared" si="56"/>
        <v>2396.2100000000005</v>
      </c>
      <c r="J713" s="19">
        <f t="shared" si="57"/>
        <v>2885.3300000000004</v>
      </c>
      <c r="K713" s="19">
        <f t="shared" si="58"/>
        <v>3971.3000000000006</v>
      </c>
    </row>
    <row r="714" spans="1:11" s="7" customFormat="1" ht="14.25" customHeight="1">
      <c r="A714" s="25" t="s">
        <v>2139</v>
      </c>
      <c r="B714" s="25">
        <v>9</v>
      </c>
      <c r="C714" s="25" t="s">
        <v>2164</v>
      </c>
      <c r="D714" s="25" t="s">
        <v>2165</v>
      </c>
      <c r="E714" s="25" t="s">
        <v>40</v>
      </c>
      <c r="F714" s="25" t="s">
        <v>2166</v>
      </c>
      <c r="G714" s="17">
        <f t="shared" si="50"/>
        <v>70.35</v>
      </c>
      <c r="H714" s="19">
        <f t="shared" si="55"/>
        <v>2262.6</v>
      </c>
      <c r="I714" s="19">
        <f t="shared" si="56"/>
        <v>2561.45</v>
      </c>
      <c r="J714" s="19">
        <f t="shared" si="57"/>
        <v>3050.5699999999997</v>
      </c>
      <c r="K714" s="19">
        <f t="shared" si="58"/>
        <v>4136.540000000001</v>
      </c>
    </row>
    <row r="715" spans="1:11" s="7" customFormat="1" ht="14.25" customHeight="1">
      <c r="A715" s="25" t="s">
        <v>2139</v>
      </c>
      <c r="B715" s="25">
        <v>10</v>
      </c>
      <c r="C715" s="25" t="s">
        <v>2167</v>
      </c>
      <c r="D715" s="25" t="s">
        <v>40</v>
      </c>
      <c r="E715" s="25" t="s">
        <v>2168</v>
      </c>
      <c r="F715" s="25" t="s">
        <v>2169</v>
      </c>
      <c r="G715" s="17">
        <f t="shared" si="50"/>
        <v>79.43</v>
      </c>
      <c r="H715" s="19">
        <f t="shared" si="55"/>
        <v>2427.9199999999996</v>
      </c>
      <c r="I715" s="19">
        <f t="shared" si="56"/>
        <v>2726.77</v>
      </c>
      <c r="J715" s="19">
        <f t="shared" si="57"/>
        <v>3215.89</v>
      </c>
      <c r="K715" s="19">
        <f t="shared" si="58"/>
        <v>4301.860000000001</v>
      </c>
    </row>
    <row r="716" spans="1:11" s="7" customFormat="1" ht="14.25" customHeight="1">
      <c r="A716" s="25" t="s">
        <v>2139</v>
      </c>
      <c r="B716" s="25">
        <v>11</v>
      </c>
      <c r="C716" s="25" t="s">
        <v>2170</v>
      </c>
      <c r="D716" s="25" t="s">
        <v>40</v>
      </c>
      <c r="E716" s="25" t="s">
        <v>2171</v>
      </c>
      <c r="F716" s="25" t="s">
        <v>2172</v>
      </c>
      <c r="G716" s="17">
        <f t="shared" si="50"/>
        <v>80.48</v>
      </c>
      <c r="H716" s="19">
        <f t="shared" si="55"/>
        <v>2447.1200000000003</v>
      </c>
      <c r="I716" s="19">
        <f t="shared" si="56"/>
        <v>2745.97</v>
      </c>
      <c r="J716" s="19">
        <f t="shared" si="57"/>
        <v>3235.0899999999997</v>
      </c>
      <c r="K716" s="19">
        <f t="shared" si="58"/>
        <v>4321.0599999999995</v>
      </c>
    </row>
    <row r="717" spans="1:11" s="7" customFormat="1" ht="14.25" customHeight="1">
      <c r="A717" s="25" t="s">
        <v>2139</v>
      </c>
      <c r="B717" s="25">
        <v>12</v>
      </c>
      <c r="C717" s="25" t="s">
        <v>2173</v>
      </c>
      <c r="D717" s="25" t="s">
        <v>40</v>
      </c>
      <c r="E717" s="25" t="s">
        <v>2174</v>
      </c>
      <c r="F717" s="25" t="s">
        <v>2175</v>
      </c>
      <c r="G717" s="17">
        <f t="shared" si="50"/>
        <v>79.84</v>
      </c>
      <c r="H717" s="19">
        <f t="shared" si="55"/>
        <v>2435.4900000000002</v>
      </c>
      <c r="I717" s="19">
        <f t="shared" si="56"/>
        <v>2734.34</v>
      </c>
      <c r="J717" s="19">
        <f t="shared" si="57"/>
        <v>3223.46</v>
      </c>
      <c r="K717" s="19">
        <f t="shared" si="58"/>
        <v>4309.43</v>
      </c>
    </row>
    <row r="718" spans="1:11" s="7" customFormat="1" ht="14.25" customHeight="1">
      <c r="A718" s="25" t="s">
        <v>2139</v>
      </c>
      <c r="B718" s="25">
        <v>13</v>
      </c>
      <c r="C718" s="25" t="s">
        <v>2176</v>
      </c>
      <c r="D718" s="25" t="s">
        <v>40</v>
      </c>
      <c r="E718" s="25" t="s">
        <v>2177</v>
      </c>
      <c r="F718" s="25" t="s">
        <v>2178</v>
      </c>
      <c r="G718" s="17">
        <f t="shared" si="50"/>
        <v>76.64</v>
      </c>
      <c r="H718" s="19">
        <f t="shared" si="55"/>
        <v>2377.11</v>
      </c>
      <c r="I718" s="19">
        <f t="shared" si="56"/>
        <v>2675.9599999999996</v>
      </c>
      <c r="J718" s="19">
        <f t="shared" si="57"/>
        <v>3165.0799999999995</v>
      </c>
      <c r="K718" s="19">
        <f t="shared" si="58"/>
        <v>4251.05</v>
      </c>
    </row>
    <row r="719" spans="1:11" s="7" customFormat="1" ht="14.25" customHeight="1">
      <c r="A719" s="25" t="s">
        <v>2139</v>
      </c>
      <c r="B719" s="25">
        <v>14</v>
      </c>
      <c r="C719" s="25" t="s">
        <v>2179</v>
      </c>
      <c r="D719" s="25" t="s">
        <v>2180</v>
      </c>
      <c r="E719" s="25" t="s">
        <v>40</v>
      </c>
      <c r="F719" s="25" t="s">
        <v>2181</v>
      </c>
      <c r="G719" s="17">
        <f t="shared" si="50"/>
        <v>76.75</v>
      </c>
      <c r="H719" s="19">
        <f t="shared" si="55"/>
        <v>2379.07</v>
      </c>
      <c r="I719" s="19">
        <f t="shared" si="56"/>
        <v>2677.92</v>
      </c>
      <c r="J719" s="19">
        <f t="shared" si="57"/>
        <v>3167.04</v>
      </c>
      <c r="K719" s="19">
        <f t="shared" si="58"/>
        <v>4253.01</v>
      </c>
    </row>
    <row r="720" spans="1:11" s="7" customFormat="1" ht="14.25" customHeight="1">
      <c r="A720" s="25" t="s">
        <v>2139</v>
      </c>
      <c r="B720" s="25">
        <v>15</v>
      </c>
      <c r="C720" s="25" t="s">
        <v>2182</v>
      </c>
      <c r="D720" s="25" t="s">
        <v>2183</v>
      </c>
      <c r="E720" s="25" t="s">
        <v>40</v>
      </c>
      <c r="F720" s="25" t="s">
        <v>2184</v>
      </c>
      <c r="G720" s="17">
        <f t="shared" si="50"/>
        <v>73.82</v>
      </c>
      <c r="H720" s="19">
        <f t="shared" si="55"/>
        <v>2325.8500000000004</v>
      </c>
      <c r="I720" s="19">
        <f t="shared" si="56"/>
        <v>2624.7000000000003</v>
      </c>
      <c r="J720" s="19">
        <f t="shared" si="57"/>
        <v>3113.82</v>
      </c>
      <c r="K720" s="19">
        <f t="shared" si="58"/>
        <v>4199.79</v>
      </c>
    </row>
    <row r="721" spans="1:11" s="7" customFormat="1" ht="14.25" customHeight="1">
      <c r="A721" s="25" t="s">
        <v>2139</v>
      </c>
      <c r="B721" s="25">
        <v>16</v>
      </c>
      <c r="C721" s="25" t="s">
        <v>2185</v>
      </c>
      <c r="D721" s="25" t="s">
        <v>2186</v>
      </c>
      <c r="E721" s="25" t="s">
        <v>40</v>
      </c>
      <c r="F721" s="25" t="s">
        <v>2187</v>
      </c>
      <c r="G721" s="17">
        <f t="shared" si="50"/>
        <v>73.35</v>
      </c>
      <c r="H721" s="19">
        <f aca="true" t="shared" si="59" ref="H721:H736">F721+$M$3+G721</f>
        <v>2317.2000000000003</v>
      </c>
      <c r="I721" s="19">
        <f aca="true" t="shared" si="60" ref="I721:I736">F721+$N$3+G721</f>
        <v>2616.0499999999997</v>
      </c>
      <c r="J721" s="19">
        <f aca="true" t="shared" si="61" ref="J721:J736">F721+$O$3+G721</f>
        <v>3105.1699999999996</v>
      </c>
      <c r="K721" s="19">
        <f aca="true" t="shared" si="62" ref="K721:K736">F721+$P$3+G721</f>
        <v>4191.140000000001</v>
      </c>
    </row>
    <row r="722" spans="1:11" s="7" customFormat="1" ht="14.25" customHeight="1">
      <c r="A722" s="25" t="s">
        <v>2139</v>
      </c>
      <c r="B722" s="25">
        <v>17</v>
      </c>
      <c r="C722" s="25" t="s">
        <v>2188</v>
      </c>
      <c r="D722" s="25" t="s">
        <v>2189</v>
      </c>
      <c r="E722" s="25" t="s">
        <v>40</v>
      </c>
      <c r="F722" s="25" t="s">
        <v>2190</v>
      </c>
      <c r="G722" s="17">
        <f t="shared" si="50"/>
        <v>74.33</v>
      </c>
      <c r="H722" s="19">
        <f t="shared" si="59"/>
        <v>2335.13</v>
      </c>
      <c r="I722" s="19">
        <f t="shared" si="60"/>
        <v>2633.98</v>
      </c>
      <c r="J722" s="19">
        <f t="shared" si="61"/>
        <v>3123.1</v>
      </c>
      <c r="K722" s="19">
        <f t="shared" si="62"/>
        <v>4209.070000000001</v>
      </c>
    </row>
    <row r="723" spans="1:11" s="7" customFormat="1" ht="14.25" customHeight="1">
      <c r="A723" s="25" t="s">
        <v>2139</v>
      </c>
      <c r="B723" s="25">
        <v>18</v>
      </c>
      <c r="C723" s="25" t="s">
        <v>2191</v>
      </c>
      <c r="D723" s="25" t="s">
        <v>2192</v>
      </c>
      <c r="E723" s="25" t="s">
        <v>40</v>
      </c>
      <c r="F723" s="25" t="s">
        <v>2193</v>
      </c>
      <c r="G723" s="17">
        <f t="shared" si="50"/>
        <v>76.45</v>
      </c>
      <c r="H723" s="19">
        <f t="shared" si="59"/>
        <v>2373.59</v>
      </c>
      <c r="I723" s="19">
        <f t="shared" si="60"/>
        <v>2672.4399999999996</v>
      </c>
      <c r="J723" s="19">
        <f t="shared" si="61"/>
        <v>3161.5599999999995</v>
      </c>
      <c r="K723" s="19">
        <f t="shared" si="62"/>
        <v>4247.53</v>
      </c>
    </row>
    <row r="724" spans="1:11" s="7" customFormat="1" ht="14.25" customHeight="1">
      <c r="A724" s="25" t="s">
        <v>2139</v>
      </c>
      <c r="B724" s="25">
        <v>19</v>
      </c>
      <c r="C724" s="25" t="s">
        <v>2194</v>
      </c>
      <c r="D724" s="25" t="s">
        <v>2195</v>
      </c>
      <c r="E724" s="25" t="s">
        <v>40</v>
      </c>
      <c r="F724" s="25" t="s">
        <v>2196</v>
      </c>
      <c r="G724" s="17">
        <f t="shared" si="50"/>
        <v>83.2</v>
      </c>
      <c r="H724" s="19">
        <f t="shared" si="59"/>
        <v>2496.52</v>
      </c>
      <c r="I724" s="19">
        <f t="shared" si="60"/>
        <v>2795.37</v>
      </c>
      <c r="J724" s="19">
        <f t="shared" si="61"/>
        <v>3284.49</v>
      </c>
      <c r="K724" s="19">
        <f t="shared" si="62"/>
        <v>4370.46</v>
      </c>
    </row>
    <row r="725" spans="1:11" s="7" customFormat="1" ht="14.25" customHeight="1">
      <c r="A725" s="25" t="s">
        <v>2139</v>
      </c>
      <c r="B725" s="25">
        <v>20</v>
      </c>
      <c r="C725" s="25" t="s">
        <v>2197</v>
      </c>
      <c r="D725" s="25" t="s">
        <v>2198</v>
      </c>
      <c r="E725" s="25" t="s">
        <v>40</v>
      </c>
      <c r="F725" s="25" t="s">
        <v>2199</v>
      </c>
      <c r="G725" s="17">
        <f t="shared" si="50"/>
        <v>90.61</v>
      </c>
      <c r="H725" s="19">
        <f t="shared" si="59"/>
        <v>2631.4700000000003</v>
      </c>
      <c r="I725" s="19">
        <f t="shared" si="60"/>
        <v>2930.32</v>
      </c>
      <c r="J725" s="19">
        <f t="shared" si="61"/>
        <v>3419.44</v>
      </c>
      <c r="K725" s="19">
        <f t="shared" si="62"/>
        <v>4505.41</v>
      </c>
    </row>
    <row r="726" spans="1:11" s="7" customFormat="1" ht="14.25" customHeight="1">
      <c r="A726" s="25" t="s">
        <v>2139</v>
      </c>
      <c r="B726" s="25">
        <v>21</v>
      </c>
      <c r="C726" s="25" t="s">
        <v>2200</v>
      </c>
      <c r="D726" s="25" t="s">
        <v>40</v>
      </c>
      <c r="E726" s="25" t="s">
        <v>2201</v>
      </c>
      <c r="F726" s="25" t="s">
        <v>2202</v>
      </c>
      <c r="G726" s="17">
        <f t="shared" si="50"/>
        <v>90.68</v>
      </c>
      <c r="H726" s="19">
        <f t="shared" si="59"/>
        <v>2632.82</v>
      </c>
      <c r="I726" s="19">
        <f t="shared" si="60"/>
        <v>2931.6699999999996</v>
      </c>
      <c r="J726" s="19">
        <f t="shared" si="61"/>
        <v>3420.7899999999995</v>
      </c>
      <c r="K726" s="19">
        <f t="shared" si="62"/>
        <v>4506.76</v>
      </c>
    </row>
    <row r="727" spans="1:11" s="7" customFormat="1" ht="14.25" customHeight="1">
      <c r="A727" s="25" t="s">
        <v>2139</v>
      </c>
      <c r="B727" s="25">
        <v>22</v>
      </c>
      <c r="C727" s="25" t="s">
        <v>2203</v>
      </c>
      <c r="D727" s="25" t="s">
        <v>40</v>
      </c>
      <c r="E727" s="25" t="s">
        <v>2204</v>
      </c>
      <c r="F727" s="25" t="s">
        <v>2205</v>
      </c>
      <c r="G727" s="17">
        <f t="shared" si="50"/>
        <v>88.47</v>
      </c>
      <c r="H727" s="19">
        <f t="shared" si="59"/>
        <v>2592.57</v>
      </c>
      <c r="I727" s="19">
        <f t="shared" si="60"/>
        <v>2891.4199999999996</v>
      </c>
      <c r="J727" s="19">
        <f t="shared" si="61"/>
        <v>3380.5399999999995</v>
      </c>
      <c r="K727" s="19">
        <f t="shared" si="62"/>
        <v>4466.510000000001</v>
      </c>
    </row>
    <row r="728" spans="1:11" s="7" customFormat="1" ht="14.25" customHeight="1">
      <c r="A728" s="25" t="s">
        <v>2139</v>
      </c>
      <c r="B728" s="25">
        <v>23</v>
      </c>
      <c r="C728" s="25" t="s">
        <v>2206</v>
      </c>
      <c r="D728" s="25" t="s">
        <v>2207</v>
      </c>
      <c r="E728" s="25" t="s">
        <v>40</v>
      </c>
      <c r="F728" s="25" t="s">
        <v>2208</v>
      </c>
      <c r="G728" s="17">
        <f t="shared" si="50"/>
        <v>77.73</v>
      </c>
      <c r="H728" s="19">
        <f t="shared" si="59"/>
        <v>2396.9100000000003</v>
      </c>
      <c r="I728" s="19">
        <f t="shared" si="60"/>
        <v>2695.7599999999998</v>
      </c>
      <c r="J728" s="19">
        <f t="shared" si="61"/>
        <v>3184.8799999999997</v>
      </c>
      <c r="K728" s="19">
        <f t="shared" si="62"/>
        <v>4270.85</v>
      </c>
    </row>
    <row r="729" spans="1:11" s="7" customFormat="1" ht="14.25" customHeight="1">
      <c r="A729" s="25" t="s">
        <v>2209</v>
      </c>
      <c r="B729" s="25">
        <v>0</v>
      </c>
      <c r="C729" s="25" t="s">
        <v>2210</v>
      </c>
      <c r="D729" s="25" t="s">
        <v>2211</v>
      </c>
      <c r="E729" s="25" t="s">
        <v>40</v>
      </c>
      <c r="F729" s="25" t="s">
        <v>2212</v>
      </c>
      <c r="G729" s="17">
        <f t="shared" si="50"/>
        <v>65.36</v>
      </c>
      <c r="H729" s="19">
        <f t="shared" si="59"/>
        <v>2171.76</v>
      </c>
      <c r="I729" s="19">
        <f t="shared" si="60"/>
        <v>2470.61</v>
      </c>
      <c r="J729" s="19">
        <f t="shared" si="61"/>
        <v>2959.73</v>
      </c>
      <c r="K729" s="19">
        <f t="shared" si="62"/>
        <v>4045.7000000000003</v>
      </c>
    </row>
    <row r="730" spans="1:11" s="7" customFormat="1" ht="14.25" customHeight="1">
      <c r="A730" s="25" t="s">
        <v>2209</v>
      </c>
      <c r="B730" s="25">
        <v>1</v>
      </c>
      <c r="C730" s="25" t="s">
        <v>2213</v>
      </c>
      <c r="D730" s="25" t="s">
        <v>19</v>
      </c>
      <c r="E730" s="25" t="s">
        <v>40</v>
      </c>
      <c r="F730" s="25" t="s">
        <v>2214</v>
      </c>
      <c r="G730" s="17">
        <f t="shared" si="50"/>
        <v>62.31</v>
      </c>
      <c r="H730" s="19">
        <f t="shared" si="59"/>
        <v>2116.1</v>
      </c>
      <c r="I730" s="19">
        <f t="shared" si="60"/>
        <v>2414.9500000000003</v>
      </c>
      <c r="J730" s="19">
        <f t="shared" si="61"/>
        <v>2904.07</v>
      </c>
      <c r="K730" s="19">
        <f t="shared" si="62"/>
        <v>3990.0400000000004</v>
      </c>
    </row>
    <row r="731" spans="1:11" s="7" customFormat="1" ht="14.25" customHeight="1">
      <c r="A731" s="25" t="s">
        <v>2209</v>
      </c>
      <c r="B731" s="25">
        <v>2</v>
      </c>
      <c r="C731" s="25" t="s">
        <v>2215</v>
      </c>
      <c r="D731" s="25" t="s">
        <v>40</v>
      </c>
      <c r="E731" s="25" t="s">
        <v>2216</v>
      </c>
      <c r="F731" s="25" t="s">
        <v>2217</v>
      </c>
      <c r="G731" s="17">
        <f t="shared" si="50"/>
        <v>59.53</v>
      </c>
      <c r="H731" s="19">
        <f t="shared" si="59"/>
        <v>2065.48</v>
      </c>
      <c r="I731" s="19">
        <f t="shared" si="60"/>
        <v>2364.3300000000004</v>
      </c>
      <c r="J731" s="19">
        <f t="shared" si="61"/>
        <v>2853.4500000000003</v>
      </c>
      <c r="K731" s="19">
        <f t="shared" si="62"/>
        <v>3939.4200000000005</v>
      </c>
    </row>
    <row r="732" spans="1:11" s="7" customFormat="1" ht="14.25" customHeight="1">
      <c r="A732" s="25" t="s">
        <v>2209</v>
      </c>
      <c r="B732" s="25">
        <v>3</v>
      </c>
      <c r="C732" s="25" t="s">
        <v>15</v>
      </c>
      <c r="D732" s="25" t="s">
        <v>2218</v>
      </c>
      <c r="E732" s="25" t="s">
        <v>40</v>
      </c>
      <c r="F732" s="25" t="s">
        <v>2219</v>
      </c>
      <c r="G732" s="17">
        <f t="shared" si="50"/>
        <v>55.66</v>
      </c>
      <c r="H732" s="19">
        <f t="shared" si="59"/>
        <v>1995.0200000000002</v>
      </c>
      <c r="I732" s="19">
        <f t="shared" si="60"/>
        <v>2293.87</v>
      </c>
      <c r="J732" s="19">
        <f t="shared" si="61"/>
        <v>2782.99</v>
      </c>
      <c r="K732" s="19">
        <f t="shared" si="62"/>
        <v>3868.96</v>
      </c>
    </row>
    <row r="733" spans="1:11" s="7" customFormat="1" ht="14.25" customHeight="1">
      <c r="A733" s="25" t="s">
        <v>2209</v>
      </c>
      <c r="B733" s="25">
        <v>4</v>
      </c>
      <c r="C733" s="25" t="s">
        <v>2220</v>
      </c>
      <c r="D733" s="25" t="s">
        <v>2221</v>
      </c>
      <c r="E733" s="25" t="s">
        <v>40</v>
      </c>
      <c r="F733" s="25" t="s">
        <v>2222</v>
      </c>
      <c r="G733" s="17">
        <f t="shared" si="50"/>
        <v>58.77</v>
      </c>
      <c r="H733" s="19">
        <f t="shared" si="59"/>
        <v>2051.6400000000003</v>
      </c>
      <c r="I733" s="19">
        <f t="shared" si="60"/>
        <v>2350.4900000000002</v>
      </c>
      <c r="J733" s="19">
        <f t="shared" si="61"/>
        <v>2839.61</v>
      </c>
      <c r="K733" s="19">
        <f t="shared" si="62"/>
        <v>3925.5800000000004</v>
      </c>
    </row>
    <row r="734" spans="1:11" s="7" customFormat="1" ht="14.25" customHeight="1">
      <c r="A734" s="25" t="s">
        <v>2209</v>
      </c>
      <c r="B734" s="25">
        <v>5</v>
      </c>
      <c r="C734" s="25" t="s">
        <v>2223</v>
      </c>
      <c r="D734" s="25" t="s">
        <v>2224</v>
      </c>
      <c r="E734" s="25" t="s">
        <v>40</v>
      </c>
      <c r="F734" s="25" t="s">
        <v>2225</v>
      </c>
      <c r="G734" s="17">
        <f t="shared" si="50"/>
        <v>59.65</v>
      </c>
      <c r="H734" s="19">
        <f t="shared" si="59"/>
        <v>2067.64</v>
      </c>
      <c r="I734" s="19">
        <f t="shared" si="60"/>
        <v>2366.4900000000002</v>
      </c>
      <c r="J734" s="19">
        <f t="shared" si="61"/>
        <v>2855.61</v>
      </c>
      <c r="K734" s="19">
        <f t="shared" si="62"/>
        <v>3941.5800000000004</v>
      </c>
    </row>
    <row r="735" spans="1:11" s="7" customFormat="1" ht="14.25" customHeight="1">
      <c r="A735" s="25" t="s">
        <v>2209</v>
      </c>
      <c r="B735" s="25">
        <v>6</v>
      </c>
      <c r="C735" s="25" t="s">
        <v>2226</v>
      </c>
      <c r="D735" s="25" t="s">
        <v>2227</v>
      </c>
      <c r="E735" s="25" t="s">
        <v>40</v>
      </c>
      <c r="F735" s="25" t="s">
        <v>2228</v>
      </c>
      <c r="G735" s="17">
        <f t="shared" si="50"/>
        <v>66.11</v>
      </c>
      <c r="H735" s="19">
        <f t="shared" si="59"/>
        <v>2185.36</v>
      </c>
      <c r="I735" s="19">
        <f t="shared" si="60"/>
        <v>2484.21</v>
      </c>
      <c r="J735" s="19">
        <f t="shared" si="61"/>
        <v>2973.33</v>
      </c>
      <c r="K735" s="19">
        <f t="shared" si="62"/>
        <v>4059.3000000000006</v>
      </c>
    </row>
    <row r="736" spans="1:11" s="7" customFormat="1" ht="14.25" customHeight="1">
      <c r="A736" s="25" t="s">
        <v>2209</v>
      </c>
      <c r="B736" s="25">
        <v>7</v>
      </c>
      <c r="C736" s="25" t="s">
        <v>2229</v>
      </c>
      <c r="D736" s="25" t="s">
        <v>2230</v>
      </c>
      <c r="E736" s="25" t="s">
        <v>40</v>
      </c>
      <c r="F736" s="25" t="s">
        <v>2231</v>
      </c>
      <c r="G736" s="17">
        <f t="shared" si="50"/>
        <v>69.19</v>
      </c>
      <c r="H736" s="19">
        <f t="shared" si="59"/>
        <v>2241.4500000000003</v>
      </c>
      <c r="I736" s="19">
        <f t="shared" si="60"/>
        <v>2540.2999999999997</v>
      </c>
      <c r="J736" s="19">
        <f t="shared" si="61"/>
        <v>3029.4199999999996</v>
      </c>
      <c r="K736" s="19">
        <f t="shared" si="62"/>
        <v>4115.39</v>
      </c>
    </row>
    <row r="737" spans="1:11" s="7" customFormat="1" ht="14.25" customHeight="1">
      <c r="A737" s="25" t="s">
        <v>2209</v>
      </c>
      <c r="B737" s="25">
        <v>8</v>
      </c>
      <c r="C737" s="25" t="s">
        <v>2232</v>
      </c>
      <c r="D737" s="25" t="s">
        <v>40</v>
      </c>
      <c r="E737" s="25" t="s">
        <v>2233</v>
      </c>
      <c r="F737" s="25" t="s">
        <v>2234</v>
      </c>
      <c r="G737" s="17">
        <f t="shared" si="50"/>
        <v>86.75</v>
      </c>
      <c r="H737" s="19">
        <f aca="true" t="shared" si="63" ref="H737:H752">F737+$M$3+G737</f>
        <v>2561.17</v>
      </c>
      <c r="I737" s="19">
        <f aca="true" t="shared" si="64" ref="I737:I752">F737+$N$3+G737</f>
        <v>2860.02</v>
      </c>
      <c r="J737" s="19">
        <f aca="true" t="shared" si="65" ref="J737:J752">F737+$O$3+G737</f>
        <v>3349.14</v>
      </c>
      <c r="K737" s="19">
        <f aca="true" t="shared" si="66" ref="K737:K752">F737+$P$3+G737</f>
        <v>4435.110000000001</v>
      </c>
    </row>
    <row r="738" spans="1:11" s="7" customFormat="1" ht="14.25" customHeight="1">
      <c r="A738" s="25" t="s">
        <v>2209</v>
      </c>
      <c r="B738" s="25">
        <v>9</v>
      </c>
      <c r="C738" s="25" t="s">
        <v>2235</v>
      </c>
      <c r="D738" s="25" t="s">
        <v>40</v>
      </c>
      <c r="E738" s="25" t="s">
        <v>2236</v>
      </c>
      <c r="F738" s="25" t="s">
        <v>2237</v>
      </c>
      <c r="G738" s="17">
        <f t="shared" si="50"/>
        <v>96.9</v>
      </c>
      <c r="H738" s="19">
        <f t="shared" si="63"/>
        <v>2746.0400000000004</v>
      </c>
      <c r="I738" s="19">
        <f t="shared" si="64"/>
        <v>3044.89</v>
      </c>
      <c r="J738" s="19">
        <f t="shared" si="65"/>
        <v>3534.0099999999998</v>
      </c>
      <c r="K738" s="19">
        <f t="shared" si="66"/>
        <v>4619.98</v>
      </c>
    </row>
    <row r="739" spans="1:11" s="7" customFormat="1" ht="14.25" customHeight="1">
      <c r="A739" s="25" t="s">
        <v>2209</v>
      </c>
      <c r="B739" s="25">
        <v>10</v>
      </c>
      <c r="C739" s="25" t="s">
        <v>9</v>
      </c>
      <c r="D739" s="25" t="s">
        <v>40</v>
      </c>
      <c r="E739" s="25" t="s">
        <v>2238</v>
      </c>
      <c r="F739" s="25" t="s">
        <v>2239</v>
      </c>
      <c r="G739" s="17">
        <f t="shared" si="50"/>
        <v>98.35</v>
      </c>
      <c r="H739" s="19">
        <f t="shared" si="63"/>
        <v>2772.5899999999997</v>
      </c>
      <c r="I739" s="19">
        <f t="shared" si="64"/>
        <v>3071.44</v>
      </c>
      <c r="J739" s="19">
        <f t="shared" si="65"/>
        <v>3560.56</v>
      </c>
      <c r="K739" s="19">
        <f t="shared" si="66"/>
        <v>4646.530000000001</v>
      </c>
    </row>
    <row r="740" spans="1:11" s="7" customFormat="1" ht="14.25" customHeight="1">
      <c r="A740" s="25" t="s">
        <v>2209</v>
      </c>
      <c r="B740" s="25">
        <v>11</v>
      </c>
      <c r="C740" s="25" t="s">
        <v>2240</v>
      </c>
      <c r="D740" s="25" t="s">
        <v>40</v>
      </c>
      <c r="E740" s="25" t="s">
        <v>2241</v>
      </c>
      <c r="F740" s="25" t="s">
        <v>2242</v>
      </c>
      <c r="G740" s="17">
        <f t="shared" si="50"/>
        <v>98.11</v>
      </c>
      <c r="H740" s="19">
        <f t="shared" si="63"/>
        <v>2768.1400000000003</v>
      </c>
      <c r="I740" s="19">
        <f t="shared" si="64"/>
        <v>3066.9900000000002</v>
      </c>
      <c r="J740" s="19">
        <f t="shared" si="65"/>
        <v>3556.11</v>
      </c>
      <c r="K740" s="19">
        <f t="shared" si="66"/>
        <v>4642.08</v>
      </c>
    </row>
    <row r="741" spans="1:11" s="7" customFormat="1" ht="14.25" customHeight="1">
      <c r="A741" s="25" t="s">
        <v>2209</v>
      </c>
      <c r="B741" s="25">
        <v>12</v>
      </c>
      <c r="C741" s="25" t="s">
        <v>2243</v>
      </c>
      <c r="D741" s="25" t="s">
        <v>40</v>
      </c>
      <c r="E741" s="25" t="s">
        <v>2244</v>
      </c>
      <c r="F741" s="25" t="s">
        <v>2245</v>
      </c>
      <c r="G741" s="17">
        <f t="shared" si="50"/>
        <v>97.06</v>
      </c>
      <c r="H741" s="19">
        <f t="shared" si="63"/>
        <v>2749.0099999999998</v>
      </c>
      <c r="I741" s="19">
        <f t="shared" si="64"/>
        <v>3047.86</v>
      </c>
      <c r="J741" s="19">
        <f t="shared" si="65"/>
        <v>3536.98</v>
      </c>
      <c r="K741" s="19">
        <f t="shared" si="66"/>
        <v>4622.950000000001</v>
      </c>
    </row>
    <row r="742" spans="1:11" s="7" customFormat="1" ht="14.25" customHeight="1">
      <c r="A742" s="25" t="s">
        <v>2209</v>
      </c>
      <c r="B742" s="25">
        <v>13</v>
      </c>
      <c r="C742" s="25" t="s">
        <v>2246</v>
      </c>
      <c r="D742" s="25" t="s">
        <v>40</v>
      </c>
      <c r="E742" s="25" t="s">
        <v>2247</v>
      </c>
      <c r="F742" s="25" t="s">
        <v>2248</v>
      </c>
      <c r="G742" s="17">
        <f t="shared" si="50"/>
        <v>96.52</v>
      </c>
      <c r="H742" s="19">
        <f t="shared" si="63"/>
        <v>2739.23</v>
      </c>
      <c r="I742" s="19">
        <f t="shared" si="64"/>
        <v>3038.08</v>
      </c>
      <c r="J742" s="19">
        <f t="shared" si="65"/>
        <v>3527.2</v>
      </c>
      <c r="K742" s="19">
        <f t="shared" si="66"/>
        <v>4613.170000000001</v>
      </c>
    </row>
    <row r="743" spans="1:11" s="7" customFormat="1" ht="14.25" customHeight="1">
      <c r="A743" s="25" t="s">
        <v>2209</v>
      </c>
      <c r="B743" s="25">
        <v>14</v>
      </c>
      <c r="C743" s="25" t="s">
        <v>2249</v>
      </c>
      <c r="D743" s="25" t="s">
        <v>40</v>
      </c>
      <c r="E743" s="25" t="s">
        <v>2250</v>
      </c>
      <c r="F743" s="25" t="s">
        <v>2251</v>
      </c>
      <c r="G743" s="17">
        <f t="shared" si="50"/>
        <v>91.82</v>
      </c>
      <c r="H743" s="19">
        <f t="shared" si="63"/>
        <v>2653.5900000000006</v>
      </c>
      <c r="I743" s="19">
        <f t="shared" si="64"/>
        <v>2952.44</v>
      </c>
      <c r="J743" s="19">
        <f t="shared" si="65"/>
        <v>3441.56</v>
      </c>
      <c r="K743" s="19">
        <f t="shared" si="66"/>
        <v>4527.530000000001</v>
      </c>
    </row>
    <row r="744" spans="1:11" s="7" customFormat="1" ht="14.25" customHeight="1">
      <c r="A744" s="25" t="s">
        <v>2209</v>
      </c>
      <c r="B744" s="25">
        <v>15</v>
      </c>
      <c r="C744" s="25" t="s">
        <v>2252</v>
      </c>
      <c r="D744" s="25" t="s">
        <v>40</v>
      </c>
      <c r="E744" s="25" t="s">
        <v>2253</v>
      </c>
      <c r="F744" s="25" t="s">
        <v>2254</v>
      </c>
      <c r="G744" s="17">
        <f t="shared" si="50"/>
        <v>88.36</v>
      </c>
      <c r="H744" s="19">
        <f t="shared" si="63"/>
        <v>2590.5000000000005</v>
      </c>
      <c r="I744" s="19">
        <f t="shared" si="64"/>
        <v>2889.35</v>
      </c>
      <c r="J744" s="19">
        <f t="shared" si="65"/>
        <v>3378.47</v>
      </c>
      <c r="K744" s="19">
        <f t="shared" si="66"/>
        <v>4464.44</v>
      </c>
    </row>
    <row r="745" spans="1:11" s="7" customFormat="1" ht="14.25" customHeight="1">
      <c r="A745" s="25" t="s">
        <v>2209</v>
      </c>
      <c r="B745" s="25">
        <v>16</v>
      </c>
      <c r="C745" s="25" t="s">
        <v>2255</v>
      </c>
      <c r="D745" s="25" t="s">
        <v>40</v>
      </c>
      <c r="E745" s="25" t="s">
        <v>2256</v>
      </c>
      <c r="F745" s="25" t="s">
        <v>2257</v>
      </c>
      <c r="G745" s="17">
        <f t="shared" si="50"/>
        <v>86.77</v>
      </c>
      <c r="H745" s="19">
        <f t="shared" si="63"/>
        <v>2561.69</v>
      </c>
      <c r="I745" s="19">
        <f t="shared" si="64"/>
        <v>2860.54</v>
      </c>
      <c r="J745" s="19">
        <f t="shared" si="65"/>
        <v>3349.66</v>
      </c>
      <c r="K745" s="19">
        <f t="shared" si="66"/>
        <v>4435.630000000001</v>
      </c>
    </row>
    <row r="746" spans="1:11" s="7" customFormat="1" ht="14.25" customHeight="1">
      <c r="A746" s="25" t="s">
        <v>2209</v>
      </c>
      <c r="B746" s="25">
        <v>17</v>
      </c>
      <c r="C746" s="25" t="s">
        <v>2258</v>
      </c>
      <c r="D746" s="25" t="s">
        <v>40</v>
      </c>
      <c r="E746" s="25" t="s">
        <v>2259</v>
      </c>
      <c r="F746" s="25" t="s">
        <v>2260</v>
      </c>
      <c r="G746" s="17">
        <f t="shared" si="50"/>
        <v>85.68</v>
      </c>
      <c r="H746" s="19">
        <f t="shared" si="63"/>
        <v>2541.82</v>
      </c>
      <c r="I746" s="19">
        <f t="shared" si="64"/>
        <v>2840.6699999999996</v>
      </c>
      <c r="J746" s="19">
        <f t="shared" si="65"/>
        <v>3329.7899999999995</v>
      </c>
      <c r="K746" s="19">
        <f t="shared" si="66"/>
        <v>4415.76</v>
      </c>
    </row>
    <row r="747" spans="1:11" s="7" customFormat="1" ht="14.25" customHeight="1">
      <c r="A747" s="25" t="s">
        <v>2209</v>
      </c>
      <c r="B747" s="25">
        <v>18</v>
      </c>
      <c r="C747" s="25" t="s">
        <v>2261</v>
      </c>
      <c r="D747" s="25" t="s">
        <v>40</v>
      </c>
      <c r="E747" s="25" t="s">
        <v>2262</v>
      </c>
      <c r="F747" s="25" t="s">
        <v>2263</v>
      </c>
      <c r="G747" s="17">
        <f t="shared" si="50"/>
        <v>84.21</v>
      </c>
      <c r="H747" s="19">
        <f t="shared" si="63"/>
        <v>2514.9800000000005</v>
      </c>
      <c r="I747" s="19">
        <f t="shared" si="64"/>
        <v>2813.83</v>
      </c>
      <c r="J747" s="19">
        <f t="shared" si="65"/>
        <v>3302.95</v>
      </c>
      <c r="K747" s="19">
        <f t="shared" si="66"/>
        <v>4388.920000000001</v>
      </c>
    </row>
    <row r="748" spans="1:11" s="7" customFormat="1" ht="14.25" customHeight="1">
      <c r="A748" s="25" t="s">
        <v>2209</v>
      </c>
      <c r="B748" s="25">
        <v>19</v>
      </c>
      <c r="C748" s="25" t="s">
        <v>2264</v>
      </c>
      <c r="D748" s="25" t="s">
        <v>2265</v>
      </c>
      <c r="E748" s="25" t="s">
        <v>40</v>
      </c>
      <c r="F748" s="25" t="s">
        <v>2266</v>
      </c>
      <c r="G748" s="17">
        <f t="shared" si="50"/>
        <v>85.1</v>
      </c>
      <c r="H748" s="19">
        <f t="shared" si="63"/>
        <v>2531.29</v>
      </c>
      <c r="I748" s="19">
        <f t="shared" si="64"/>
        <v>2830.14</v>
      </c>
      <c r="J748" s="19">
        <f t="shared" si="65"/>
        <v>3319.2599999999998</v>
      </c>
      <c r="K748" s="19">
        <f t="shared" si="66"/>
        <v>4405.2300000000005</v>
      </c>
    </row>
    <row r="749" spans="1:11" s="7" customFormat="1" ht="14.25" customHeight="1">
      <c r="A749" s="25" t="s">
        <v>2209</v>
      </c>
      <c r="B749" s="25">
        <v>20</v>
      </c>
      <c r="C749" s="25" t="s">
        <v>2267</v>
      </c>
      <c r="D749" s="25" t="s">
        <v>40</v>
      </c>
      <c r="E749" s="25" t="s">
        <v>2268</v>
      </c>
      <c r="F749" s="25" t="s">
        <v>2269</v>
      </c>
      <c r="G749" s="17">
        <f t="shared" si="50"/>
        <v>92.69</v>
      </c>
      <c r="H749" s="19">
        <f t="shared" si="63"/>
        <v>2669.39</v>
      </c>
      <c r="I749" s="19">
        <f t="shared" si="64"/>
        <v>2968.2400000000002</v>
      </c>
      <c r="J749" s="19">
        <f t="shared" si="65"/>
        <v>3457.36</v>
      </c>
      <c r="K749" s="19">
        <f t="shared" si="66"/>
        <v>4543.33</v>
      </c>
    </row>
    <row r="750" spans="1:11" s="7" customFormat="1" ht="14.25" customHeight="1">
      <c r="A750" s="25" t="s">
        <v>2209</v>
      </c>
      <c r="B750" s="25">
        <v>21</v>
      </c>
      <c r="C750" s="25" t="s">
        <v>3</v>
      </c>
      <c r="D750" s="25" t="s">
        <v>40</v>
      </c>
      <c r="E750" s="25" t="s">
        <v>2270</v>
      </c>
      <c r="F750" s="25" t="s">
        <v>2271</v>
      </c>
      <c r="G750" s="17">
        <f t="shared" si="50"/>
        <v>92.61</v>
      </c>
      <c r="H750" s="19">
        <f t="shared" si="63"/>
        <v>2667.9200000000005</v>
      </c>
      <c r="I750" s="19">
        <f t="shared" si="64"/>
        <v>2966.77</v>
      </c>
      <c r="J750" s="19">
        <f t="shared" si="65"/>
        <v>3455.89</v>
      </c>
      <c r="K750" s="19">
        <f t="shared" si="66"/>
        <v>4541.86</v>
      </c>
    </row>
    <row r="751" spans="1:11" s="7" customFormat="1" ht="14.25" customHeight="1">
      <c r="A751" s="25" t="s">
        <v>2209</v>
      </c>
      <c r="B751" s="25">
        <v>22</v>
      </c>
      <c r="C751" s="25" t="s">
        <v>2272</v>
      </c>
      <c r="D751" s="25" t="s">
        <v>40</v>
      </c>
      <c r="E751" s="25" t="s">
        <v>2273</v>
      </c>
      <c r="F751" s="25" t="s">
        <v>2274</v>
      </c>
      <c r="G751" s="17">
        <f t="shared" si="50"/>
        <v>84.5</v>
      </c>
      <c r="H751" s="19">
        <f t="shared" si="63"/>
        <v>2520.23</v>
      </c>
      <c r="I751" s="19">
        <f t="shared" si="64"/>
        <v>2819.08</v>
      </c>
      <c r="J751" s="19">
        <f t="shared" si="65"/>
        <v>3308.2</v>
      </c>
      <c r="K751" s="19">
        <f t="shared" si="66"/>
        <v>4394.17</v>
      </c>
    </row>
    <row r="752" spans="1:11" s="7" customFormat="1" ht="14.25" customHeight="1">
      <c r="A752" s="25" t="s">
        <v>2209</v>
      </c>
      <c r="B752" s="25">
        <v>23</v>
      </c>
      <c r="C752" s="25" t="s">
        <v>2275</v>
      </c>
      <c r="D752" s="25" t="s">
        <v>40</v>
      </c>
      <c r="E752" s="25" t="s">
        <v>2276</v>
      </c>
      <c r="F752" s="25" t="s">
        <v>2277</v>
      </c>
      <c r="G752" s="17">
        <f t="shared" si="50"/>
        <v>72.44</v>
      </c>
      <c r="H752" s="19">
        <f t="shared" si="63"/>
        <v>2300.68</v>
      </c>
      <c r="I752" s="19">
        <f t="shared" si="64"/>
        <v>2599.53</v>
      </c>
      <c r="J752" s="19">
        <f t="shared" si="65"/>
        <v>3088.65</v>
      </c>
      <c r="K752" s="19">
        <f t="shared" si="66"/>
        <v>4174.62</v>
      </c>
    </row>
    <row r="753" spans="1:17" ht="33.75" customHeight="1">
      <c r="A753" s="31" t="s">
        <v>41</v>
      </c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1"/>
      <c r="M753" s="1"/>
      <c r="N753" s="1"/>
      <c r="O753" s="1"/>
      <c r="P753" s="1"/>
      <c r="Q753" s="1"/>
    </row>
    <row r="754" spans="1:17" ht="15.75">
      <c r="A754" s="8">
        <f>357045.3*0.0581+357045.3</f>
        <v>377789.63193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tr">
        <f>'до 150 кВт'!A1:C1</f>
        <v>МАРТ 2014 год</v>
      </c>
      <c r="B1" s="28"/>
      <c r="C1" s="28"/>
    </row>
    <row r="2" spans="1:21" ht="66" customHeight="1">
      <c r="A2" s="29" t="s">
        <v>25</v>
      </c>
      <c r="B2" s="29"/>
      <c r="C2" s="1"/>
      <c r="D2" s="1"/>
      <c r="E2" s="2" t="s">
        <v>26</v>
      </c>
      <c r="F2" s="32" t="s">
        <v>27</v>
      </c>
      <c r="G2" s="32"/>
      <c r="H2" s="32"/>
      <c r="I2" s="32"/>
      <c r="J2" s="28" t="s">
        <v>44</v>
      </c>
      <c r="K2" s="28"/>
      <c r="L2" s="1"/>
      <c r="M2" s="10" t="s">
        <v>28</v>
      </c>
      <c r="N2" s="10" t="s">
        <v>29</v>
      </c>
      <c r="O2" s="10" t="s">
        <v>30</v>
      </c>
      <c r="P2" s="10" t="s">
        <v>31</v>
      </c>
      <c r="Q2" s="1"/>
      <c r="R2" s="1"/>
      <c r="S2" s="1"/>
      <c r="T2" s="1"/>
      <c r="U2" s="1"/>
    </row>
    <row r="3" spans="1:21" ht="15.75" customHeight="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981.3900000000001</v>
      </c>
      <c r="N3" s="18">
        <f>'до 150 кВт'!N3</f>
        <v>1280.24</v>
      </c>
      <c r="O3" s="18">
        <f>'до 150 кВт'!O3</f>
        <v>1769.36</v>
      </c>
      <c r="P3" s="18">
        <f>'до 150 кВт'!P3</f>
        <v>2855.3300000000004</v>
      </c>
      <c r="Q3" s="1"/>
      <c r="R3" s="1"/>
      <c r="S3" s="1"/>
      <c r="T3" s="1"/>
      <c r="U3" s="1"/>
    </row>
    <row r="4" spans="1:2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33</v>
      </c>
    </row>
    <row r="8" spans="1:11" s="7" customFormat="1" ht="288.75" customHeight="1">
      <c r="A8" s="4" t="s">
        <v>34</v>
      </c>
      <c r="B8" s="4" t="s">
        <v>35</v>
      </c>
      <c r="C8" s="5" t="s">
        <v>36</v>
      </c>
      <c r="D8" s="5" t="s">
        <v>37</v>
      </c>
      <c r="E8" s="5" t="s">
        <v>38</v>
      </c>
      <c r="F8" s="26" t="s">
        <v>39</v>
      </c>
      <c r="G8" s="16" t="s">
        <v>46</v>
      </c>
      <c r="H8" s="6" t="s">
        <v>28</v>
      </c>
      <c r="I8" s="6" t="s">
        <v>29</v>
      </c>
      <c r="J8" s="6" t="s">
        <v>30</v>
      </c>
      <c r="K8" s="6" t="s">
        <v>31</v>
      </c>
    </row>
    <row r="9" spans="1:11" s="7" customFormat="1" ht="14.25" customHeight="1">
      <c r="A9" s="25" t="s">
        <v>55</v>
      </c>
      <c r="B9" s="25">
        <v>0</v>
      </c>
      <c r="C9" s="25" t="s">
        <v>56</v>
      </c>
      <c r="D9" s="25" t="s">
        <v>40</v>
      </c>
      <c r="E9" s="25" t="s">
        <v>57</v>
      </c>
      <c r="F9" s="25" t="s">
        <v>58</v>
      </c>
      <c r="G9" s="17">
        <f>ROUND((F9*0.0534),2)</f>
        <v>72.14</v>
      </c>
      <c r="H9" s="19">
        <f>F9+$M$3+G9</f>
        <v>2404.53</v>
      </c>
      <c r="I9" s="19">
        <f>F9+$N$3+G9</f>
        <v>2703.3799999999997</v>
      </c>
      <c r="J9" s="19">
        <f>F9+$O$3+G9</f>
        <v>3192.4999999999995</v>
      </c>
      <c r="K9" s="19">
        <f>F9+$P$3+G9</f>
        <v>4278.47</v>
      </c>
    </row>
    <row r="10" spans="1:11" s="7" customFormat="1" ht="14.25" customHeight="1">
      <c r="A10" s="25" t="s">
        <v>55</v>
      </c>
      <c r="B10" s="25">
        <v>1</v>
      </c>
      <c r="C10" s="25" t="s">
        <v>59</v>
      </c>
      <c r="D10" s="25" t="s">
        <v>40</v>
      </c>
      <c r="E10" s="25" t="s">
        <v>60</v>
      </c>
      <c r="F10" s="25" t="s">
        <v>61</v>
      </c>
      <c r="G10" s="17">
        <f aca="true" t="shared" si="0" ref="G10:G73">ROUND((F10*0.0534),2)</f>
        <v>68.55</v>
      </c>
      <c r="H10" s="19">
        <f aca="true" t="shared" si="1" ref="H10:H73">F10+$M$3+G10</f>
        <v>2333.7000000000003</v>
      </c>
      <c r="I10" s="19">
        <f aca="true" t="shared" si="2" ref="I10:I73">F10+$N$3+G10</f>
        <v>2632.55</v>
      </c>
      <c r="J10" s="19">
        <f aca="true" t="shared" si="3" ref="J10:J73">F10+$O$3+G10</f>
        <v>3121.67</v>
      </c>
      <c r="K10" s="19">
        <f aca="true" t="shared" si="4" ref="K10:K73">F10+$P$3+G10</f>
        <v>4207.64</v>
      </c>
    </row>
    <row r="11" spans="1:11" s="7" customFormat="1" ht="14.25" customHeight="1">
      <c r="A11" s="25" t="s">
        <v>55</v>
      </c>
      <c r="B11" s="25">
        <v>2</v>
      </c>
      <c r="C11" s="25" t="s">
        <v>62</v>
      </c>
      <c r="D11" s="25" t="s">
        <v>40</v>
      </c>
      <c r="E11" s="25" t="s">
        <v>63</v>
      </c>
      <c r="F11" s="25" t="s">
        <v>64</v>
      </c>
      <c r="G11" s="17">
        <f t="shared" si="0"/>
        <v>64.31</v>
      </c>
      <c r="H11" s="19">
        <f t="shared" si="1"/>
        <v>2250.03</v>
      </c>
      <c r="I11" s="19">
        <f t="shared" si="2"/>
        <v>2548.8799999999997</v>
      </c>
      <c r="J11" s="19">
        <f t="shared" si="3"/>
        <v>3037.9999999999995</v>
      </c>
      <c r="K11" s="19">
        <f t="shared" si="4"/>
        <v>4123.97</v>
      </c>
    </row>
    <row r="12" spans="1:11" s="7" customFormat="1" ht="14.25" customHeight="1">
      <c r="A12" s="25" t="s">
        <v>55</v>
      </c>
      <c r="B12" s="25">
        <v>3</v>
      </c>
      <c r="C12" s="25" t="s">
        <v>65</v>
      </c>
      <c r="D12" s="25" t="s">
        <v>40</v>
      </c>
      <c r="E12" s="25" t="s">
        <v>66</v>
      </c>
      <c r="F12" s="25" t="s">
        <v>67</v>
      </c>
      <c r="G12" s="17">
        <f t="shared" si="0"/>
        <v>60.59</v>
      </c>
      <c r="H12" s="19">
        <f t="shared" si="1"/>
        <v>2176.6400000000003</v>
      </c>
      <c r="I12" s="19">
        <f t="shared" si="2"/>
        <v>2475.4900000000002</v>
      </c>
      <c r="J12" s="19">
        <f t="shared" si="3"/>
        <v>2964.61</v>
      </c>
      <c r="K12" s="19">
        <f t="shared" si="4"/>
        <v>4050.580000000001</v>
      </c>
    </row>
    <row r="13" spans="1:11" s="7" customFormat="1" ht="14.25" customHeight="1">
      <c r="A13" s="25" t="s">
        <v>55</v>
      </c>
      <c r="B13" s="25">
        <v>4</v>
      </c>
      <c r="C13" s="25" t="s">
        <v>68</v>
      </c>
      <c r="D13" s="25" t="s">
        <v>40</v>
      </c>
      <c r="E13" s="25" t="s">
        <v>69</v>
      </c>
      <c r="F13" s="25" t="s">
        <v>70</v>
      </c>
      <c r="G13" s="17">
        <f t="shared" si="0"/>
        <v>61.91</v>
      </c>
      <c r="H13" s="19">
        <f t="shared" si="1"/>
        <v>2202.6099999999997</v>
      </c>
      <c r="I13" s="19">
        <f t="shared" si="2"/>
        <v>2501.46</v>
      </c>
      <c r="J13" s="19">
        <f t="shared" si="3"/>
        <v>2990.58</v>
      </c>
      <c r="K13" s="19">
        <f t="shared" si="4"/>
        <v>4076.55</v>
      </c>
    </row>
    <row r="14" spans="1:11" s="7" customFormat="1" ht="14.25" customHeight="1">
      <c r="A14" s="25" t="s">
        <v>55</v>
      </c>
      <c r="B14" s="25">
        <v>5</v>
      </c>
      <c r="C14" s="25" t="s">
        <v>71</v>
      </c>
      <c r="D14" s="25" t="s">
        <v>40</v>
      </c>
      <c r="E14" s="25" t="s">
        <v>72</v>
      </c>
      <c r="F14" s="25" t="s">
        <v>73</v>
      </c>
      <c r="G14" s="17">
        <f t="shared" si="0"/>
        <v>62.89</v>
      </c>
      <c r="H14" s="19">
        <f t="shared" si="1"/>
        <v>2222.06</v>
      </c>
      <c r="I14" s="19">
        <f t="shared" si="2"/>
        <v>2520.91</v>
      </c>
      <c r="J14" s="19">
        <f t="shared" si="3"/>
        <v>3010.0299999999997</v>
      </c>
      <c r="K14" s="19">
        <f t="shared" si="4"/>
        <v>4096.000000000001</v>
      </c>
    </row>
    <row r="15" spans="1:11" s="7" customFormat="1" ht="14.25" customHeight="1">
      <c r="A15" s="25" t="s">
        <v>55</v>
      </c>
      <c r="B15" s="25">
        <v>6</v>
      </c>
      <c r="C15" s="25" t="s">
        <v>74</v>
      </c>
      <c r="D15" s="25" t="s">
        <v>75</v>
      </c>
      <c r="E15" s="25" t="s">
        <v>40</v>
      </c>
      <c r="F15" s="25" t="s">
        <v>76</v>
      </c>
      <c r="G15" s="17">
        <f t="shared" si="0"/>
        <v>65.35</v>
      </c>
      <c r="H15" s="19">
        <f t="shared" si="1"/>
        <v>2270.52</v>
      </c>
      <c r="I15" s="19">
        <f t="shared" si="2"/>
        <v>2569.37</v>
      </c>
      <c r="J15" s="19">
        <f t="shared" si="3"/>
        <v>3058.49</v>
      </c>
      <c r="K15" s="19">
        <f t="shared" si="4"/>
        <v>4144.460000000001</v>
      </c>
    </row>
    <row r="16" spans="1:11" s="7" customFormat="1" ht="14.25" customHeight="1">
      <c r="A16" s="25" t="s">
        <v>55</v>
      </c>
      <c r="B16" s="25">
        <v>7</v>
      </c>
      <c r="C16" s="25" t="s">
        <v>77</v>
      </c>
      <c r="D16" s="25" t="s">
        <v>78</v>
      </c>
      <c r="E16" s="25" t="s">
        <v>40</v>
      </c>
      <c r="F16" s="25" t="s">
        <v>79</v>
      </c>
      <c r="G16" s="17">
        <f t="shared" si="0"/>
        <v>69.67</v>
      </c>
      <c r="H16" s="19">
        <f t="shared" si="1"/>
        <v>2355.75</v>
      </c>
      <c r="I16" s="19">
        <f t="shared" si="2"/>
        <v>2654.6000000000004</v>
      </c>
      <c r="J16" s="19">
        <f t="shared" si="3"/>
        <v>3143.7200000000003</v>
      </c>
      <c r="K16" s="19">
        <f t="shared" si="4"/>
        <v>4229.6900000000005</v>
      </c>
    </row>
    <row r="17" spans="1:11" s="7" customFormat="1" ht="14.25" customHeight="1">
      <c r="A17" s="25" t="s">
        <v>55</v>
      </c>
      <c r="B17" s="25">
        <v>8</v>
      </c>
      <c r="C17" s="25" t="s">
        <v>80</v>
      </c>
      <c r="D17" s="25" t="s">
        <v>81</v>
      </c>
      <c r="E17" s="25" t="s">
        <v>40</v>
      </c>
      <c r="F17" s="25" t="s">
        <v>82</v>
      </c>
      <c r="G17" s="17">
        <f t="shared" si="0"/>
        <v>77.78</v>
      </c>
      <c r="H17" s="19">
        <f t="shared" si="1"/>
        <v>2515.7200000000003</v>
      </c>
      <c r="I17" s="19">
        <f t="shared" si="2"/>
        <v>2814.57</v>
      </c>
      <c r="J17" s="19">
        <f t="shared" si="3"/>
        <v>3303.69</v>
      </c>
      <c r="K17" s="19">
        <f t="shared" si="4"/>
        <v>4389.66</v>
      </c>
    </row>
    <row r="18" spans="1:11" s="7" customFormat="1" ht="14.25" customHeight="1">
      <c r="A18" s="25" t="s">
        <v>55</v>
      </c>
      <c r="B18" s="25">
        <v>9</v>
      </c>
      <c r="C18" s="25" t="s">
        <v>83</v>
      </c>
      <c r="D18" s="25" t="s">
        <v>84</v>
      </c>
      <c r="E18" s="25" t="s">
        <v>40</v>
      </c>
      <c r="F18" s="25" t="s">
        <v>85</v>
      </c>
      <c r="G18" s="17">
        <f t="shared" si="0"/>
        <v>79.05</v>
      </c>
      <c r="H18" s="19">
        <f t="shared" si="1"/>
        <v>2540.8500000000004</v>
      </c>
      <c r="I18" s="19">
        <f t="shared" si="2"/>
        <v>2839.7000000000003</v>
      </c>
      <c r="J18" s="19">
        <f t="shared" si="3"/>
        <v>3328.82</v>
      </c>
      <c r="K18" s="19">
        <f t="shared" si="4"/>
        <v>4414.790000000001</v>
      </c>
    </row>
    <row r="19" spans="1:11" s="7" customFormat="1" ht="14.25" customHeight="1">
      <c r="A19" s="25" t="s">
        <v>55</v>
      </c>
      <c r="B19" s="25">
        <v>10</v>
      </c>
      <c r="C19" s="25" t="s">
        <v>86</v>
      </c>
      <c r="D19" s="25" t="s">
        <v>40</v>
      </c>
      <c r="E19" s="25" t="s">
        <v>87</v>
      </c>
      <c r="F19" s="25" t="s">
        <v>88</v>
      </c>
      <c r="G19" s="17">
        <f t="shared" si="0"/>
        <v>80.97</v>
      </c>
      <c r="H19" s="19">
        <f t="shared" si="1"/>
        <v>2578.69</v>
      </c>
      <c r="I19" s="19">
        <f t="shared" si="2"/>
        <v>2877.5399999999995</v>
      </c>
      <c r="J19" s="19">
        <f t="shared" si="3"/>
        <v>3366.6599999999994</v>
      </c>
      <c r="K19" s="19">
        <f t="shared" si="4"/>
        <v>4452.63</v>
      </c>
    </row>
    <row r="20" spans="1:11" s="7" customFormat="1" ht="14.25" customHeight="1">
      <c r="A20" s="25" t="s">
        <v>55</v>
      </c>
      <c r="B20" s="25">
        <v>11</v>
      </c>
      <c r="C20" s="25" t="s">
        <v>89</v>
      </c>
      <c r="D20" s="25" t="s">
        <v>40</v>
      </c>
      <c r="E20" s="25" t="s">
        <v>90</v>
      </c>
      <c r="F20" s="25" t="s">
        <v>91</v>
      </c>
      <c r="G20" s="17">
        <f t="shared" si="0"/>
        <v>82.21</v>
      </c>
      <c r="H20" s="19">
        <f t="shared" si="1"/>
        <v>2603.1400000000003</v>
      </c>
      <c r="I20" s="19">
        <f t="shared" si="2"/>
        <v>2901.99</v>
      </c>
      <c r="J20" s="19">
        <f t="shared" si="3"/>
        <v>3391.1099999999997</v>
      </c>
      <c r="K20" s="19">
        <f t="shared" si="4"/>
        <v>4477.080000000001</v>
      </c>
    </row>
    <row r="21" spans="1:11" s="7" customFormat="1" ht="14.25" customHeight="1">
      <c r="A21" s="25" t="s">
        <v>55</v>
      </c>
      <c r="B21" s="25">
        <v>12</v>
      </c>
      <c r="C21" s="25" t="s">
        <v>92</v>
      </c>
      <c r="D21" s="25" t="s">
        <v>40</v>
      </c>
      <c r="E21" s="25" t="s">
        <v>93</v>
      </c>
      <c r="F21" s="25" t="s">
        <v>94</v>
      </c>
      <c r="G21" s="17">
        <f t="shared" si="0"/>
        <v>81.03</v>
      </c>
      <c r="H21" s="19">
        <f t="shared" si="1"/>
        <v>2579.8400000000006</v>
      </c>
      <c r="I21" s="19">
        <f t="shared" si="2"/>
        <v>2878.69</v>
      </c>
      <c r="J21" s="19">
        <f t="shared" si="3"/>
        <v>3367.81</v>
      </c>
      <c r="K21" s="19">
        <f t="shared" si="4"/>
        <v>4453.78</v>
      </c>
    </row>
    <row r="22" spans="1:11" s="7" customFormat="1" ht="14.25" customHeight="1">
      <c r="A22" s="25" t="s">
        <v>55</v>
      </c>
      <c r="B22" s="25">
        <v>13</v>
      </c>
      <c r="C22" s="25" t="s">
        <v>95</v>
      </c>
      <c r="D22" s="25" t="s">
        <v>40</v>
      </c>
      <c r="E22" s="25" t="s">
        <v>96</v>
      </c>
      <c r="F22" s="25" t="s">
        <v>97</v>
      </c>
      <c r="G22" s="17">
        <f t="shared" si="0"/>
        <v>80.27</v>
      </c>
      <c r="H22" s="19">
        <f t="shared" si="1"/>
        <v>2564.78</v>
      </c>
      <c r="I22" s="19">
        <f t="shared" si="2"/>
        <v>2863.6299999999997</v>
      </c>
      <c r="J22" s="19">
        <f t="shared" si="3"/>
        <v>3352.7499999999995</v>
      </c>
      <c r="K22" s="19">
        <f t="shared" si="4"/>
        <v>4438.720000000001</v>
      </c>
    </row>
    <row r="23" spans="1:11" s="7" customFormat="1" ht="14.25" customHeight="1">
      <c r="A23" s="25" t="s">
        <v>55</v>
      </c>
      <c r="B23" s="25">
        <v>14</v>
      </c>
      <c r="C23" s="25" t="s">
        <v>98</v>
      </c>
      <c r="D23" s="25" t="s">
        <v>40</v>
      </c>
      <c r="E23" s="25" t="s">
        <v>99</v>
      </c>
      <c r="F23" s="25" t="s">
        <v>100</v>
      </c>
      <c r="G23" s="17">
        <f t="shared" si="0"/>
        <v>79.77</v>
      </c>
      <c r="H23" s="19">
        <f t="shared" si="1"/>
        <v>2555.03</v>
      </c>
      <c r="I23" s="19">
        <f t="shared" si="2"/>
        <v>2853.8799999999997</v>
      </c>
      <c r="J23" s="19">
        <f t="shared" si="3"/>
        <v>3342.9999999999995</v>
      </c>
      <c r="K23" s="19">
        <f t="shared" si="4"/>
        <v>4428.970000000001</v>
      </c>
    </row>
    <row r="24" spans="1:11" s="7" customFormat="1" ht="14.25" customHeight="1">
      <c r="A24" s="25" t="s">
        <v>55</v>
      </c>
      <c r="B24" s="25">
        <v>15</v>
      </c>
      <c r="C24" s="25" t="s">
        <v>101</v>
      </c>
      <c r="D24" s="25" t="s">
        <v>40</v>
      </c>
      <c r="E24" s="25" t="s">
        <v>51</v>
      </c>
      <c r="F24" s="25" t="s">
        <v>102</v>
      </c>
      <c r="G24" s="17">
        <f t="shared" si="0"/>
        <v>79.6</v>
      </c>
      <c r="H24" s="19">
        <f t="shared" si="1"/>
        <v>2551.61</v>
      </c>
      <c r="I24" s="19">
        <f t="shared" si="2"/>
        <v>2850.4599999999996</v>
      </c>
      <c r="J24" s="19">
        <f t="shared" si="3"/>
        <v>3339.5799999999995</v>
      </c>
      <c r="K24" s="19">
        <f t="shared" si="4"/>
        <v>4425.550000000001</v>
      </c>
    </row>
    <row r="25" spans="1:11" s="7" customFormat="1" ht="14.25" customHeight="1">
      <c r="A25" s="25" t="s">
        <v>55</v>
      </c>
      <c r="B25" s="25">
        <v>16</v>
      </c>
      <c r="C25" s="25" t="s">
        <v>103</v>
      </c>
      <c r="D25" s="25" t="s">
        <v>40</v>
      </c>
      <c r="E25" s="25" t="s">
        <v>104</v>
      </c>
      <c r="F25" s="25" t="s">
        <v>105</v>
      </c>
      <c r="G25" s="17">
        <f t="shared" si="0"/>
        <v>79.67</v>
      </c>
      <c r="H25" s="19">
        <f t="shared" si="1"/>
        <v>2552.9900000000002</v>
      </c>
      <c r="I25" s="19">
        <f t="shared" si="2"/>
        <v>2851.84</v>
      </c>
      <c r="J25" s="19">
        <f t="shared" si="3"/>
        <v>3340.96</v>
      </c>
      <c r="K25" s="19">
        <f t="shared" si="4"/>
        <v>4426.93</v>
      </c>
    </row>
    <row r="26" spans="1:11" s="7" customFormat="1" ht="14.25" customHeight="1">
      <c r="A26" s="25" t="s">
        <v>55</v>
      </c>
      <c r="B26" s="25">
        <v>17</v>
      </c>
      <c r="C26" s="25" t="s">
        <v>106</v>
      </c>
      <c r="D26" s="25" t="s">
        <v>40</v>
      </c>
      <c r="E26" s="25" t="s">
        <v>107</v>
      </c>
      <c r="F26" s="25" t="s">
        <v>108</v>
      </c>
      <c r="G26" s="17">
        <f t="shared" si="0"/>
        <v>79.84</v>
      </c>
      <c r="H26" s="19">
        <f t="shared" si="1"/>
        <v>2556.33</v>
      </c>
      <c r="I26" s="19">
        <f t="shared" si="2"/>
        <v>2855.1800000000003</v>
      </c>
      <c r="J26" s="19">
        <f t="shared" si="3"/>
        <v>3344.3</v>
      </c>
      <c r="K26" s="19">
        <f t="shared" si="4"/>
        <v>4430.27</v>
      </c>
    </row>
    <row r="27" spans="1:11" s="7" customFormat="1" ht="14.25" customHeight="1">
      <c r="A27" s="25" t="s">
        <v>55</v>
      </c>
      <c r="B27" s="25">
        <v>18</v>
      </c>
      <c r="C27" s="25" t="s">
        <v>109</v>
      </c>
      <c r="D27" s="25" t="s">
        <v>40</v>
      </c>
      <c r="E27" s="25" t="s">
        <v>110</v>
      </c>
      <c r="F27" s="25" t="s">
        <v>111</v>
      </c>
      <c r="G27" s="17">
        <f t="shared" si="0"/>
        <v>81.01</v>
      </c>
      <c r="H27" s="19">
        <f t="shared" si="1"/>
        <v>2579.4000000000005</v>
      </c>
      <c r="I27" s="19">
        <f t="shared" si="2"/>
        <v>2878.25</v>
      </c>
      <c r="J27" s="19">
        <f t="shared" si="3"/>
        <v>3367.37</v>
      </c>
      <c r="K27" s="19">
        <f t="shared" si="4"/>
        <v>4453.34</v>
      </c>
    </row>
    <row r="28" spans="1:11" s="7" customFormat="1" ht="14.25" customHeight="1">
      <c r="A28" s="25" t="s">
        <v>55</v>
      </c>
      <c r="B28" s="25">
        <v>19</v>
      </c>
      <c r="C28" s="25" t="s">
        <v>112</v>
      </c>
      <c r="D28" s="25" t="s">
        <v>40</v>
      </c>
      <c r="E28" s="25" t="s">
        <v>113</v>
      </c>
      <c r="F28" s="25" t="s">
        <v>114</v>
      </c>
      <c r="G28" s="17">
        <f t="shared" si="0"/>
        <v>86.13</v>
      </c>
      <c r="H28" s="19">
        <f t="shared" si="1"/>
        <v>2680.3500000000004</v>
      </c>
      <c r="I28" s="19">
        <f t="shared" si="2"/>
        <v>2979.2</v>
      </c>
      <c r="J28" s="19">
        <f t="shared" si="3"/>
        <v>3468.3199999999997</v>
      </c>
      <c r="K28" s="19">
        <f t="shared" si="4"/>
        <v>4554.29</v>
      </c>
    </row>
    <row r="29" spans="1:11" s="7" customFormat="1" ht="14.25" customHeight="1">
      <c r="A29" s="25" t="s">
        <v>55</v>
      </c>
      <c r="B29" s="25">
        <v>20</v>
      </c>
      <c r="C29" s="25" t="s">
        <v>115</v>
      </c>
      <c r="D29" s="25" t="s">
        <v>40</v>
      </c>
      <c r="E29" s="25" t="s">
        <v>116</v>
      </c>
      <c r="F29" s="25" t="s">
        <v>117</v>
      </c>
      <c r="G29" s="17">
        <f t="shared" si="0"/>
        <v>86.07</v>
      </c>
      <c r="H29" s="19">
        <f t="shared" si="1"/>
        <v>2679.32</v>
      </c>
      <c r="I29" s="19">
        <f t="shared" si="2"/>
        <v>2978.17</v>
      </c>
      <c r="J29" s="19">
        <f t="shared" si="3"/>
        <v>3467.29</v>
      </c>
      <c r="K29" s="19">
        <f t="shared" si="4"/>
        <v>4553.26</v>
      </c>
    </row>
    <row r="30" spans="1:11" s="7" customFormat="1" ht="14.25" customHeight="1">
      <c r="A30" s="25" t="s">
        <v>55</v>
      </c>
      <c r="B30" s="25">
        <v>21</v>
      </c>
      <c r="C30" s="25" t="s">
        <v>118</v>
      </c>
      <c r="D30" s="25" t="s">
        <v>40</v>
      </c>
      <c r="E30" s="25" t="s">
        <v>119</v>
      </c>
      <c r="F30" s="25" t="s">
        <v>120</v>
      </c>
      <c r="G30" s="17">
        <f t="shared" si="0"/>
        <v>85.23</v>
      </c>
      <c r="H30" s="19">
        <f t="shared" si="1"/>
        <v>2662.73</v>
      </c>
      <c r="I30" s="19">
        <f t="shared" si="2"/>
        <v>2961.58</v>
      </c>
      <c r="J30" s="19">
        <f t="shared" si="3"/>
        <v>3450.7</v>
      </c>
      <c r="K30" s="19">
        <f t="shared" si="4"/>
        <v>4536.67</v>
      </c>
    </row>
    <row r="31" spans="1:11" s="7" customFormat="1" ht="14.25" customHeight="1">
      <c r="A31" s="25" t="s">
        <v>55</v>
      </c>
      <c r="B31" s="25">
        <v>22</v>
      </c>
      <c r="C31" s="25" t="s">
        <v>121</v>
      </c>
      <c r="D31" s="25" t="s">
        <v>40</v>
      </c>
      <c r="E31" s="25" t="s">
        <v>122</v>
      </c>
      <c r="F31" s="25" t="s">
        <v>123</v>
      </c>
      <c r="G31" s="17">
        <f t="shared" si="0"/>
        <v>84.6</v>
      </c>
      <c r="H31" s="19">
        <f t="shared" si="1"/>
        <v>2650.31</v>
      </c>
      <c r="I31" s="19">
        <f t="shared" si="2"/>
        <v>2949.16</v>
      </c>
      <c r="J31" s="19">
        <f t="shared" si="3"/>
        <v>3438.2799999999997</v>
      </c>
      <c r="K31" s="19">
        <f t="shared" si="4"/>
        <v>4524.250000000001</v>
      </c>
    </row>
    <row r="32" spans="1:11" s="7" customFormat="1" ht="14.25" customHeight="1">
      <c r="A32" s="25" t="s">
        <v>55</v>
      </c>
      <c r="B32" s="25">
        <v>23</v>
      </c>
      <c r="C32" s="25" t="s">
        <v>124</v>
      </c>
      <c r="D32" s="25" t="s">
        <v>40</v>
      </c>
      <c r="E32" s="25" t="s">
        <v>125</v>
      </c>
      <c r="F32" s="25" t="s">
        <v>126</v>
      </c>
      <c r="G32" s="17">
        <f t="shared" si="0"/>
        <v>78.85</v>
      </c>
      <c r="H32" s="19">
        <f t="shared" si="1"/>
        <v>2536.9100000000003</v>
      </c>
      <c r="I32" s="19">
        <f t="shared" si="2"/>
        <v>2835.7599999999998</v>
      </c>
      <c r="J32" s="19">
        <f t="shared" si="3"/>
        <v>3324.8799999999997</v>
      </c>
      <c r="K32" s="19">
        <f t="shared" si="4"/>
        <v>4410.85</v>
      </c>
    </row>
    <row r="33" spans="1:11" s="7" customFormat="1" ht="14.25" customHeight="1">
      <c r="A33" s="25" t="s">
        <v>127</v>
      </c>
      <c r="B33" s="25">
        <v>0</v>
      </c>
      <c r="C33" s="25" t="s">
        <v>128</v>
      </c>
      <c r="D33" s="25" t="s">
        <v>40</v>
      </c>
      <c r="E33" s="25" t="s">
        <v>129</v>
      </c>
      <c r="F33" s="25" t="s">
        <v>130</v>
      </c>
      <c r="G33" s="17">
        <f t="shared" si="0"/>
        <v>77.7</v>
      </c>
      <c r="H33" s="19">
        <f t="shared" si="1"/>
        <v>2514.14</v>
      </c>
      <c r="I33" s="19">
        <f t="shared" si="2"/>
        <v>2812.99</v>
      </c>
      <c r="J33" s="19">
        <f t="shared" si="3"/>
        <v>3302.1099999999997</v>
      </c>
      <c r="K33" s="19">
        <f t="shared" si="4"/>
        <v>4388.08</v>
      </c>
    </row>
    <row r="34" spans="1:11" s="7" customFormat="1" ht="14.25" customHeight="1">
      <c r="A34" s="25" t="s">
        <v>127</v>
      </c>
      <c r="B34" s="25">
        <v>1</v>
      </c>
      <c r="C34" s="25" t="s">
        <v>131</v>
      </c>
      <c r="D34" s="25" t="s">
        <v>40</v>
      </c>
      <c r="E34" s="25" t="s">
        <v>132</v>
      </c>
      <c r="F34" s="25" t="s">
        <v>133</v>
      </c>
      <c r="G34" s="17">
        <f t="shared" si="0"/>
        <v>61.45</v>
      </c>
      <c r="H34" s="19">
        <f t="shared" si="1"/>
        <v>2193.58</v>
      </c>
      <c r="I34" s="19">
        <f t="shared" si="2"/>
        <v>2492.43</v>
      </c>
      <c r="J34" s="19">
        <f t="shared" si="3"/>
        <v>2981.5499999999997</v>
      </c>
      <c r="K34" s="19">
        <f t="shared" si="4"/>
        <v>4067.5200000000004</v>
      </c>
    </row>
    <row r="35" spans="1:11" s="7" customFormat="1" ht="14.25" customHeight="1">
      <c r="A35" s="25" t="s">
        <v>127</v>
      </c>
      <c r="B35" s="25">
        <v>2</v>
      </c>
      <c r="C35" s="25" t="s">
        <v>134</v>
      </c>
      <c r="D35" s="25" t="s">
        <v>40</v>
      </c>
      <c r="E35" s="25" t="s">
        <v>135</v>
      </c>
      <c r="F35" s="25" t="s">
        <v>136</v>
      </c>
      <c r="G35" s="17">
        <f t="shared" si="0"/>
        <v>58.02</v>
      </c>
      <c r="H35" s="19">
        <f t="shared" si="1"/>
        <v>2125.97</v>
      </c>
      <c r="I35" s="19">
        <f t="shared" si="2"/>
        <v>2424.82</v>
      </c>
      <c r="J35" s="19">
        <f t="shared" si="3"/>
        <v>2913.94</v>
      </c>
      <c r="K35" s="19">
        <f t="shared" si="4"/>
        <v>3999.9100000000003</v>
      </c>
    </row>
    <row r="36" spans="1:11" s="7" customFormat="1" ht="14.25" customHeight="1">
      <c r="A36" s="25" t="s">
        <v>127</v>
      </c>
      <c r="B36" s="25">
        <v>3</v>
      </c>
      <c r="C36" s="25" t="s">
        <v>137</v>
      </c>
      <c r="D36" s="25" t="s">
        <v>40</v>
      </c>
      <c r="E36" s="25" t="s">
        <v>138</v>
      </c>
      <c r="F36" s="25" t="s">
        <v>139</v>
      </c>
      <c r="G36" s="17">
        <f t="shared" si="0"/>
        <v>56.43</v>
      </c>
      <c r="H36" s="19">
        <f t="shared" si="1"/>
        <v>2094.6</v>
      </c>
      <c r="I36" s="19">
        <f t="shared" si="2"/>
        <v>2393.45</v>
      </c>
      <c r="J36" s="19">
        <f t="shared" si="3"/>
        <v>2882.5699999999997</v>
      </c>
      <c r="K36" s="19">
        <f t="shared" si="4"/>
        <v>3968.5400000000004</v>
      </c>
    </row>
    <row r="37" spans="1:11" s="7" customFormat="1" ht="14.25" customHeight="1">
      <c r="A37" s="25" t="s">
        <v>127</v>
      </c>
      <c r="B37" s="25">
        <v>4</v>
      </c>
      <c r="C37" s="25" t="s">
        <v>140</v>
      </c>
      <c r="D37" s="25" t="s">
        <v>40</v>
      </c>
      <c r="E37" s="25" t="s">
        <v>141</v>
      </c>
      <c r="F37" s="25" t="s">
        <v>142</v>
      </c>
      <c r="G37" s="17">
        <f t="shared" si="0"/>
        <v>55.58</v>
      </c>
      <c r="H37" s="19">
        <f t="shared" si="1"/>
        <v>2077.81</v>
      </c>
      <c r="I37" s="19">
        <f t="shared" si="2"/>
        <v>2376.66</v>
      </c>
      <c r="J37" s="19">
        <f t="shared" si="3"/>
        <v>2865.7799999999997</v>
      </c>
      <c r="K37" s="19">
        <f t="shared" si="4"/>
        <v>3951.75</v>
      </c>
    </row>
    <row r="38" spans="1:11" s="7" customFormat="1" ht="14.25" customHeight="1">
      <c r="A38" s="25" t="s">
        <v>127</v>
      </c>
      <c r="B38" s="25">
        <v>5</v>
      </c>
      <c r="C38" s="25" t="s">
        <v>143</v>
      </c>
      <c r="D38" s="25" t="s">
        <v>40</v>
      </c>
      <c r="E38" s="25" t="s">
        <v>144</v>
      </c>
      <c r="F38" s="25" t="s">
        <v>145</v>
      </c>
      <c r="G38" s="17">
        <f t="shared" si="0"/>
        <v>55.75</v>
      </c>
      <c r="H38" s="19">
        <f t="shared" si="1"/>
        <v>2081.23</v>
      </c>
      <c r="I38" s="19">
        <f t="shared" si="2"/>
        <v>2380.08</v>
      </c>
      <c r="J38" s="19">
        <f t="shared" si="3"/>
        <v>2869.2</v>
      </c>
      <c r="K38" s="19">
        <f t="shared" si="4"/>
        <v>3955.17</v>
      </c>
    </row>
    <row r="39" spans="1:11" s="7" customFormat="1" ht="14.25" customHeight="1">
      <c r="A39" s="25" t="s">
        <v>127</v>
      </c>
      <c r="B39" s="25">
        <v>6</v>
      </c>
      <c r="C39" s="25" t="s">
        <v>146</v>
      </c>
      <c r="D39" s="25" t="s">
        <v>40</v>
      </c>
      <c r="E39" s="25" t="s">
        <v>147</v>
      </c>
      <c r="F39" s="25" t="s">
        <v>148</v>
      </c>
      <c r="G39" s="17">
        <f t="shared" si="0"/>
        <v>55.77</v>
      </c>
      <c r="H39" s="19">
        <f t="shared" si="1"/>
        <v>2081.6200000000003</v>
      </c>
      <c r="I39" s="19">
        <f t="shared" si="2"/>
        <v>2380.47</v>
      </c>
      <c r="J39" s="19">
        <f t="shared" si="3"/>
        <v>2869.5899999999997</v>
      </c>
      <c r="K39" s="19">
        <f t="shared" si="4"/>
        <v>3955.5600000000004</v>
      </c>
    </row>
    <row r="40" spans="1:11" s="7" customFormat="1" ht="14.25" customHeight="1">
      <c r="A40" s="25" t="s">
        <v>127</v>
      </c>
      <c r="B40" s="25">
        <v>7</v>
      </c>
      <c r="C40" s="25" t="s">
        <v>149</v>
      </c>
      <c r="D40" s="25" t="s">
        <v>150</v>
      </c>
      <c r="E40" s="25" t="s">
        <v>40</v>
      </c>
      <c r="F40" s="25" t="s">
        <v>151</v>
      </c>
      <c r="G40" s="17">
        <f t="shared" si="0"/>
        <v>56.01</v>
      </c>
      <c r="H40" s="19">
        <f t="shared" si="1"/>
        <v>2086.28</v>
      </c>
      <c r="I40" s="19">
        <f t="shared" si="2"/>
        <v>2385.13</v>
      </c>
      <c r="J40" s="19">
        <f t="shared" si="3"/>
        <v>2874.25</v>
      </c>
      <c r="K40" s="19">
        <f t="shared" si="4"/>
        <v>3960.2200000000007</v>
      </c>
    </row>
    <row r="41" spans="1:11" s="7" customFormat="1" ht="14.25" customHeight="1">
      <c r="A41" s="25" t="s">
        <v>127</v>
      </c>
      <c r="B41" s="25">
        <v>8</v>
      </c>
      <c r="C41" s="25" t="s">
        <v>152</v>
      </c>
      <c r="D41" s="25" t="s">
        <v>153</v>
      </c>
      <c r="E41" s="25" t="s">
        <v>40</v>
      </c>
      <c r="F41" s="25" t="s">
        <v>154</v>
      </c>
      <c r="G41" s="17">
        <f t="shared" si="0"/>
        <v>59.77</v>
      </c>
      <c r="H41" s="19">
        <f t="shared" si="1"/>
        <v>2160.38</v>
      </c>
      <c r="I41" s="19">
        <f t="shared" si="2"/>
        <v>2459.23</v>
      </c>
      <c r="J41" s="19">
        <f t="shared" si="3"/>
        <v>2948.35</v>
      </c>
      <c r="K41" s="19">
        <f t="shared" si="4"/>
        <v>4034.32</v>
      </c>
    </row>
    <row r="42" spans="1:11" s="7" customFormat="1" ht="14.25" customHeight="1">
      <c r="A42" s="25" t="s">
        <v>127</v>
      </c>
      <c r="B42" s="25">
        <v>9</v>
      </c>
      <c r="C42" s="25" t="s">
        <v>155</v>
      </c>
      <c r="D42" s="25" t="s">
        <v>40</v>
      </c>
      <c r="E42" s="25" t="s">
        <v>156</v>
      </c>
      <c r="F42" s="25" t="s">
        <v>157</v>
      </c>
      <c r="G42" s="17">
        <f t="shared" si="0"/>
        <v>71.36</v>
      </c>
      <c r="H42" s="19">
        <f t="shared" si="1"/>
        <v>2389.03</v>
      </c>
      <c r="I42" s="19">
        <f t="shared" si="2"/>
        <v>2687.88</v>
      </c>
      <c r="J42" s="19">
        <f t="shared" si="3"/>
        <v>3177</v>
      </c>
      <c r="K42" s="19">
        <f t="shared" si="4"/>
        <v>4262.97</v>
      </c>
    </row>
    <row r="43" spans="1:11" s="7" customFormat="1" ht="14.25" customHeight="1">
      <c r="A43" s="25" t="s">
        <v>127</v>
      </c>
      <c r="B43" s="25">
        <v>10</v>
      </c>
      <c r="C43" s="25" t="s">
        <v>158</v>
      </c>
      <c r="D43" s="25" t="s">
        <v>40</v>
      </c>
      <c r="E43" s="25" t="s">
        <v>159</v>
      </c>
      <c r="F43" s="25" t="s">
        <v>160</v>
      </c>
      <c r="G43" s="17">
        <f t="shared" si="0"/>
        <v>78.14</v>
      </c>
      <c r="H43" s="19">
        <f t="shared" si="1"/>
        <v>2522.9</v>
      </c>
      <c r="I43" s="19">
        <f t="shared" si="2"/>
        <v>2821.7499999999995</v>
      </c>
      <c r="J43" s="19">
        <f t="shared" si="3"/>
        <v>3310.8699999999994</v>
      </c>
      <c r="K43" s="19">
        <f t="shared" si="4"/>
        <v>4396.840000000001</v>
      </c>
    </row>
    <row r="44" spans="1:11" s="7" customFormat="1" ht="14.25" customHeight="1">
      <c r="A44" s="25" t="s">
        <v>127</v>
      </c>
      <c r="B44" s="25">
        <v>11</v>
      </c>
      <c r="C44" s="25" t="s">
        <v>161</v>
      </c>
      <c r="D44" s="25" t="s">
        <v>40</v>
      </c>
      <c r="E44" s="25" t="s">
        <v>162</v>
      </c>
      <c r="F44" s="25" t="s">
        <v>163</v>
      </c>
      <c r="G44" s="17">
        <f t="shared" si="0"/>
        <v>79.38</v>
      </c>
      <c r="H44" s="19">
        <f t="shared" si="1"/>
        <v>2547.3500000000004</v>
      </c>
      <c r="I44" s="19">
        <f t="shared" si="2"/>
        <v>2846.2</v>
      </c>
      <c r="J44" s="19">
        <f t="shared" si="3"/>
        <v>3335.3199999999997</v>
      </c>
      <c r="K44" s="19">
        <f t="shared" si="4"/>
        <v>4421.29</v>
      </c>
    </row>
    <row r="45" spans="1:11" s="7" customFormat="1" ht="14.25" customHeight="1">
      <c r="A45" s="25" t="s">
        <v>127</v>
      </c>
      <c r="B45" s="25">
        <v>12</v>
      </c>
      <c r="C45" s="25" t="s">
        <v>164</v>
      </c>
      <c r="D45" s="25" t="s">
        <v>40</v>
      </c>
      <c r="E45" s="25" t="s">
        <v>165</v>
      </c>
      <c r="F45" s="25" t="s">
        <v>166</v>
      </c>
      <c r="G45" s="17">
        <f t="shared" si="0"/>
        <v>79.24</v>
      </c>
      <c r="H45" s="19">
        <f t="shared" si="1"/>
        <v>2544.56</v>
      </c>
      <c r="I45" s="19">
        <f t="shared" si="2"/>
        <v>2843.41</v>
      </c>
      <c r="J45" s="19">
        <f t="shared" si="3"/>
        <v>3332.5299999999997</v>
      </c>
      <c r="K45" s="19">
        <f t="shared" si="4"/>
        <v>4418.5</v>
      </c>
    </row>
    <row r="46" spans="1:11" s="7" customFormat="1" ht="14.25" customHeight="1">
      <c r="A46" s="25" t="s">
        <v>127</v>
      </c>
      <c r="B46" s="25">
        <v>13</v>
      </c>
      <c r="C46" s="25" t="s">
        <v>167</v>
      </c>
      <c r="D46" s="25" t="s">
        <v>40</v>
      </c>
      <c r="E46" s="25" t="s">
        <v>168</v>
      </c>
      <c r="F46" s="25" t="s">
        <v>169</v>
      </c>
      <c r="G46" s="17">
        <f t="shared" si="0"/>
        <v>78.04</v>
      </c>
      <c r="H46" s="19">
        <f t="shared" si="1"/>
        <v>2520.8100000000004</v>
      </c>
      <c r="I46" s="19">
        <f t="shared" si="2"/>
        <v>2819.66</v>
      </c>
      <c r="J46" s="19">
        <f t="shared" si="3"/>
        <v>3308.7799999999997</v>
      </c>
      <c r="K46" s="19">
        <f t="shared" si="4"/>
        <v>4394.750000000001</v>
      </c>
    </row>
    <row r="47" spans="1:11" s="7" customFormat="1" ht="14.25" customHeight="1">
      <c r="A47" s="25" t="s">
        <v>127</v>
      </c>
      <c r="B47" s="25">
        <v>14</v>
      </c>
      <c r="C47" s="25" t="s">
        <v>170</v>
      </c>
      <c r="D47" s="25" t="s">
        <v>40</v>
      </c>
      <c r="E47" s="25" t="s">
        <v>171</v>
      </c>
      <c r="F47" s="25" t="s">
        <v>172</v>
      </c>
      <c r="G47" s="17">
        <f t="shared" si="0"/>
        <v>75.39</v>
      </c>
      <c r="H47" s="19">
        <f t="shared" si="1"/>
        <v>2468.67</v>
      </c>
      <c r="I47" s="19">
        <f t="shared" si="2"/>
        <v>2767.52</v>
      </c>
      <c r="J47" s="19">
        <f t="shared" si="3"/>
        <v>3256.64</v>
      </c>
      <c r="K47" s="19">
        <f t="shared" si="4"/>
        <v>4342.610000000001</v>
      </c>
    </row>
    <row r="48" spans="1:11" s="7" customFormat="1" ht="14.25" customHeight="1">
      <c r="A48" s="25" t="s">
        <v>127</v>
      </c>
      <c r="B48" s="25">
        <v>15</v>
      </c>
      <c r="C48" s="25" t="s">
        <v>173</v>
      </c>
      <c r="D48" s="25" t="s">
        <v>40</v>
      </c>
      <c r="E48" s="25" t="s">
        <v>174</v>
      </c>
      <c r="F48" s="25" t="s">
        <v>175</v>
      </c>
      <c r="G48" s="17">
        <f t="shared" si="0"/>
        <v>74.16</v>
      </c>
      <c r="H48" s="19">
        <f t="shared" si="1"/>
        <v>2444.33</v>
      </c>
      <c r="I48" s="19">
        <f t="shared" si="2"/>
        <v>2743.18</v>
      </c>
      <c r="J48" s="19">
        <f t="shared" si="3"/>
        <v>3232.2999999999997</v>
      </c>
      <c r="K48" s="19">
        <f t="shared" si="4"/>
        <v>4318.27</v>
      </c>
    </row>
    <row r="49" spans="1:11" s="7" customFormat="1" ht="14.25" customHeight="1">
      <c r="A49" s="25" t="s">
        <v>127</v>
      </c>
      <c r="B49" s="25">
        <v>16</v>
      </c>
      <c r="C49" s="25" t="s">
        <v>176</v>
      </c>
      <c r="D49" s="25" t="s">
        <v>40</v>
      </c>
      <c r="E49" s="25" t="s">
        <v>177</v>
      </c>
      <c r="F49" s="25" t="s">
        <v>178</v>
      </c>
      <c r="G49" s="17">
        <f t="shared" si="0"/>
        <v>78.72</v>
      </c>
      <c r="H49" s="19">
        <f t="shared" si="1"/>
        <v>2534.33</v>
      </c>
      <c r="I49" s="19">
        <f t="shared" si="2"/>
        <v>2833.18</v>
      </c>
      <c r="J49" s="19">
        <f t="shared" si="3"/>
        <v>3322.2999999999997</v>
      </c>
      <c r="K49" s="19">
        <f t="shared" si="4"/>
        <v>4408.27</v>
      </c>
    </row>
    <row r="50" spans="1:11" s="7" customFormat="1" ht="14.25" customHeight="1">
      <c r="A50" s="25" t="s">
        <v>127</v>
      </c>
      <c r="B50" s="25">
        <v>17</v>
      </c>
      <c r="C50" s="25" t="s">
        <v>179</v>
      </c>
      <c r="D50" s="25" t="s">
        <v>40</v>
      </c>
      <c r="E50" s="25" t="s">
        <v>180</v>
      </c>
      <c r="F50" s="25" t="s">
        <v>181</v>
      </c>
      <c r="G50" s="17">
        <f t="shared" si="0"/>
        <v>79.17</v>
      </c>
      <c r="H50" s="19">
        <f t="shared" si="1"/>
        <v>2543.13</v>
      </c>
      <c r="I50" s="19">
        <f t="shared" si="2"/>
        <v>2841.98</v>
      </c>
      <c r="J50" s="19">
        <f t="shared" si="3"/>
        <v>3331.1</v>
      </c>
      <c r="K50" s="19">
        <f t="shared" si="4"/>
        <v>4417.070000000001</v>
      </c>
    </row>
    <row r="51" spans="1:11" s="7" customFormat="1" ht="14.25" customHeight="1">
      <c r="A51" s="25" t="s">
        <v>127</v>
      </c>
      <c r="B51" s="25">
        <v>18</v>
      </c>
      <c r="C51" s="25" t="s">
        <v>182</v>
      </c>
      <c r="D51" s="25" t="s">
        <v>40</v>
      </c>
      <c r="E51" s="25" t="s">
        <v>183</v>
      </c>
      <c r="F51" s="25" t="s">
        <v>184</v>
      </c>
      <c r="G51" s="17">
        <f t="shared" si="0"/>
        <v>79.71</v>
      </c>
      <c r="H51" s="19">
        <f t="shared" si="1"/>
        <v>2553.8100000000004</v>
      </c>
      <c r="I51" s="19">
        <f t="shared" si="2"/>
        <v>2852.66</v>
      </c>
      <c r="J51" s="19">
        <f t="shared" si="3"/>
        <v>3341.7799999999997</v>
      </c>
      <c r="K51" s="19">
        <f t="shared" si="4"/>
        <v>4427.750000000001</v>
      </c>
    </row>
    <row r="52" spans="1:11" s="7" customFormat="1" ht="14.25" customHeight="1">
      <c r="A52" s="25" t="s">
        <v>127</v>
      </c>
      <c r="B52" s="25">
        <v>19</v>
      </c>
      <c r="C52" s="25" t="s">
        <v>185</v>
      </c>
      <c r="D52" s="25" t="s">
        <v>40</v>
      </c>
      <c r="E52" s="25" t="s">
        <v>186</v>
      </c>
      <c r="F52" s="25" t="s">
        <v>187</v>
      </c>
      <c r="G52" s="17">
        <f t="shared" si="0"/>
        <v>83.57</v>
      </c>
      <c r="H52" s="19">
        <f t="shared" si="1"/>
        <v>2630.02</v>
      </c>
      <c r="I52" s="19">
        <f t="shared" si="2"/>
        <v>2928.8700000000003</v>
      </c>
      <c r="J52" s="19">
        <f t="shared" si="3"/>
        <v>3417.9900000000002</v>
      </c>
      <c r="K52" s="19">
        <f t="shared" si="4"/>
        <v>4503.96</v>
      </c>
    </row>
    <row r="53" spans="1:11" s="7" customFormat="1" ht="14.25" customHeight="1">
      <c r="A53" s="25" t="s">
        <v>127</v>
      </c>
      <c r="B53" s="25">
        <v>20</v>
      </c>
      <c r="C53" s="25" t="s">
        <v>188</v>
      </c>
      <c r="D53" s="25" t="s">
        <v>40</v>
      </c>
      <c r="E53" s="25" t="s">
        <v>189</v>
      </c>
      <c r="F53" s="25" t="s">
        <v>190</v>
      </c>
      <c r="G53" s="17">
        <f t="shared" si="0"/>
        <v>84.14</v>
      </c>
      <c r="H53" s="19">
        <f t="shared" si="1"/>
        <v>2641.21</v>
      </c>
      <c r="I53" s="19">
        <f t="shared" si="2"/>
        <v>2940.06</v>
      </c>
      <c r="J53" s="19">
        <f t="shared" si="3"/>
        <v>3429.18</v>
      </c>
      <c r="K53" s="19">
        <f t="shared" si="4"/>
        <v>4515.150000000001</v>
      </c>
    </row>
    <row r="54" spans="1:11" s="7" customFormat="1" ht="14.25" customHeight="1">
      <c r="A54" s="25" t="s">
        <v>127</v>
      </c>
      <c r="B54" s="25">
        <v>21</v>
      </c>
      <c r="C54" s="25" t="s">
        <v>191</v>
      </c>
      <c r="D54" s="25" t="s">
        <v>40</v>
      </c>
      <c r="E54" s="25" t="s">
        <v>192</v>
      </c>
      <c r="F54" s="25" t="s">
        <v>193</v>
      </c>
      <c r="G54" s="17">
        <f t="shared" si="0"/>
        <v>82.47</v>
      </c>
      <c r="H54" s="19">
        <f t="shared" si="1"/>
        <v>2608.28</v>
      </c>
      <c r="I54" s="19">
        <f t="shared" si="2"/>
        <v>2907.1299999999997</v>
      </c>
      <c r="J54" s="19">
        <f t="shared" si="3"/>
        <v>3396.2499999999995</v>
      </c>
      <c r="K54" s="19">
        <f t="shared" si="4"/>
        <v>4482.22</v>
      </c>
    </row>
    <row r="55" spans="1:11" s="7" customFormat="1" ht="14.25" customHeight="1">
      <c r="A55" s="25" t="s">
        <v>127</v>
      </c>
      <c r="B55" s="25">
        <v>22</v>
      </c>
      <c r="C55" s="25" t="s">
        <v>194</v>
      </c>
      <c r="D55" s="25" t="s">
        <v>40</v>
      </c>
      <c r="E55" s="25" t="s">
        <v>195</v>
      </c>
      <c r="F55" s="25" t="s">
        <v>196</v>
      </c>
      <c r="G55" s="17">
        <f t="shared" si="0"/>
        <v>80.04</v>
      </c>
      <c r="H55" s="19">
        <f t="shared" si="1"/>
        <v>2560.4</v>
      </c>
      <c r="I55" s="19">
        <f t="shared" si="2"/>
        <v>2859.25</v>
      </c>
      <c r="J55" s="19">
        <f t="shared" si="3"/>
        <v>3348.37</v>
      </c>
      <c r="K55" s="19">
        <f t="shared" si="4"/>
        <v>4434.34</v>
      </c>
    </row>
    <row r="56" spans="1:11" s="7" customFormat="1" ht="14.25" customHeight="1">
      <c r="A56" s="25" t="s">
        <v>127</v>
      </c>
      <c r="B56" s="25">
        <v>23</v>
      </c>
      <c r="C56" s="25" t="s">
        <v>197</v>
      </c>
      <c r="D56" s="25" t="s">
        <v>40</v>
      </c>
      <c r="E56" s="25" t="s">
        <v>198</v>
      </c>
      <c r="F56" s="25" t="s">
        <v>199</v>
      </c>
      <c r="G56" s="17">
        <f t="shared" si="0"/>
        <v>78.66</v>
      </c>
      <c r="H56" s="19">
        <f t="shared" si="1"/>
        <v>2533.01</v>
      </c>
      <c r="I56" s="19">
        <f t="shared" si="2"/>
        <v>2831.8599999999997</v>
      </c>
      <c r="J56" s="19">
        <f t="shared" si="3"/>
        <v>3320.9799999999996</v>
      </c>
      <c r="K56" s="19">
        <f t="shared" si="4"/>
        <v>4406.950000000001</v>
      </c>
    </row>
    <row r="57" spans="1:11" s="7" customFormat="1" ht="14.25" customHeight="1">
      <c r="A57" s="25" t="s">
        <v>200</v>
      </c>
      <c r="B57" s="25">
        <v>0</v>
      </c>
      <c r="C57" s="25" t="s">
        <v>201</v>
      </c>
      <c r="D57" s="25" t="s">
        <v>40</v>
      </c>
      <c r="E57" s="25" t="s">
        <v>202</v>
      </c>
      <c r="F57" s="25" t="s">
        <v>203</v>
      </c>
      <c r="G57" s="17">
        <f t="shared" si="0"/>
        <v>64.9</v>
      </c>
      <c r="H57" s="19">
        <f t="shared" si="1"/>
        <v>2261.5800000000004</v>
      </c>
      <c r="I57" s="19">
        <f t="shared" si="2"/>
        <v>2560.43</v>
      </c>
      <c r="J57" s="19">
        <f t="shared" si="3"/>
        <v>3049.5499999999997</v>
      </c>
      <c r="K57" s="19">
        <f t="shared" si="4"/>
        <v>4135.52</v>
      </c>
    </row>
    <row r="58" spans="1:11" s="7" customFormat="1" ht="14.25" customHeight="1">
      <c r="A58" s="25" t="s">
        <v>200</v>
      </c>
      <c r="B58" s="25">
        <v>1</v>
      </c>
      <c r="C58" s="25" t="s">
        <v>204</v>
      </c>
      <c r="D58" s="25" t="s">
        <v>40</v>
      </c>
      <c r="E58" s="25" t="s">
        <v>205</v>
      </c>
      <c r="F58" s="25" t="s">
        <v>206</v>
      </c>
      <c r="G58" s="17">
        <f t="shared" si="0"/>
        <v>59.83</v>
      </c>
      <c r="H58" s="19">
        <f t="shared" si="1"/>
        <v>2161.6000000000004</v>
      </c>
      <c r="I58" s="19">
        <f t="shared" si="2"/>
        <v>2460.45</v>
      </c>
      <c r="J58" s="19">
        <f t="shared" si="3"/>
        <v>2949.5699999999997</v>
      </c>
      <c r="K58" s="19">
        <f t="shared" si="4"/>
        <v>4035.5400000000004</v>
      </c>
    </row>
    <row r="59" spans="1:11" s="7" customFormat="1" ht="14.25" customHeight="1">
      <c r="A59" s="25" t="s">
        <v>200</v>
      </c>
      <c r="B59" s="25">
        <v>2</v>
      </c>
      <c r="C59" s="25" t="s">
        <v>5</v>
      </c>
      <c r="D59" s="25" t="s">
        <v>40</v>
      </c>
      <c r="E59" s="25" t="s">
        <v>207</v>
      </c>
      <c r="F59" s="25" t="s">
        <v>208</v>
      </c>
      <c r="G59" s="17">
        <f t="shared" si="0"/>
        <v>56.3</v>
      </c>
      <c r="H59" s="19">
        <f t="shared" si="1"/>
        <v>2092.09</v>
      </c>
      <c r="I59" s="19">
        <f t="shared" si="2"/>
        <v>2390.9400000000005</v>
      </c>
      <c r="J59" s="19">
        <f t="shared" si="3"/>
        <v>2880.0600000000004</v>
      </c>
      <c r="K59" s="19">
        <f t="shared" si="4"/>
        <v>3966.0300000000007</v>
      </c>
    </row>
    <row r="60" spans="1:11" s="7" customFormat="1" ht="14.25" customHeight="1">
      <c r="A60" s="25" t="s">
        <v>200</v>
      </c>
      <c r="B60" s="25">
        <v>3</v>
      </c>
      <c r="C60" s="25" t="s">
        <v>209</v>
      </c>
      <c r="D60" s="25" t="s">
        <v>40</v>
      </c>
      <c r="E60" s="25" t="s">
        <v>210</v>
      </c>
      <c r="F60" s="25" t="s">
        <v>211</v>
      </c>
      <c r="G60" s="17">
        <f t="shared" si="0"/>
        <v>56.02</v>
      </c>
      <c r="H60" s="19">
        <f t="shared" si="1"/>
        <v>2086.4500000000003</v>
      </c>
      <c r="I60" s="19">
        <f t="shared" si="2"/>
        <v>2385.2999999999997</v>
      </c>
      <c r="J60" s="19">
        <f t="shared" si="3"/>
        <v>2874.4199999999996</v>
      </c>
      <c r="K60" s="19">
        <f t="shared" si="4"/>
        <v>3960.3900000000003</v>
      </c>
    </row>
    <row r="61" spans="1:11" s="7" customFormat="1" ht="14.25" customHeight="1">
      <c r="A61" s="25" t="s">
        <v>200</v>
      </c>
      <c r="B61" s="25">
        <v>4</v>
      </c>
      <c r="C61" s="25" t="s">
        <v>212</v>
      </c>
      <c r="D61" s="25" t="s">
        <v>40</v>
      </c>
      <c r="E61" s="25" t="s">
        <v>213</v>
      </c>
      <c r="F61" s="25" t="s">
        <v>214</v>
      </c>
      <c r="G61" s="17">
        <f t="shared" si="0"/>
        <v>56.19</v>
      </c>
      <c r="H61" s="19">
        <f t="shared" si="1"/>
        <v>2089.85</v>
      </c>
      <c r="I61" s="19">
        <f t="shared" si="2"/>
        <v>2388.7000000000003</v>
      </c>
      <c r="J61" s="19">
        <f t="shared" si="3"/>
        <v>2877.82</v>
      </c>
      <c r="K61" s="19">
        <f t="shared" si="4"/>
        <v>3963.7900000000004</v>
      </c>
    </row>
    <row r="62" spans="1:11" s="7" customFormat="1" ht="14.25" customHeight="1">
      <c r="A62" s="25" t="s">
        <v>200</v>
      </c>
      <c r="B62" s="25">
        <v>5</v>
      </c>
      <c r="C62" s="25" t="s">
        <v>215</v>
      </c>
      <c r="D62" s="25" t="s">
        <v>40</v>
      </c>
      <c r="E62" s="25" t="s">
        <v>216</v>
      </c>
      <c r="F62" s="25" t="s">
        <v>217</v>
      </c>
      <c r="G62" s="17">
        <f t="shared" si="0"/>
        <v>55.97</v>
      </c>
      <c r="H62" s="19">
        <f t="shared" si="1"/>
        <v>2085.48</v>
      </c>
      <c r="I62" s="19">
        <f t="shared" si="2"/>
        <v>2384.3299999999995</v>
      </c>
      <c r="J62" s="19">
        <f t="shared" si="3"/>
        <v>2873.4499999999994</v>
      </c>
      <c r="K62" s="19">
        <f t="shared" si="4"/>
        <v>3959.42</v>
      </c>
    </row>
    <row r="63" spans="1:11" s="7" customFormat="1" ht="14.25" customHeight="1">
      <c r="A63" s="25" t="s">
        <v>200</v>
      </c>
      <c r="B63" s="25">
        <v>6</v>
      </c>
      <c r="C63" s="25" t="s">
        <v>218</v>
      </c>
      <c r="D63" s="25" t="s">
        <v>219</v>
      </c>
      <c r="E63" s="25" t="s">
        <v>40</v>
      </c>
      <c r="F63" s="25" t="s">
        <v>220</v>
      </c>
      <c r="G63" s="17">
        <f t="shared" si="0"/>
        <v>63.25</v>
      </c>
      <c r="H63" s="19">
        <f t="shared" si="1"/>
        <v>2229.15</v>
      </c>
      <c r="I63" s="19">
        <f t="shared" si="2"/>
        <v>2528</v>
      </c>
      <c r="J63" s="19">
        <f t="shared" si="3"/>
        <v>3017.12</v>
      </c>
      <c r="K63" s="19">
        <f t="shared" si="4"/>
        <v>4103.09</v>
      </c>
    </row>
    <row r="64" spans="1:11" s="7" customFormat="1" ht="14.25" customHeight="1">
      <c r="A64" s="25" t="s">
        <v>200</v>
      </c>
      <c r="B64" s="25">
        <v>7</v>
      </c>
      <c r="C64" s="25" t="s">
        <v>221</v>
      </c>
      <c r="D64" s="25" t="s">
        <v>40</v>
      </c>
      <c r="E64" s="25" t="s">
        <v>222</v>
      </c>
      <c r="F64" s="25" t="s">
        <v>223</v>
      </c>
      <c r="G64" s="17">
        <f t="shared" si="0"/>
        <v>81.65</v>
      </c>
      <c r="H64" s="19">
        <f t="shared" si="1"/>
        <v>2592.1200000000003</v>
      </c>
      <c r="I64" s="19">
        <f t="shared" si="2"/>
        <v>2890.97</v>
      </c>
      <c r="J64" s="19">
        <f t="shared" si="3"/>
        <v>3380.0899999999997</v>
      </c>
      <c r="K64" s="19">
        <f t="shared" si="4"/>
        <v>4466.0599999999995</v>
      </c>
    </row>
    <row r="65" spans="1:11" s="7" customFormat="1" ht="14.25" customHeight="1">
      <c r="A65" s="25" t="s">
        <v>200</v>
      </c>
      <c r="B65" s="25">
        <v>8</v>
      </c>
      <c r="C65" s="25" t="s">
        <v>224</v>
      </c>
      <c r="D65" s="25" t="s">
        <v>40</v>
      </c>
      <c r="E65" s="25" t="s">
        <v>225</v>
      </c>
      <c r="F65" s="25" t="s">
        <v>226</v>
      </c>
      <c r="G65" s="17">
        <f t="shared" si="0"/>
        <v>87.82</v>
      </c>
      <c r="H65" s="19">
        <f t="shared" si="1"/>
        <v>2713.73</v>
      </c>
      <c r="I65" s="19">
        <f t="shared" si="2"/>
        <v>3012.5800000000004</v>
      </c>
      <c r="J65" s="19">
        <f t="shared" si="3"/>
        <v>3501.7000000000003</v>
      </c>
      <c r="K65" s="19">
        <f t="shared" si="4"/>
        <v>4587.67</v>
      </c>
    </row>
    <row r="66" spans="1:11" s="7" customFormat="1" ht="14.25" customHeight="1">
      <c r="A66" s="25" t="s">
        <v>200</v>
      </c>
      <c r="B66" s="25">
        <v>9</v>
      </c>
      <c r="C66" s="25" t="s">
        <v>227</v>
      </c>
      <c r="D66" s="25" t="s">
        <v>40</v>
      </c>
      <c r="E66" s="25" t="s">
        <v>228</v>
      </c>
      <c r="F66" s="25" t="s">
        <v>229</v>
      </c>
      <c r="G66" s="17">
        <f t="shared" si="0"/>
        <v>91.49</v>
      </c>
      <c r="H66" s="19">
        <f t="shared" si="1"/>
        <v>2786.2</v>
      </c>
      <c r="I66" s="19">
        <f t="shared" si="2"/>
        <v>3085.0499999999997</v>
      </c>
      <c r="J66" s="19">
        <f t="shared" si="3"/>
        <v>3574.1699999999996</v>
      </c>
      <c r="K66" s="19">
        <f t="shared" si="4"/>
        <v>4660.14</v>
      </c>
    </row>
    <row r="67" spans="1:11" s="7" customFormat="1" ht="14.25" customHeight="1">
      <c r="A67" s="25" t="s">
        <v>200</v>
      </c>
      <c r="B67" s="25">
        <v>10</v>
      </c>
      <c r="C67" s="25" t="s">
        <v>230</v>
      </c>
      <c r="D67" s="25" t="s">
        <v>40</v>
      </c>
      <c r="E67" s="25" t="s">
        <v>231</v>
      </c>
      <c r="F67" s="25" t="s">
        <v>232</v>
      </c>
      <c r="G67" s="17">
        <f t="shared" si="0"/>
        <v>92.05</v>
      </c>
      <c r="H67" s="19">
        <f t="shared" si="1"/>
        <v>2797.17</v>
      </c>
      <c r="I67" s="19">
        <f t="shared" si="2"/>
        <v>3096.0200000000004</v>
      </c>
      <c r="J67" s="19">
        <f t="shared" si="3"/>
        <v>3585.1400000000003</v>
      </c>
      <c r="K67" s="19">
        <f t="shared" si="4"/>
        <v>4671.110000000001</v>
      </c>
    </row>
    <row r="68" spans="1:11" s="7" customFormat="1" ht="14.25" customHeight="1">
      <c r="A68" s="25" t="s">
        <v>200</v>
      </c>
      <c r="B68" s="25">
        <v>11</v>
      </c>
      <c r="C68" s="25" t="s">
        <v>233</v>
      </c>
      <c r="D68" s="25" t="s">
        <v>40</v>
      </c>
      <c r="E68" s="25" t="s">
        <v>234</v>
      </c>
      <c r="F68" s="25" t="s">
        <v>235</v>
      </c>
      <c r="G68" s="17">
        <f t="shared" si="0"/>
        <v>92.12</v>
      </c>
      <c r="H68" s="19">
        <f t="shared" si="1"/>
        <v>2798.66</v>
      </c>
      <c r="I68" s="19">
        <f t="shared" si="2"/>
        <v>3097.51</v>
      </c>
      <c r="J68" s="19">
        <f t="shared" si="3"/>
        <v>3586.63</v>
      </c>
      <c r="K68" s="19">
        <f t="shared" si="4"/>
        <v>4672.6</v>
      </c>
    </row>
    <row r="69" spans="1:11" s="7" customFormat="1" ht="14.25" customHeight="1">
      <c r="A69" s="25" t="s">
        <v>200</v>
      </c>
      <c r="B69" s="25">
        <v>12</v>
      </c>
      <c r="C69" s="25" t="s">
        <v>236</v>
      </c>
      <c r="D69" s="25" t="s">
        <v>40</v>
      </c>
      <c r="E69" s="25" t="s">
        <v>237</v>
      </c>
      <c r="F69" s="25" t="s">
        <v>238</v>
      </c>
      <c r="G69" s="17">
        <f t="shared" si="0"/>
        <v>91.16</v>
      </c>
      <c r="H69" s="19">
        <f t="shared" si="1"/>
        <v>2779.7</v>
      </c>
      <c r="I69" s="19">
        <f t="shared" si="2"/>
        <v>3078.55</v>
      </c>
      <c r="J69" s="19">
        <f t="shared" si="3"/>
        <v>3567.67</v>
      </c>
      <c r="K69" s="19">
        <f t="shared" si="4"/>
        <v>4653.64</v>
      </c>
    </row>
    <row r="70" spans="1:11" s="7" customFormat="1" ht="14.25" customHeight="1">
      <c r="A70" s="25" t="s">
        <v>200</v>
      </c>
      <c r="B70" s="25">
        <v>13</v>
      </c>
      <c r="C70" s="25" t="s">
        <v>239</v>
      </c>
      <c r="D70" s="25" t="s">
        <v>40</v>
      </c>
      <c r="E70" s="25" t="s">
        <v>240</v>
      </c>
      <c r="F70" s="25" t="s">
        <v>241</v>
      </c>
      <c r="G70" s="17">
        <f t="shared" si="0"/>
        <v>90.94</v>
      </c>
      <c r="H70" s="19">
        <f t="shared" si="1"/>
        <v>2775.32</v>
      </c>
      <c r="I70" s="19">
        <f t="shared" si="2"/>
        <v>3074.17</v>
      </c>
      <c r="J70" s="19">
        <f t="shared" si="3"/>
        <v>3563.29</v>
      </c>
      <c r="K70" s="19">
        <f t="shared" si="4"/>
        <v>4649.26</v>
      </c>
    </row>
    <row r="71" spans="1:11" s="7" customFormat="1" ht="14.25" customHeight="1">
      <c r="A71" s="25" t="s">
        <v>200</v>
      </c>
      <c r="B71" s="25">
        <v>14</v>
      </c>
      <c r="C71" s="25" t="s">
        <v>242</v>
      </c>
      <c r="D71" s="25" t="s">
        <v>40</v>
      </c>
      <c r="E71" s="25" t="s">
        <v>243</v>
      </c>
      <c r="F71" s="25" t="s">
        <v>244</v>
      </c>
      <c r="G71" s="17">
        <f t="shared" si="0"/>
        <v>90.54</v>
      </c>
      <c r="H71" s="19">
        <f t="shared" si="1"/>
        <v>2767.51</v>
      </c>
      <c r="I71" s="19">
        <f t="shared" si="2"/>
        <v>3066.3599999999997</v>
      </c>
      <c r="J71" s="19">
        <f t="shared" si="3"/>
        <v>3555.4799999999996</v>
      </c>
      <c r="K71" s="19">
        <f t="shared" si="4"/>
        <v>4641.45</v>
      </c>
    </row>
    <row r="72" spans="1:11" s="7" customFormat="1" ht="14.25" customHeight="1">
      <c r="A72" s="25" t="s">
        <v>200</v>
      </c>
      <c r="B72" s="25">
        <v>15</v>
      </c>
      <c r="C72" s="25" t="s">
        <v>245</v>
      </c>
      <c r="D72" s="25" t="s">
        <v>40</v>
      </c>
      <c r="E72" s="25" t="s">
        <v>246</v>
      </c>
      <c r="F72" s="25" t="s">
        <v>247</v>
      </c>
      <c r="G72" s="17">
        <f t="shared" si="0"/>
        <v>88.88</v>
      </c>
      <c r="H72" s="19">
        <f t="shared" si="1"/>
        <v>2734.76</v>
      </c>
      <c r="I72" s="19">
        <f t="shared" si="2"/>
        <v>3033.61</v>
      </c>
      <c r="J72" s="19">
        <f t="shared" si="3"/>
        <v>3522.73</v>
      </c>
      <c r="K72" s="19">
        <f t="shared" si="4"/>
        <v>4608.700000000001</v>
      </c>
    </row>
    <row r="73" spans="1:11" s="7" customFormat="1" ht="14.25" customHeight="1">
      <c r="A73" s="25" t="s">
        <v>200</v>
      </c>
      <c r="B73" s="25">
        <v>16</v>
      </c>
      <c r="C73" s="25" t="s">
        <v>248</v>
      </c>
      <c r="D73" s="25" t="s">
        <v>40</v>
      </c>
      <c r="E73" s="25" t="s">
        <v>249</v>
      </c>
      <c r="F73" s="25" t="s">
        <v>250</v>
      </c>
      <c r="G73" s="17">
        <f t="shared" si="0"/>
        <v>86.22</v>
      </c>
      <c r="H73" s="19">
        <f t="shared" si="1"/>
        <v>2682.28</v>
      </c>
      <c r="I73" s="19">
        <f t="shared" si="2"/>
        <v>2981.1299999999997</v>
      </c>
      <c r="J73" s="19">
        <f t="shared" si="3"/>
        <v>3470.2499999999995</v>
      </c>
      <c r="K73" s="19">
        <f t="shared" si="4"/>
        <v>4556.22</v>
      </c>
    </row>
    <row r="74" spans="1:11" s="7" customFormat="1" ht="14.25" customHeight="1">
      <c r="A74" s="25" t="s">
        <v>200</v>
      </c>
      <c r="B74" s="25">
        <v>17</v>
      </c>
      <c r="C74" s="25" t="s">
        <v>251</v>
      </c>
      <c r="D74" s="25" t="s">
        <v>40</v>
      </c>
      <c r="E74" s="25" t="s">
        <v>252</v>
      </c>
      <c r="F74" s="25" t="s">
        <v>253</v>
      </c>
      <c r="G74" s="17">
        <f aca="true" t="shared" si="5" ref="G74:G137">ROUND((F74*0.0534),2)</f>
        <v>83.19</v>
      </c>
      <c r="H74" s="19">
        <f aca="true" t="shared" si="6" ref="H74:H137">F74+$M$3+G74</f>
        <v>2622.4100000000003</v>
      </c>
      <c r="I74" s="19">
        <f aca="true" t="shared" si="7" ref="I74:I137">F74+$N$3+G74</f>
        <v>2921.2599999999998</v>
      </c>
      <c r="J74" s="19">
        <f aca="true" t="shared" si="8" ref="J74:J137">F74+$O$3+G74</f>
        <v>3410.3799999999997</v>
      </c>
      <c r="K74" s="19">
        <f aca="true" t="shared" si="9" ref="K74:K137">F74+$P$3+G74</f>
        <v>4496.349999999999</v>
      </c>
    </row>
    <row r="75" spans="1:11" s="7" customFormat="1" ht="14.25" customHeight="1">
      <c r="A75" s="25" t="s">
        <v>200</v>
      </c>
      <c r="B75" s="25">
        <v>18</v>
      </c>
      <c r="C75" s="25" t="s">
        <v>254</v>
      </c>
      <c r="D75" s="25" t="s">
        <v>40</v>
      </c>
      <c r="E75" s="25" t="s">
        <v>255</v>
      </c>
      <c r="F75" s="25" t="s">
        <v>256</v>
      </c>
      <c r="G75" s="17">
        <f t="shared" si="5"/>
        <v>84.88</v>
      </c>
      <c r="H75" s="19">
        <f t="shared" si="6"/>
        <v>2655.71</v>
      </c>
      <c r="I75" s="19">
        <f t="shared" si="7"/>
        <v>2954.5600000000004</v>
      </c>
      <c r="J75" s="19">
        <f t="shared" si="8"/>
        <v>3443.6800000000003</v>
      </c>
      <c r="K75" s="19">
        <f t="shared" si="9"/>
        <v>4529.650000000001</v>
      </c>
    </row>
    <row r="76" spans="1:11" s="7" customFormat="1" ht="14.25" customHeight="1">
      <c r="A76" s="25" t="s">
        <v>200</v>
      </c>
      <c r="B76" s="25">
        <v>19</v>
      </c>
      <c r="C76" s="25" t="s">
        <v>257</v>
      </c>
      <c r="D76" s="25" t="s">
        <v>40</v>
      </c>
      <c r="E76" s="25" t="s">
        <v>258</v>
      </c>
      <c r="F76" s="25" t="s">
        <v>259</v>
      </c>
      <c r="G76" s="17">
        <f t="shared" si="5"/>
        <v>91.14</v>
      </c>
      <c r="H76" s="19">
        <f t="shared" si="6"/>
        <v>2779.2599999999998</v>
      </c>
      <c r="I76" s="19">
        <f t="shared" si="7"/>
        <v>3078.11</v>
      </c>
      <c r="J76" s="19">
        <f t="shared" si="8"/>
        <v>3567.23</v>
      </c>
      <c r="K76" s="19">
        <f t="shared" si="9"/>
        <v>4653.200000000001</v>
      </c>
    </row>
    <row r="77" spans="1:11" s="7" customFormat="1" ht="14.25" customHeight="1">
      <c r="A77" s="25" t="s">
        <v>200</v>
      </c>
      <c r="B77" s="25">
        <v>20</v>
      </c>
      <c r="C77" s="25" t="s">
        <v>260</v>
      </c>
      <c r="D77" s="25" t="s">
        <v>40</v>
      </c>
      <c r="E77" s="25" t="s">
        <v>261</v>
      </c>
      <c r="F77" s="25" t="s">
        <v>262</v>
      </c>
      <c r="G77" s="17">
        <f t="shared" si="5"/>
        <v>91.27</v>
      </c>
      <c r="H77" s="19">
        <f t="shared" si="6"/>
        <v>2781.84</v>
      </c>
      <c r="I77" s="19">
        <f t="shared" si="7"/>
        <v>3080.69</v>
      </c>
      <c r="J77" s="19">
        <f t="shared" si="8"/>
        <v>3569.81</v>
      </c>
      <c r="K77" s="19">
        <f t="shared" si="9"/>
        <v>4655.780000000001</v>
      </c>
    </row>
    <row r="78" spans="1:11" s="7" customFormat="1" ht="14.25" customHeight="1">
      <c r="A78" s="25" t="s">
        <v>200</v>
      </c>
      <c r="B78" s="25">
        <v>21</v>
      </c>
      <c r="C78" s="25" t="s">
        <v>263</v>
      </c>
      <c r="D78" s="25" t="s">
        <v>40</v>
      </c>
      <c r="E78" s="25" t="s">
        <v>264</v>
      </c>
      <c r="F78" s="25" t="s">
        <v>265</v>
      </c>
      <c r="G78" s="17">
        <f t="shared" si="5"/>
        <v>90.24</v>
      </c>
      <c r="H78" s="19">
        <f t="shared" si="6"/>
        <v>2761.54</v>
      </c>
      <c r="I78" s="19">
        <f t="shared" si="7"/>
        <v>3060.39</v>
      </c>
      <c r="J78" s="19">
        <f t="shared" si="8"/>
        <v>3549.5099999999998</v>
      </c>
      <c r="K78" s="19">
        <f t="shared" si="9"/>
        <v>4635.4800000000005</v>
      </c>
    </row>
    <row r="79" spans="1:11" s="7" customFormat="1" ht="14.25" customHeight="1">
      <c r="A79" s="25" t="s">
        <v>200</v>
      </c>
      <c r="B79" s="25">
        <v>22</v>
      </c>
      <c r="C79" s="25" t="s">
        <v>266</v>
      </c>
      <c r="D79" s="25" t="s">
        <v>40</v>
      </c>
      <c r="E79" s="25" t="s">
        <v>267</v>
      </c>
      <c r="F79" s="25" t="s">
        <v>268</v>
      </c>
      <c r="G79" s="17">
        <f t="shared" si="5"/>
        <v>82.13</v>
      </c>
      <c r="H79" s="19">
        <f t="shared" si="6"/>
        <v>2601.61</v>
      </c>
      <c r="I79" s="19">
        <f t="shared" si="7"/>
        <v>2900.46</v>
      </c>
      <c r="J79" s="19">
        <f t="shared" si="8"/>
        <v>3389.58</v>
      </c>
      <c r="K79" s="19">
        <f t="shared" si="9"/>
        <v>4475.55</v>
      </c>
    </row>
    <row r="80" spans="1:11" s="7" customFormat="1" ht="14.25" customHeight="1">
      <c r="A80" s="25" t="s">
        <v>200</v>
      </c>
      <c r="B80" s="25">
        <v>23</v>
      </c>
      <c r="C80" s="25" t="s">
        <v>269</v>
      </c>
      <c r="D80" s="25" t="s">
        <v>40</v>
      </c>
      <c r="E80" s="25" t="s">
        <v>270</v>
      </c>
      <c r="F80" s="25" t="s">
        <v>271</v>
      </c>
      <c r="G80" s="17">
        <f t="shared" si="5"/>
        <v>79.81</v>
      </c>
      <c r="H80" s="19">
        <f t="shared" si="6"/>
        <v>2555.86</v>
      </c>
      <c r="I80" s="19">
        <f t="shared" si="7"/>
        <v>2854.71</v>
      </c>
      <c r="J80" s="19">
        <f t="shared" si="8"/>
        <v>3343.83</v>
      </c>
      <c r="K80" s="19">
        <f t="shared" si="9"/>
        <v>4429.800000000001</v>
      </c>
    </row>
    <row r="81" spans="1:11" s="7" customFormat="1" ht="14.25" customHeight="1">
      <c r="A81" s="25" t="s">
        <v>272</v>
      </c>
      <c r="B81" s="25">
        <v>0</v>
      </c>
      <c r="C81" s="25" t="s">
        <v>273</v>
      </c>
      <c r="D81" s="25" t="s">
        <v>40</v>
      </c>
      <c r="E81" s="25" t="s">
        <v>274</v>
      </c>
      <c r="F81" s="25" t="s">
        <v>275</v>
      </c>
      <c r="G81" s="17">
        <f t="shared" si="5"/>
        <v>63.02</v>
      </c>
      <c r="H81" s="19">
        <f t="shared" si="6"/>
        <v>2224.6200000000003</v>
      </c>
      <c r="I81" s="19">
        <f t="shared" si="7"/>
        <v>2523.47</v>
      </c>
      <c r="J81" s="19">
        <f t="shared" si="8"/>
        <v>3012.5899999999997</v>
      </c>
      <c r="K81" s="19">
        <f t="shared" si="9"/>
        <v>4098.56</v>
      </c>
    </row>
    <row r="82" spans="1:11" s="7" customFormat="1" ht="14.25" customHeight="1">
      <c r="A82" s="25" t="s">
        <v>272</v>
      </c>
      <c r="B82" s="25">
        <v>1</v>
      </c>
      <c r="C82" s="25" t="s">
        <v>276</v>
      </c>
      <c r="D82" s="25" t="s">
        <v>40</v>
      </c>
      <c r="E82" s="25" t="s">
        <v>277</v>
      </c>
      <c r="F82" s="25" t="s">
        <v>278</v>
      </c>
      <c r="G82" s="17">
        <f t="shared" si="5"/>
        <v>56.78</v>
      </c>
      <c r="H82" s="19">
        <f t="shared" si="6"/>
        <v>2101.4500000000003</v>
      </c>
      <c r="I82" s="19">
        <f t="shared" si="7"/>
        <v>2400.3</v>
      </c>
      <c r="J82" s="19">
        <f t="shared" si="8"/>
        <v>2889.42</v>
      </c>
      <c r="K82" s="19">
        <f t="shared" si="9"/>
        <v>3975.390000000001</v>
      </c>
    </row>
    <row r="83" spans="1:11" s="7" customFormat="1" ht="14.25" customHeight="1">
      <c r="A83" s="25" t="s">
        <v>272</v>
      </c>
      <c r="B83" s="25">
        <v>2</v>
      </c>
      <c r="C83" s="25" t="s">
        <v>279</v>
      </c>
      <c r="D83" s="25" t="s">
        <v>40</v>
      </c>
      <c r="E83" s="25" t="s">
        <v>280</v>
      </c>
      <c r="F83" s="25" t="s">
        <v>281</v>
      </c>
      <c r="G83" s="17">
        <f t="shared" si="5"/>
        <v>56.24</v>
      </c>
      <c r="H83" s="19">
        <f t="shared" si="6"/>
        <v>2090.81</v>
      </c>
      <c r="I83" s="19">
        <f t="shared" si="7"/>
        <v>2389.66</v>
      </c>
      <c r="J83" s="19">
        <f t="shared" si="8"/>
        <v>2878.7799999999997</v>
      </c>
      <c r="K83" s="19">
        <f t="shared" si="9"/>
        <v>3964.75</v>
      </c>
    </row>
    <row r="84" spans="1:11" s="7" customFormat="1" ht="14.25" customHeight="1">
      <c r="A84" s="25" t="s">
        <v>272</v>
      </c>
      <c r="B84" s="25">
        <v>3</v>
      </c>
      <c r="C84" s="25" t="s">
        <v>282</v>
      </c>
      <c r="D84" s="25" t="s">
        <v>40</v>
      </c>
      <c r="E84" s="25" t="s">
        <v>283</v>
      </c>
      <c r="F84" s="25" t="s">
        <v>284</v>
      </c>
      <c r="G84" s="17">
        <f t="shared" si="5"/>
        <v>55.28</v>
      </c>
      <c r="H84" s="19">
        <f t="shared" si="6"/>
        <v>2071.9100000000003</v>
      </c>
      <c r="I84" s="19">
        <f t="shared" si="7"/>
        <v>2370.76</v>
      </c>
      <c r="J84" s="19">
        <f t="shared" si="8"/>
        <v>2859.88</v>
      </c>
      <c r="K84" s="19">
        <f t="shared" si="9"/>
        <v>3945.850000000001</v>
      </c>
    </row>
    <row r="85" spans="1:11" s="7" customFormat="1" ht="14.25" customHeight="1">
      <c r="A85" s="25" t="s">
        <v>272</v>
      </c>
      <c r="B85" s="25">
        <v>4</v>
      </c>
      <c r="C85" s="25" t="s">
        <v>285</v>
      </c>
      <c r="D85" s="25" t="s">
        <v>40</v>
      </c>
      <c r="E85" s="25" t="s">
        <v>286</v>
      </c>
      <c r="F85" s="25" t="s">
        <v>287</v>
      </c>
      <c r="G85" s="17">
        <f t="shared" si="5"/>
        <v>55.82</v>
      </c>
      <c r="H85" s="19">
        <f t="shared" si="6"/>
        <v>2082.55</v>
      </c>
      <c r="I85" s="19">
        <f t="shared" si="7"/>
        <v>2381.4</v>
      </c>
      <c r="J85" s="19">
        <f t="shared" si="8"/>
        <v>2870.52</v>
      </c>
      <c r="K85" s="19">
        <f t="shared" si="9"/>
        <v>3956.4900000000002</v>
      </c>
    </row>
    <row r="86" spans="1:11" s="7" customFormat="1" ht="14.25" customHeight="1">
      <c r="A86" s="25" t="s">
        <v>272</v>
      </c>
      <c r="B86" s="25">
        <v>5</v>
      </c>
      <c r="C86" s="25" t="s">
        <v>288</v>
      </c>
      <c r="D86" s="25" t="s">
        <v>40</v>
      </c>
      <c r="E86" s="25" t="s">
        <v>289</v>
      </c>
      <c r="F86" s="25" t="s">
        <v>290</v>
      </c>
      <c r="G86" s="17">
        <f t="shared" si="5"/>
        <v>56.59</v>
      </c>
      <c r="H86" s="19">
        <f t="shared" si="6"/>
        <v>2097.76</v>
      </c>
      <c r="I86" s="19">
        <f t="shared" si="7"/>
        <v>2396.61</v>
      </c>
      <c r="J86" s="19">
        <f t="shared" si="8"/>
        <v>2885.73</v>
      </c>
      <c r="K86" s="19">
        <f t="shared" si="9"/>
        <v>3971.7000000000007</v>
      </c>
    </row>
    <row r="87" spans="1:11" s="7" customFormat="1" ht="14.25" customHeight="1">
      <c r="A87" s="25" t="s">
        <v>272</v>
      </c>
      <c r="B87" s="25">
        <v>6</v>
      </c>
      <c r="C87" s="25" t="s">
        <v>291</v>
      </c>
      <c r="D87" s="25" t="s">
        <v>292</v>
      </c>
      <c r="E87" s="25" t="s">
        <v>40</v>
      </c>
      <c r="F87" s="25" t="s">
        <v>293</v>
      </c>
      <c r="G87" s="17">
        <f t="shared" si="5"/>
        <v>62.87</v>
      </c>
      <c r="H87" s="19">
        <f t="shared" si="6"/>
        <v>2221.66</v>
      </c>
      <c r="I87" s="19">
        <f t="shared" si="7"/>
        <v>2520.51</v>
      </c>
      <c r="J87" s="19">
        <f t="shared" si="8"/>
        <v>3009.63</v>
      </c>
      <c r="K87" s="19">
        <f t="shared" si="9"/>
        <v>4095.6000000000004</v>
      </c>
    </row>
    <row r="88" spans="1:11" s="7" customFormat="1" ht="14.25" customHeight="1">
      <c r="A88" s="25" t="s">
        <v>272</v>
      </c>
      <c r="B88" s="25">
        <v>7</v>
      </c>
      <c r="C88" s="25" t="s">
        <v>294</v>
      </c>
      <c r="D88" s="25" t="s">
        <v>40</v>
      </c>
      <c r="E88" s="25" t="s">
        <v>295</v>
      </c>
      <c r="F88" s="25" t="s">
        <v>296</v>
      </c>
      <c r="G88" s="17">
        <f t="shared" si="5"/>
        <v>79.59</v>
      </c>
      <c r="H88" s="19">
        <f t="shared" si="6"/>
        <v>2551.5</v>
      </c>
      <c r="I88" s="19">
        <f t="shared" si="7"/>
        <v>2850.3500000000004</v>
      </c>
      <c r="J88" s="19">
        <f t="shared" si="8"/>
        <v>3339.4700000000003</v>
      </c>
      <c r="K88" s="19">
        <f t="shared" si="9"/>
        <v>4425.4400000000005</v>
      </c>
    </row>
    <row r="89" spans="1:11" s="7" customFormat="1" ht="14.25" customHeight="1">
      <c r="A89" s="25" t="s">
        <v>272</v>
      </c>
      <c r="B89" s="25">
        <v>8</v>
      </c>
      <c r="C89" s="25" t="s">
        <v>297</v>
      </c>
      <c r="D89" s="25" t="s">
        <v>298</v>
      </c>
      <c r="E89" s="25" t="s">
        <v>40</v>
      </c>
      <c r="F89" s="25" t="s">
        <v>299</v>
      </c>
      <c r="G89" s="17">
        <f t="shared" si="5"/>
        <v>82.91</v>
      </c>
      <c r="H89" s="19">
        <f t="shared" si="6"/>
        <v>2616.8599999999997</v>
      </c>
      <c r="I89" s="19">
        <f t="shared" si="7"/>
        <v>2915.71</v>
      </c>
      <c r="J89" s="19">
        <f t="shared" si="8"/>
        <v>3404.83</v>
      </c>
      <c r="K89" s="19">
        <f t="shared" si="9"/>
        <v>4490.8</v>
      </c>
    </row>
    <row r="90" spans="1:11" s="7" customFormat="1" ht="14.25" customHeight="1">
      <c r="A90" s="25" t="s">
        <v>272</v>
      </c>
      <c r="B90" s="25">
        <v>9</v>
      </c>
      <c r="C90" s="25" t="s">
        <v>300</v>
      </c>
      <c r="D90" s="25" t="s">
        <v>40</v>
      </c>
      <c r="E90" s="25" t="s">
        <v>301</v>
      </c>
      <c r="F90" s="25" t="s">
        <v>302</v>
      </c>
      <c r="G90" s="17">
        <f t="shared" si="5"/>
        <v>90.69</v>
      </c>
      <c r="H90" s="19">
        <f t="shared" si="6"/>
        <v>2770.38</v>
      </c>
      <c r="I90" s="19">
        <f t="shared" si="7"/>
        <v>3069.23</v>
      </c>
      <c r="J90" s="19">
        <f t="shared" si="8"/>
        <v>3558.35</v>
      </c>
      <c r="K90" s="19">
        <f t="shared" si="9"/>
        <v>4644.32</v>
      </c>
    </row>
    <row r="91" spans="1:11" s="7" customFormat="1" ht="14.25" customHeight="1">
      <c r="A91" s="25" t="s">
        <v>272</v>
      </c>
      <c r="B91" s="25">
        <v>10</v>
      </c>
      <c r="C91" s="25" t="s">
        <v>303</v>
      </c>
      <c r="D91" s="25" t="s">
        <v>40</v>
      </c>
      <c r="E91" s="25" t="s">
        <v>304</v>
      </c>
      <c r="F91" s="25" t="s">
        <v>305</v>
      </c>
      <c r="G91" s="17">
        <f t="shared" si="5"/>
        <v>91.04</v>
      </c>
      <c r="H91" s="19">
        <f t="shared" si="6"/>
        <v>2777.2799999999997</v>
      </c>
      <c r="I91" s="19">
        <f t="shared" si="7"/>
        <v>3076.13</v>
      </c>
      <c r="J91" s="19">
        <f t="shared" si="8"/>
        <v>3565.25</v>
      </c>
      <c r="K91" s="19">
        <f t="shared" si="9"/>
        <v>4651.22</v>
      </c>
    </row>
    <row r="92" spans="1:11" s="7" customFormat="1" ht="14.25" customHeight="1">
      <c r="A92" s="25" t="s">
        <v>272</v>
      </c>
      <c r="B92" s="25">
        <v>11</v>
      </c>
      <c r="C92" s="25" t="s">
        <v>306</v>
      </c>
      <c r="D92" s="25" t="s">
        <v>40</v>
      </c>
      <c r="E92" s="25" t="s">
        <v>307</v>
      </c>
      <c r="F92" s="25" t="s">
        <v>308</v>
      </c>
      <c r="G92" s="17">
        <f t="shared" si="5"/>
        <v>90.67</v>
      </c>
      <c r="H92" s="19">
        <f t="shared" si="6"/>
        <v>2769.9500000000003</v>
      </c>
      <c r="I92" s="19">
        <f t="shared" si="7"/>
        <v>3068.8</v>
      </c>
      <c r="J92" s="19">
        <f t="shared" si="8"/>
        <v>3557.92</v>
      </c>
      <c r="K92" s="19">
        <f t="shared" si="9"/>
        <v>4643.89</v>
      </c>
    </row>
    <row r="93" spans="1:11" s="7" customFormat="1" ht="14.25" customHeight="1">
      <c r="A93" s="25" t="s">
        <v>272</v>
      </c>
      <c r="B93" s="25">
        <v>12</v>
      </c>
      <c r="C93" s="25" t="s">
        <v>309</v>
      </c>
      <c r="D93" s="25" t="s">
        <v>40</v>
      </c>
      <c r="E93" s="25" t="s">
        <v>310</v>
      </c>
      <c r="F93" s="25" t="s">
        <v>311</v>
      </c>
      <c r="G93" s="17">
        <f t="shared" si="5"/>
        <v>88.28</v>
      </c>
      <c r="H93" s="19">
        <f t="shared" si="6"/>
        <v>2722.94</v>
      </c>
      <c r="I93" s="19">
        <f t="shared" si="7"/>
        <v>3021.7900000000004</v>
      </c>
      <c r="J93" s="19">
        <f t="shared" si="8"/>
        <v>3510.9100000000003</v>
      </c>
      <c r="K93" s="19">
        <f t="shared" si="9"/>
        <v>4596.88</v>
      </c>
    </row>
    <row r="94" spans="1:11" s="7" customFormat="1" ht="14.25" customHeight="1">
      <c r="A94" s="25" t="s">
        <v>272</v>
      </c>
      <c r="B94" s="25">
        <v>13</v>
      </c>
      <c r="C94" s="25" t="s">
        <v>312</v>
      </c>
      <c r="D94" s="25" t="s">
        <v>40</v>
      </c>
      <c r="E94" s="25" t="s">
        <v>313</v>
      </c>
      <c r="F94" s="25" t="s">
        <v>314</v>
      </c>
      <c r="G94" s="17">
        <f t="shared" si="5"/>
        <v>87.37</v>
      </c>
      <c r="H94" s="19">
        <f t="shared" si="6"/>
        <v>2704.95</v>
      </c>
      <c r="I94" s="19">
        <f t="shared" si="7"/>
        <v>3003.8</v>
      </c>
      <c r="J94" s="19">
        <f t="shared" si="8"/>
        <v>3492.92</v>
      </c>
      <c r="K94" s="19">
        <f t="shared" si="9"/>
        <v>4578.89</v>
      </c>
    </row>
    <row r="95" spans="1:11" s="7" customFormat="1" ht="14.25" customHeight="1">
      <c r="A95" s="25" t="s">
        <v>272</v>
      </c>
      <c r="B95" s="25">
        <v>14</v>
      </c>
      <c r="C95" s="25" t="s">
        <v>315</v>
      </c>
      <c r="D95" s="25" t="s">
        <v>40</v>
      </c>
      <c r="E95" s="25" t="s">
        <v>316</v>
      </c>
      <c r="F95" s="25" t="s">
        <v>317</v>
      </c>
      <c r="G95" s="17">
        <f t="shared" si="5"/>
        <v>87.22</v>
      </c>
      <c r="H95" s="19">
        <f t="shared" si="6"/>
        <v>2701.91</v>
      </c>
      <c r="I95" s="19">
        <f t="shared" si="7"/>
        <v>3000.7599999999998</v>
      </c>
      <c r="J95" s="19">
        <f t="shared" si="8"/>
        <v>3489.8799999999997</v>
      </c>
      <c r="K95" s="19">
        <f t="shared" si="9"/>
        <v>4575.85</v>
      </c>
    </row>
    <row r="96" spans="1:11" s="7" customFormat="1" ht="14.25" customHeight="1">
      <c r="A96" s="25" t="s">
        <v>272</v>
      </c>
      <c r="B96" s="25">
        <v>15</v>
      </c>
      <c r="C96" s="25" t="s">
        <v>318</v>
      </c>
      <c r="D96" s="25" t="s">
        <v>40</v>
      </c>
      <c r="E96" s="25" t="s">
        <v>319</v>
      </c>
      <c r="F96" s="25" t="s">
        <v>320</v>
      </c>
      <c r="G96" s="17">
        <f t="shared" si="5"/>
        <v>84.35</v>
      </c>
      <c r="H96" s="19">
        <f t="shared" si="6"/>
        <v>2645.35</v>
      </c>
      <c r="I96" s="19">
        <f t="shared" si="7"/>
        <v>2944.2</v>
      </c>
      <c r="J96" s="19">
        <f t="shared" si="8"/>
        <v>3433.3199999999997</v>
      </c>
      <c r="K96" s="19">
        <f t="shared" si="9"/>
        <v>4519.290000000001</v>
      </c>
    </row>
    <row r="97" spans="1:11" s="7" customFormat="1" ht="14.25" customHeight="1">
      <c r="A97" s="25" t="s">
        <v>272</v>
      </c>
      <c r="B97" s="25">
        <v>16</v>
      </c>
      <c r="C97" s="25" t="s">
        <v>321</v>
      </c>
      <c r="D97" s="25" t="s">
        <v>40</v>
      </c>
      <c r="E97" s="25" t="s">
        <v>322</v>
      </c>
      <c r="F97" s="25" t="s">
        <v>323</v>
      </c>
      <c r="G97" s="17">
        <f t="shared" si="5"/>
        <v>82.7</v>
      </c>
      <c r="H97" s="19">
        <f t="shared" si="6"/>
        <v>2612.81</v>
      </c>
      <c r="I97" s="19">
        <f t="shared" si="7"/>
        <v>2911.66</v>
      </c>
      <c r="J97" s="19">
        <f t="shared" si="8"/>
        <v>3400.7799999999997</v>
      </c>
      <c r="K97" s="19">
        <f t="shared" si="9"/>
        <v>4486.75</v>
      </c>
    </row>
    <row r="98" spans="1:11" s="7" customFormat="1" ht="14.25" customHeight="1">
      <c r="A98" s="25" t="s">
        <v>272</v>
      </c>
      <c r="B98" s="25">
        <v>17</v>
      </c>
      <c r="C98" s="25" t="s">
        <v>324</v>
      </c>
      <c r="D98" s="25" t="s">
        <v>40</v>
      </c>
      <c r="E98" s="25" t="s">
        <v>325</v>
      </c>
      <c r="F98" s="25" t="s">
        <v>326</v>
      </c>
      <c r="G98" s="17">
        <f t="shared" si="5"/>
        <v>82.03</v>
      </c>
      <c r="H98" s="19">
        <f t="shared" si="6"/>
        <v>2599.65</v>
      </c>
      <c r="I98" s="19">
        <f t="shared" si="7"/>
        <v>2898.5000000000005</v>
      </c>
      <c r="J98" s="19">
        <f t="shared" si="8"/>
        <v>3387.6200000000003</v>
      </c>
      <c r="K98" s="19">
        <f t="shared" si="9"/>
        <v>4473.59</v>
      </c>
    </row>
    <row r="99" spans="1:11" s="7" customFormat="1" ht="14.25" customHeight="1">
      <c r="A99" s="25" t="s">
        <v>272</v>
      </c>
      <c r="B99" s="25">
        <v>18</v>
      </c>
      <c r="C99" s="25" t="s">
        <v>327</v>
      </c>
      <c r="D99" s="25" t="s">
        <v>40</v>
      </c>
      <c r="E99" s="25" t="s">
        <v>328</v>
      </c>
      <c r="F99" s="25" t="s">
        <v>329</v>
      </c>
      <c r="G99" s="17">
        <f t="shared" si="5"/>
        <v>82.89</v>
      </c>
      <c r="H99" s="19">
        <f t="shared" si="6"/>
        <v>2616.5499999999997</v>
      </c>
      <c r="I99" s="19">
        <f t="shared" si="7"/>
        <v>2915.4</v>
      </c>
      <c r="J99" s="19">
        <f t="shared" si="8"/>
        <v>3404.52</v>
      </c>
      <c r="K99" s="19">
        <f t="shared" si="9"/>
        <v>4490.490000000001</v>
      </c>
    </row>
    <row r="100" spans="1:11" s="7" customFormat="1" ht="14.25" customHeight="1">
      <c r="A100" s="25" t="s">
        <v>272</v>
      </c>
      <c r="B100" s="25">
        <v>19</v>
      </c>
      <c r="C100" s="25" t="s">
        <v>330</v>
      </c>
      <c r="D100" s="25" t="s">
        <v>40</v>
      </c>
      <c r="E100" s="25" t="s">
        <v>331</v>
      </c>
      <c r="F100" s="25" t="s">
        <v>332</v>
      </c>
      <c r="G100" s="17">
        <f t="shared" si="5"/>
        <v>88.46</v>
      </c>
      <c r="H100" s="19">
        <f t="shared" si="6"/>
        <v>2726.37</v>
      </c>
      <c r="I100" s="19">
        <f t="shared" si="7"/>
        <v>3025.2200000000003</v>
      </c>
      <c r="J100" s="19">
        <f t="shared" si="8"/>
        <v>3514.34</v>
      </c>
      <c r="K100" s="19">
        <f t="shared" si="9"/>
        <v>4600.31</v>
      </c>
    </row>
    <row r="101" spans="1:11" s="7" customFormat="1" ht="14.25" customHeight="1">
      <c r="A101" s="25" t="s">
        <v>272</v>
      </c>
      <c r="B101" s="25">
        <v>20</v>
      </c>
      <c r="C101" s="25" t="s">
        <v>333</v>
      </c>
      <c r="D101" s="25" t="s">
        <v>40</v>
      </c>
      <c r="E101" s="25" t="s">
        <v>334</v>
      </c>
      <c r="F101" s="25" t="s">
        <v>22</v>
      </c>
      <c r="G101" s="17">
        <f t="shared" si="5"/>
        <v>90.45</v>
      </c>
      <c r="H101" s="19">
        <f t="shared" si="6"/>
        <v>2765.6899999999996</v>
      </c>
      <c r="I101" s="19">
        <f t="shared" si="7"/>
        <v>3064.54</v>
      </c>
      <c r="J101" s="19">
        <f t="shared" si="8"/>
        <v>3553.66</v>
      </c>
      <c r="K101" s="19">
        <f t="shared" si="9"/>
        <v>4639.63</v>
      </c>
    </row>
    <row r="102" spans="1:11" s="7" customFormat="1" ht="14.25" customHeight="1">
      <c r="A102" s="25" t="s">
        <v>272</v>
      </c>
      <c r="B102" s="25">
        <v>21</v>
      </c>
      <c r="C102" s="25" t="s">
        <v>335</v>
      </c>
      <c r="D102" s="25" t="s">
        <v>40</v>
      </c>
      <c r="E102" s="25" t="s">
        <v>336</v>
      </c>
      <c r="F102" s="25" t="s">
        <v>337</v>
      </c>
      <c r="G102" s="17">
        <f t="shared" si="5"/>
        <v>89.34</v>
      </c>
      <c r="H102" s="19">
        <f t="shared" si="6"/>
        <v>2743.6900000000005</v>
      </c>
      <c r="I102" s="19">
        <f t="shared" si="7"/>
        <v>3042.54</v>
      </c>
      <c r="J102" s="19">
        <f t="shared" si="8"/>
        <v>3531.66</v>
      </c>
      <c r="K102" s="19">
        <f t="shared" si="9"/>
        <v>4617.630000000001</v>
      </c>
    </row>
    <row r="103" spans="1:11" s="7" customFormat="1" ht="14.25" customHeight="1">
      <c r="A103" s="25" t="s">
        <v>272</v>
      </c>
      <c r="B103" s="25">
        <v>22</v>
      </c>
      <c r="C103" s="25" t="s">
        <v>338</v>
      </c>
      <c r="D103" s="25" t="s">
        <v>40</v>
      </c>
      <c r="E103" s="25" t="s">
        <v>339</v>
      </c>
      <c r="F103" s="25" t="s">
        <v>340</v>
      </c>
      <c r="G103" s="17">
        <f t="shared" si="5"/>
        <v>81.36</v>
      </c>
      <c r="H103" s="19">
        <f t="shared" si="6"/>
        <v>2586.28</v>
      </c>
      <c r="I103" s="19">
        <f t="shared" si="7"/>
        <v>2885.13</v>
      </c>
      <c r="J103" s="19">
        <f t="shared" si="8"/>
        <v>3374.25</v>
      </c>
      <c r="K103" s="19">
        <f t="shared" si="9"/>
        <v>4460.22</v>
      </c>
    </row>
    <row r="104" spans="1:11" s="7" customFormat="1" ht="14.25" customHeight="1">
      <c r="A104" s="25" t="s">
        <v>272</v>
      </c>
      <c r="B104" s="25">
        <v>23</v>
      </c>
      <c r="C104" s="25" t="s">
        <v>341</v>
      </c>
      <c r="D104" s="25" t="s">
        <v>40</v>
      </c>
      <c r="E104" s="25" t="s">
        <v>342</v>
      </c>
      <c r="F104" s="25" t="s">
        <v>343</v>
      </c>
      <c r="G104" s="17">
        <f t="shared" si="5"/>
        <v>73.45</v>
      </c>
      <c r="H104" s="19">
        <f t="shared" si="6"/>
        <v>2430.35</v>
      </c>
      <c r="I104" s="19">
        <f t="shared" si="7"/>
        <v>2729.2</v>
      </c>
      <c r="J104" s="19">
        <f t="shared" si="8"/>
        <v>3218.3199999999997</v>
      </c>
      <c r="K104" s="19">
        <f t="shared" si="9"/>
        <v>4304.29</v>
      </c>
    </row>
    <row r="105" spans="1:11" s="7" customFormat="1" ht="14.25" customHeight="1">
      <c r="A105" s="25" t="s">
        <v>344</v>
      </c>
      <c r="B105" s="25">
        <v>0</v>
      </c>
      <c r="C105" s="25" t="s">
        <v>345</v>
      </c>
      <c r="D105" s="25" t="s">
        <v>40</v>
      </c>
      <c r="E105" s="25" t="s">
        <v>346</v>
      </c>
      <c r="F105" s="25" t="s">
        <v>347</v>
      </c>
      <c r="G105" s="17">
        <f t="shared" si="5"/>
        <v>61.88</v>
      </c>
      <c r="H105" s="19">
        <f t="shared" si="6"/>
        <v>2201.9800000000005</v>
      </c>
      <c r="I105" s="19">
        <f t="shared" si="7"/>
        <v>2500.83</v>
      </c>
      <c r="J105" s="19">
        <f t="shared" si="8"/>
        <v>2989.95</v>
      </c>
      <c r="K105" s="19">
        <f t="shared" si="9"/>
        <v>4075.9200000000005</v>
      </c>
    </row>
    <row r="106" spans="1:11" s="7" customFormat="1" ht="14.25" customHeight="1">
      <c r="A106" s="25" t="s">
        <v>344</v>
      </c>
      <c r="B106" s="25">
        <v>1</v>
      </c>
      <c r="C106" s="25" t="s">
        <v>348</v>
      </c>
      <c r="D106" s="25" t="s">
        <v>40</v>
      </c>
      <c r="E106" s="25" t="s">
        <v>349</v>
      </c>
      <c r="F106" s="25" t="s">
        <v>21</v>
      </c>
      <c r="G106" s="17">
        <f t="shared" si="5"/>
        <v>56.72</v>
      </c>
      <c r="H106" s="19">
        <f t="shared" si="6"/>
        <v>2100.34</v>
      </c>
      <c r="I106" s="19">
        <f t="shared" si="7"/>
        <v>2399.19</v>
      </c>
      <c r="J106" s="19">
        <f t="shared" si="8"/>
        <v>2888.31</v>
      </c>
      <c r="K106" s="19">
        <f t="shared" si="9"/>
        <v>3974.28</v>
      </c>
    </row>
    <row r="107" spans="1:11" s="7" customFormat="1" ht="14.25" customHeight="1">
      <c r="A107" s="25" t="s">
        <v>344</v>
      </c>
      <c r="B107" s="25">
        <v>2</v>
      </c>
      <c r="C107" s="25" t="s">
        <v>350</v>
      </c>
      <c r="D107" s="25" t="s">
        <v>40</v>
      </c>
      <c r="E107" s="25" t="s">
        <v>351</v>
      </c>
      <c r="F107" s="25" t="s">
        <v>352</v>
      </c>
      <c r="G107" s="17">
        <f t="shared" si="5"/>
        <v>56.11</v>
      </c>
      <c r="H107" s="19">
        <f t="shared" si="6"/>
        <v>2088.28</v>
      </c>
      <c r="I107" s="19">
        <f t="shared" si="7"/>
        <v>2387.13</v>
      </c>
      <c r="J107" s="19">
        <f t="shared" si="8"/>
        <v>2876.25</v>
      </c>
      <c r="K107" s="19">
        <f t="shared" si="9"/>
        <v>3962.2200000000007</v>
      </c>
    </row>
    <row r="108" spans="1:11" s="7" customFormat="1" ht="14.25" customHeight="1">
      <c r="A108" s="25" t="s">
        <v>344</v>
      </c>
      <c r="B108" s="25">
        <v>3</v>
      </c>
      <c r="C108" s="25" t="s">
        <v>353</v>
      </c>
      <c r="D108" s="25" t="s">
        <v>40</v>
      </c>
      <c r="E108" s="25" t="s">
        <v>354</v>
      </c>
      <c r="F108" s="25" t="s">
        <v>355</v>
      </c>
      <c r="G108" s="17">
        <f t="shared" si="5"/>
        <v>55.23</v>
      </c>
      <c r="H108" s="19">
        <f t="shared" si="6"/>
        <v>2070.88</v>
      </c>
      <c r="I108" s="19">
        <f t="shared" si="7"/>
        <v>2369.73</v>
      </c>
      <c r="J108" s="19">
        <f t="shared" si="8"/>
        <v>2858.85</v>
      </c>
      <c r="K108" s="19">
        <f t="shared" si="9"/>
        <v>3944.82</v>
      </c>
    </row>
    <row r="109" spans="1:11" s="7" customFormat="1" ht="14.25" customHeight="1">
      <c r="A109" s="25" t="s">
        <v>344</v>
      </c>
      <c r="B109" s="25">
        <v>4</v>
      </c>
      <c r="C109" s="25" t="s">
        <v>356</v>
      </c>
      <c r="D109" s="25" t="s">
        <v>40</v>
      </c>
      <c r="E109" s="25" t="s">
        <v>357</v>
      </c>
      <c r="F109" s="25" t="s">
        <v>358</v>
      </c>
      <c r="G109" s="17">
        <f t="shared" si="5"/>
        <v>55.83</v>
      </c>
      <c r="H109" s="19">
        <f t="shared" si="6"/>
        <v>2082.76</v>
      </c>
      <c r="I109" s="19">
        <f t="shared" si="7"/>
        <v>2381.6099999999997</v>
      </c>
      <c r="J109" s="19">
        <f t="shared" si="8"/>
        <v>2870.7299999999996</v>
      </c>
      <c r="K109" s="19">
        <f t="shared" si="9"/>
        <v>3956.7000000000003</v>
      </c>
    </row>
    <row r="110" spans="1:11" s="7" customFormat="1" ht="14.25" customHeight="1">
      <c r="A110" s="25" t="s">
        <v>344</v>
      </c>
      <c r="B110" s="25">
        <v>5</v>
      </c>
      <c r="C110" s="25" t="s">
        <v>359</v>
      </c>
      <c r="D110" s="25" t="s">
        <v>40</v>
      </c>
      <c r="E110" s="25" t="s">
        <v>360</v>
      </c>
      <c r="F110" s="25" t="s">
        <v>361</v>
      </c>
      <c r="G110" s="17">
        <f t="shared" si="5"/>
        <v>57.15</v>
      </c>
      <c r="H110" s="19">
        <f t="shared" si="6"/>
        <v>2108.8300000000004</v>
      </c>
      <c r="I110" s="19">
        <f t="shared" si="7"/>
        <v>2407.68</v>
      </c>
      <c r="J110" s="19">
        <f t="shared" si="8"/>
        <v>2896.7999999999997</v>
      </c>
      <c r="K110" s="19">
        <f t="shared" si="9"/>
        <v>3982.7700000000004</v>
      </c>
    </row>
    <row r="111" spans="1:11" s="7" customFormat="1" ht="14.25" customHeight="1">
      <c r="A111" s="25" t="s">
        <v>344</v>
      </c>
      <c r="B111" s="25">
        <v>6</v>
      </c>
      <c r="C111" s="25" t="s">
        <v>362</v>
      </c>
      <c r="D111" s="25" t="s">
        <v>363</v>
      </c>
      <c r="E111" s="25" t="s">
        <v>40</v>
      </c>
      <c r="F111" s="25" t="s">
        <v>364</v>
      </c>
      <c r="G111" s="17">
        <f t="shared" si="5"/>
        <v>68.48</v>
      </c>
      <c r="H111" s="19">
        <f t="shared" si="6"/>
        <v>2332.2900000000004</v>
      </c>
      <c r="I111" s="19">
        <f t="shared" si="7"/>
        <v>2631.14</v>
      </c>
      <c r="J111" s="19">
        <f t="shared" si="8"/>
        <v>3120.2599999999998</v>
      </c>
      <c r="K111" s="19">
        <f t="shared" si="9"/>
        <v>4206.23</v>
      </c>
    </row>
    <row r="112" spans="1:11" s="7" customFormat="1" ht="14.25" customHeight="1">
      <c r="A112" s="25" t="s">
        <v>344</v>
      </c>
      <c r="B112" s="25">
        <v>7</v>
      </c>
      <c r="C112" s="25" t="s">
        <v>365</v>
      </c>
      <c r="D112" s="25" t="s">
        <v>40</v>
      </c>
      <c r="E112" s="25" t="s">
        <v>366</v>
      </c>
      <c r="F112" s="25" t="s">
        <v>367</v>
      </c>
      <c r="G112" s="17">
        <f t="shared" si="5"/>
        <v>81.39</v>
      </c>
      <c r="H112" s="19">
        <f t="shared" si="6"/>
        <v>2587</v>
      </c>
      <c r="I112" s="19">
        <f t="shared" si="7"/>
        <v>2885.85</v>
      </c>
      <c r="J112" s="19">
        <f t="shared" si="8"/>
        <v>3374.97</v>
      </c>
      <c r="K112" s="19">
        <f t="shared" si="9"/>
        <v>4460.9400000000005</v>
      </c>
    </row>
    <row r="113" spans="1:11" s="7" customFormat="1" ht="14.25" customHeight="1">
      <c r="A113" s="25" t="s">
        <v>344</v>
      </c>
      <c r="B113" s="25">
        <v>8</v>
      </c>
      <c r="C113" s="25" t="s">
        <v>368</v>
      </c>
      <c r="D113" s="25" t="s">
        <v>40</v>
      </c>
      <c r="E113" s="25" t="s">
        <v>369</v>
      </c>
      <c r="F113" s="25" t="s">
        <v>370</v>
      </c>
      <c r="G113" s="17">
        <f t="shared" si="5"/>
        <v>86.46</v>
      </c>
      <c r="H113" s="19">
        <f t="shared" si="6"/>
        <v>2687.0200000000004</v>
      </c>
      <c r="I113" s="19">
        <f t="shared" si="7"/>
        <v>2985.87</v>
      </c>
      <c r="J113" s="19">
        <f t="shared" si="8"/>
        <v>3474.99</v>
      </c>
      <c r="K113" s="19">
        <f t="shared" si="9"/>
        <v>4560.96</v>
      </c>
    </row>
    <row r="114" spans="1:11" s="7" customFormat="1" ht="14.25" customHeight="1">
      <c r="A114" s="25" t="s">
        <v>344</v>
      </c>
      <c r="B114" s="25">
        <v>9</v>
      </c>
      <c r="C114" s="25" t="s">
        <v>371</v>
      </c>
      <c r="D114" s="25" t="s">
        <v>40</v>
      </c>
      <c r="E114" s="25" t="s">
        <v>372</v>
      </c>
      <c r="F114" s="25" t="s">
        <v>373</v>
      </c>
      <c r="G114" s="17">
        <f t="shared" si="5"/>
        <v>91.06</v>
      </c>
      <c r="H114" s="19">
        <f t="shared" si="6"/>
        <v>2777.67</v>
      </c>
      <c r="I114" s="19">
        <f t="shared" si="7"/>
        <v>3076.52</v>
      </c>
      <c r="J114" s="19">
        <f t="shared" si="8"/>
        <v>3565.64</v>
      </c>
      <c r="K114" s="19">
        <f t="shared" si="9"/>
        <v>4651.610000000001</v>
      </c>
    </row>
    <row r="115" spans="1:11" s="7" customFormat="1" ht="14.25" customHeight="1">
      <c r="A115" s="25" t="s">
        <v>344</v>
      </c>
      <c r="B115" s="25">
        <v>10</v>
      </c>
      <c r="C115" s="25" t="s">
        <v>374</v>
      </c>
      <c r="D115" s="25" t="s">
        <v>40</v>
      </c>
      <c r="E115" s="25" t="s">
        <v>375</v>
      </c>
      <c r="F115" s="25" t="s">
        <v>376</v>
      </c>
      <c r="G115" s="17">
        <f t="shared" si="5"/>
        <v>89.5</v>
      </c>
      <c r="H115" s="19">
        <f t="shared" si="6"/>
        <v>2746.95</v>
      </c>
      <c r="I115" s="19">
        <f t="shared" si="7"/>
        <v>3045.8</v>
      </c>
      <c r="J115" s="19">
        <f t="shared" si="8"/>
        <v>3534.92</v>
      </c>
      <c r="K115" s="19">
        <f t="shared" si="9"/>
        <v>4620.89</v>
      </c>
    </row>
    <row r="116" spans="1:11" s="7" customFormat="1" ht="14.25" customHeight="1">
      <c r="A116" s="25" t="s">
        <v>344</v>
      </c>
      <c r="B116" s="25">
        <v>11</v>
      </c>
      <c r="C116" s="25" t="s">
        <v>377</v>
      </c>
      <c r="D116" s="25" t="s">
        <v>40</v>
      </c>
      <c r="E116" s="25" t="s">
        <v>378</v>
      </c>
      <c r="F116" s="25" t="s">
        <v>379</v>
      </c>
      <c r="G116" s="17">
        <f t="shared" si="5"/>
        <v>89.13</v>
      </c>
      <c r="H116" s="19">
        <f t="shared" si="6"/>
        <v>2739.7000000000003</v>
      </c>
      <c r="I116" s="19">
        <f t="shared" si="7"/>
        <v>3038.55</v>
      </c>
      <c r="J116" s="19">
        <f t="shared" si="8"/>
        <v>3527.67</v>
      </c>
      <c r="K116" s="19">
        <f t="shared" si="9"/>
        <v>4613.64</v>
      </c>
    </row>
    <row r="117" spans="1:11" s="7" customFormat="1" ht="14.25" customHeight="1">
      <c r="A117" s="25" t="s">
        <v>344</v>
      </c>
      <c r="B117" s="25">
        <v>12</v>
      </c>
      <c r="C117" s="25" t="s">
        <v>380</v>
      </c>
      <c r="D117" s="25" t="s">
        <v>40</v>
      </c>
      <c r="E117" s="25" t="s">
        <v>381</v>
      </c>
      <c r="F117" s="25" t="s">
        <v>382</v>
      </c>
      <c r="G117" s="17">
        <f t="shared" si="5"/>
        <v>88.37</v>
      </c>
      <c r="H117" s="19">
        <f t="shared" si="6"/>
        <v>2724.6099999999997</v>
      </c>
      <c r="I117" s="19">
        <f t="shared" si="7"/>
        <v>3023.46</v>
      </c>
      <c r="J117" s="19">
        <f t="shared" si="8"/>
        <v>3512.58</v>
      </c>
      <c r="K117" s="19">
        <f t="shared" si="9"/>
        <v>4598.55</v>
      </c>
    </row>
    <row r="118" spans="1:11" s="7" customFormat="1" ht="14.25" customHeight="1">
      <c r="A118" s="25" t="s">
        <v>344</v>
      </c>
      <c r="B118" s="25">
        <v>13</v>
      </c>
      <c r="C118" s="25" t="s">
        <v>383</v>
      </c>
      <c r="D118" s="25" t="s">
        <v>40</v>
      </c>
      <c r="E118" s="25" t="s">
        <v>384</v>
      </c>
      <c r="F118" s="25" t="s">
        <v>385</v>
      </c>
      <c r="G118" s="17">
        <f t="shared" si="5"/>
        <v>88.38</v>
      </c>
      <c r="H118" s="19">
        <f t="shared" si="6"/>
        <v>2724.84</v>
      </c>
      <c r="I118" s="19">
        <f t="shared" si="7"/>
        <v>3023.69</v>
      </c>
      <c r="J118" s="19">
        <f t="shared" si="8"/>
        <v>3512.81</v>
      </c>
      <c r="K118" s="19">
        <f t="shared" si="9"/>
        <v>4598.780000000001</v>
      </c>
    </row>
    <row r="119" spans="1:11" s="7" customFormat="1" ht="14.25" customHeight="1">
      <c r="A119" s="25" t="s">
        <v>344</v>
      </c>
      <c r="B119" s="25">
        <v>14</v>
      </c>
      <c r="C119" s="25" t="s">
        <v>386</v>
      </c>
      <c r="D119" s="25" t="s">
        <v>40</v>
      </c>
      <c r="E119" s="25" t="s">
        <v>387</v>
      </c>
      <c r="F119" s="25" t="s">
        <v>388</v>
      </c>
      <c r="G119" s="17">
        <f t="shared" si="5"/>
        <v>88.3</v>
      </c>
      <c r="H119" s="19">
        <f t="shared" si="6"/>
        <v>2723.28</v>
      </c>
      <c r="I119" s="19">
        <f t="shared" si="7"/>
        <v>3022.13</v>
      </c>
      <c r="J119" s="19">
        <f t="shared" si="8"/>
        <v>3511.25</v>
      </c>
      <c r="K119" s="19">
        <f t="shared" si="9"/>
        <v>4597.22</v>
      </c>
    </row>
    <row r="120" spans="1:11" s="7" customFormat="1" ht="14.25" customHeight="1">
      <c r="A120" s="25" t="s">
        <v>344</v>
      </c>
      <c r="B120" s="25">
        <v>15</v>
      </c>
      <c r="C120" s="25" t="s">
        <v>389</v>
      </c>
      <c r="D120" s="25" t="s">
        <v>40</v>
      </c>
      <c r="E120" s="25" t="s">
        <v>390</v>
      </c>
      <c r="F120" s="25" t="s">
        <v>391</v>
      </c>
      <c r="G120" s="17">
        <f t="shared" si="5"/>
        <v>87.72</v>
      </c>
      <c r="H120" s="19">
        <f t="shared" si="6"/>
        <v>2711.85</v>
      </c>
      <c r="I120" s="19">
        <f t="shared" si="7"/>
        <v>3010.7</v>
      </c>
      <c r="J120" s="19">
        <f t="shared" si="8"/>
        <v>3499.8199999999997</v>
      </c>
      <c r="K120" s="19">
        <f t="shared" si="9"/>
        <v>4585.790000000001</v>
      </c>
    </row>
    <row r="121" spans="1:11" s="7" customFormat="1" ht="14.25" customHeight="1">
      <c r="A121" s="25" t="s">
        <v>344</v>
      </c>
      <c r="B121" s="25">
        <v>16</v>
      </c>
      <c r="C121" s="25" t="s">
        <v>392</v>
      </c>
      <c r="D121" s="25" t="s">
        <v>40</v>
      </c>
      <c r="E121" s="25" t="s">
        <v>393</v>
      </c>
      <c r="F121" s="25" t="s">
        <v>394</v>
      </c>
      <c r="G121" s="17">
        <f t="shared" si="5"/>
        <v>84.68</v>
      </c>
      <c r="H121" s="19">
        <f t="shared" si="6"/>
        <v>2651.87</v>
      </c>
      <c r="I121" s="19">
        <f t="shared" si="7"/>
        <v>2950.72</v>
      </c>
      <c r="J121" s="19">
        <f t="shared" si="8"/>
        <v>3439.8399999999997</v>
      </c>
      <c r="K121" s="19">
        <f t="shared" si="9"/>
        <v>4525.81</v>
      </c>
    </row>
    <row r="122" spans="1:11" s="7" customFormat="1" ht="14.25" customHeight="1">
      <c r="A122" s="25" t="s">
        <v>344</v>
      </c>
      <c r="B122" s="25">
        <v>17</v>
      </c>
      <c r="C122" s="25" t="s">
        <v>395</v>
      </c>
      <c r="D122" s="25" t="s">
        <v>40</v>
      </c>
      <c r="E122" s="25" t="s">
        <v>396</v>
      </c>
      <c r="F122" s="25" t="s">
        <v>397</v>
      </c>
      <c r="G122" s="17">
        <f t="shared" si="5"/>
        <v>82.51</v>
      </c>
      <c r="H122" s="19">
        <f t="shared" si="6"/>
        <v>2609.1100000000006</v>
      </c>
      <c r="I122" s="19">
        <f t="shared" si="7"/>
        <v>2907.96</v>
      </c>
      <c r="J122" s="19">
        <f t="shared" si="8"/>
        <v>3397.08</v>
      </c>
      <c r="K122" s="19">
        <f t="shared" si="9"/>
        <v>4483.050000000001</v>
      </c>
    </row>
    <row r="123" spans="1:11" s="7" customFormat="1" ht="14.25" customHeight="1">
      <c r="A123" s="25" t="s">
        <v>344</v>
      </c>
      <c r="B123" s="25">
        <v>18</v>
      </c>
      <c r="C123" s="25" t="s">
        <v>398</v>
      </c>
      <c r="D123" s="25" t="s">
        <v>40</v>
      </c>
      <c r="E123" s="25" t="s">
        <v>399</v>
      </c>
      <c r="F123" s="25" t="s">
        <v>400</v>
      </c>
      <c r="G123" s="17">
        <f t="shared" si="5"/>
        <v>82.17</v>
      </c>
      <c r="H123" s="19">
        <f t="shared" si="6"/>
        <v>2602.34</v>
      </c>
      <c r="I123" s="19">
        <f t="shared" si="7"/>
        <v>2901.19</v>
      </c>
      <c r="J123" s="19">
        <f t="shared" si="8"/>
        <v>3390.31</v>
      </c>
      <c r="K123" s="19">
        <f t="shared" si="9"/>
        <v>4476.280000000001</v>
      </c>
    </row>
    <row r="124" spans="1:11" s="7" customFormat="1" ht="14.25" customHeight="1">
      <c r="A124" s="25" t="s">
        <v>344</v>
      </c>
      <c r="B124" s="25">
        <v>19</v>
      </c>
      <c r="C124" s="25" t="s">
        <v>10</v>
      </c>
      <c r="D124" s="25" t="s">
        <v>40</v>
      </c>
      <c r="E124" s="25" t="s">
        <v>401</v>
      </c>
      <c r="F124" s="25" t="s">
        <v>402</v>
      </c>
      <c r="G124" s="17">
        <f t="shared" si="5"/>
        <v>90.29</v>
      </c>
      <c r="H124" s="19">
        <f t="shared" si="6"/>
        <v>2762.59</v>
      </c>
      <c r="I124" s="19">
        <f t="shared" si="7"/>
        <v>3061.44</v>
      </c>
      <c r="J124" s="19">
        <f t="shared" si="8"/>
        <v>3550.56</v>
      </c>
      <c r="K124" s="19">
        <f t="shared" si="9"/>
        <v>4636.530000000001</v>
      </c>
    </row>
    <row r="125" spans="1:11" s="7" customFormat="1" ht="14.25" customHeight="1">
      <c r="A125" s="25" t="s">
        <v>344</v>
      </c>
      <c r="B125" s="25">
        <v>20</v>
      </c>
      <c r="C125" s="25" t="s">
        <v>403</v>
      </c>
      <c r="D125" s="25" t="s">
        <v>40</v>
      </c>
      <c r="E125" s="25" t="s">
        <v>404</v>
      </c>
      <c r="F125" s="25" t="s">
        <v>405</v>
      </c>
      <c r="G125" s="17">
        <f t="shared" si="5"/>
        <v>90.61</v>
      </c>
      <c r="H125" s="19">
        <f t="shared" si="6"/>
        <v>2768.81</v>
      </c>
      <c r="I125" s="19">
        <f t="shared" si="7"/>
        <v>3067.6600000000003</v>
      </c>
      <c r="J125" s="19">
        <f t="shared" si="8"/>
        <v>3556.78</v>
      </c>
      <c r="K125" s="19">
        <f t="shared" si="9"/>
        <v>4642.75</v>
      </c>
    </row>
    <row r="126" spans="1:11" s="7" customFormat="1" ht="14.25" customHeight="1">
      <c r="A126" s="25" t="s">
        <v>344</v>
      </c>
      <c r="B126" s="25">
        <v>21</v>
      </c>
      <c r="C126" s="25" t="s">
        <v>406</v>
      </c>
      <c r="D126" s="25" t="s">
        <v>40</v>
      </c>
      <c r="E126" s="25" t="s">
        <v>407</v>
      </c>
      <c r="F126" s="25" t="s">
        <v>408</v>
      </c>
      <c r="G126" s="17">
        <f t="shared" si="5"/>
        <v>89.69</v>
      </c>
      <c r="H126" s="19">
        <f t="shared" si="6"/>
        <v>2750.7100000000005</v>
      </c>
      <c r="I126" s="19">
        <f t="shared" si="7"/>
        <v>3049.56</v>
      </c>
      <c r="J126" s="19">
        <f t="shared" si="8"/>
        <v>3538.68</v>
      </c>
      <c r="K126" s="19">
        <f t="shared" si="9"/>
        <v>4624.650000000001</v>
      </c>
    </row>
    <row r="127" spans="1:11" s="7" customFormat="1" ht="14.25" customHeight="1">
      <c r="A127" s="25" t="s">
        <v>344</v>
      </c>
      <c r="B127" s="25">
        <v>22</v>
      </c>
      <c r="C127" s="25" t="s">
        <v>409</v>
      </c>
      <c r="D127" s="25" t="s">
        <v>40</v>
      </c>
      <c r="E127" s="25" t="s">
        <v>410</v>
      </c>
      <c r="F127" s="25" t="s">
        <v>411</v>
      </c>
      <c r="G127" s="17">
        <f t="shared" si="5"/>
        <v>81.44</v>
      </c>
      <c r="H127" s="19">
        <f t="shared" si="6"/>
        <v>2587.9</v>
      </c>
      <c r="I127" s="19">
        <f t="shared" si="7"/>
        <v>2886.75</v>
      </c>
      <c r="J127" s="19">
        <f t="shared" si="8"/>
        <v>3375.87</v>
      </c>
      <c r="K127" s="19">
        <f t="shared" si="9"/>
        <v>4461.84</v>
      </c>
    </row>
    <row r="128" spans="1:11" s="7" customFormat="1" ht="14.25" customHeight="1">
      <c r="A128" s="25" t="s">
        <v>344</v>
      </c>
      <c r="B128" s="25">
        <v>23</v>
      </c>
      <c r="C128" s="25" t="s">
        <v>412</v>
      </c>
      <c r="D128" s="25" t="s">
        <v>40</v>
      </c>
      <c r="E128" s="25" t="s">
        <v>413</v>
      </c>
      <c r="F128" s="25" t="s">
        <v>414</v>
      </c>
      <c r="G128" s="17">
        <f t="shared" si="5"/>
        <v>72.79</v>
      </c>
      <c r="H128" s="19">
        <f t="shared" si="6"/>
        <v>2417.2799999999997</v>
      </c>
      <c r="I128" s="19">
        <f t="shared" si="7"/>
        <v>2716.13</v>
      </c>
      <c r="J128" s="19">
        <f t="shared" si="8"/>
        <v>3205.25</v>
      </c>
      <c r="K128" s="19">
        <f t="shared" si="9"/>
        <v>4291.22</v>
      </c>
    </row>
    <row r="129" spans="1:11" s="7" customFormat="1" ht="14.25" customHeight="1">
      <c r="A129" s="25" t="s">
        <v>415</v>
      </c>
      <c r="B129" s="25">
        <v>0</v>
      </c>
      <c r="C129" s="25" t="s">
        <v>416</v>
      </c>
      <c r="D129" s="25" t="s">
        <v>40</v>
      </c>
      <c r="E129" s="25" t="s">
        <v>417</v>
      </c>
      <c r="F129" s="25" t="s">
        <v>418</v>
      </c>
      <c r="G129" s="17">
        <f t="shared" si="5"/>
        <v>57.24</v>
      </c>
      <c r="H129" s="19">
        <f t="shared" si="6"/>
        <v>2110.55</v>
      </c>
      <c r="I129" s="19">
        <f t="shared" si="7"/>
        <v>2409.3999999999996</v>
      </c>
      <c r="J129" s="19">
        <f t="shared" si="8"/>
        <v>2898.5199999999995</v>
      </c>
      <c r="K129" s="19">
        <f t="shared" si="9"/>
        <v>3984.4900000000002</v>
      </c>
    </row>
    <row r="130" spans="1:11" s="7" customFormat="1" ht="14.25" customHeight="1">
      <c r="A130" s="25" t="s">
        <v>415</v>
      </c>
      <c r="B130" s="25">
        <v>1</v>
      </c>
      <c r="C130" s="25" t="s">
        <v>419</v>
      </c>
      <c r="D130" s="25" t="s">
        <v>40</v>
      </c>
      <c r="E130" s="25" t="s">
        <v>420</v>
      </c>
      <c r="F130" s="25" t="s">
        <v>421</v>
      </c>
      <c r="G130" s="17">
        <f t="shared" si="5"/>
        <v>54.3</v>
      </c>
      <c r="H130" s="19">
        <f t="shared" si="6"/>
        <v>2052.51</v>
      </c>
      <c r="I130" s="19">
        <f t="shared" si="7"/>
        <v>2351.36</v>
      </c>
      <c r="J130" s="19">
        <f t="shared" si="8"/>
        <v>2840.48</v>
      </c>
      <c r="K130" s="19">
        <f t="shared" si="9"/>
        <v>3926.4500000000007</v>
      </c>
    </row>
    <row r="131" spans="1:11" s="7" customFormat="1" ht="14.25" customHeight="1">
      <c r="A131" s="25" t="s">
        <v>415</v>
      </c>
      <c r="B131" s="25">
        <v>2</v>
      </c>
      <c r="C131" s="25" t="s">
        <v>422</v>
      </c>
      <c r="D131" s="25" t="s">
        <v>40</v>
      </c>
      <c r="E131" s="25" t="s">
        <v>423</v>
      </c>
      <c r="F131" s="25" t="s">
        <v>424</v>
      </c>
      <c r="G131" s="17">
        <f t="shared" si="5"/>
        <v>51.53</v>
      </c>
      <c r="H131" s="19">
        <f t="shared" si="6"/>
        <v>1997.92</v>
      </c>
      <c r="I131" s="19">
        <f t="shared" si="7"/>
        <v>2296.77</v>
      </c>
      <c r="J131" s="19">
        <f t="shared" si="8"/>
        <v>2785.89</v>
      </c>
      <c r="K131" s="19">
        <f t="shared" si="9"/>
        <v>3871.8600000000006</v>
      </c>
    </row>
    <row r="132" spans="1:11" s="7" customFormat="1" ht="14.25" customHeight="1">
      <c r="A132" s="25" t="s">
        <v>415</v>
      </c>
      <c r="B132" s="25">
        <v>3</v>
      </c>
      <c r="C132" s="25" t="s">
        <v>425</v>
      </c>
      <c r="D132" s="25" t="s">
        <v>40</v>
      </c>
      <c r="E132" s="25" t="s">
        <v>426</v>
      </c>
      <c r="F132" s="25" t="s">
        <v>427</v>
      </c>
      <c r="G132" s="17">
        <f t="shared" si="5"/>
        <v>50.21</v>
      </c>
      <c r="H132" s="19">
        <f t="shared" si="6"/>
        <v>1971.8100000000002</v>
      </c>
      <c r="I132" s="19">
        <f t="shared" si="7"/>
        <v>2270.66</v>
      </c>
      <c r="J132" s="19">
        <f t="shared" si="8"/>
        <v>2759.7799999999997</v>
      </c>
      <c r="K132" s="19">
        <f t="shared" si="9"/>
        <v>3845.7500000000005</v>
      </c>
    </row>
    <row r="133" spans="1:11" s="7" customFormat="1" ht="14.25" customHeight="1">
      <c r="A133" s="25" t="s">
        <v>415</v>
      </c>
      <c r="B133" s="25">
        <v>4</v>
      </c>
      <c r="C133" s="25" t="s">
        <v>428</v>
      </c>
      <c r="D133" s="25" t="s">
        <v>40</v>
      </c>
      <c r="E133" s="25" t="s">
        <v>429</v>
      </c>
      <c r="F133" s="25" t="s">
        <v>430</v>
      </c>
      <c r="G133" s="17">
        <f t="shared" si="5"/>
        <v>52.04</v>
      </c>
      <c r="H133" s="19">
        <f t="shared" si="6"/>
        <v>2008.0300000000002</v>
      </c>
      <c r="I133" s="19">
        <f t="shared" si="7"/>
        <v>2306.88</v>
      </c>
      <c r="J133" s="19">
        <f t="shared" si="8"/>
        <v>2796</v>
      </c>
      <c r="K133" s="19">
        <f t="shared" si="9"/>
        <v>3881.9700000000003</v>
      </c>
    </row>
    <row r="134" spans="1:11" s="7" customFormat="1" ht="14.25" customHeight="1">
      <c r="A134" s="25" t="s">
        <v>415</v>
      </c>
      <c r="B134" s="25">
        <v>5</v>
      </c>
      <c r="C134" s="25" t="s">
        <v>431</v>
      </c>
      <c r="D134" s="25" t="s">
        <v>432</v>
      </c>
      <c r="E134" s="25" t="s">
        <v>40</v>
      </c>
      <c r="F134" s="25" t="s">
        <v>433</v>
      </c>
      <c r="G134" s="17">
        <f t="shared" si="5"/>
        <v>55.58</v>
      </c>
      <c r="H134" s="19">
        <f t="shared" si="6"/>
        <v>2077.78</v>
      </c>
      <c r="I134" s="19">
        <f t="shared" si="7"/>
        <v>2376.63</v>
      </c>
      <c r="J134" s="19">
        <f t="shared" si="8"/>
        <v>2865.75</v>
      </c>
      <c r="K134" s="19">
        <f t="shared" si="9"/>
        <v>3951.7200000000003</v>
      </c>
    </row>
    <row r="135" spans="1:11" s="7" customFormat="1" ht="14.25" customHeight="1">
      <c r="A135" s="25" t="s">
        <v>415</v>
      </c>
      <c r="B135" s="25">
        <v>6</v>
      </c>
      <c r="C135" s="25" t="s">
        <v>434</v>
      </c>
      <c r="D135" s="25" t="s">
        <v>435</v>
      </c>
      <c r="E135" s="25" t="s">
        <v>40</v>
      </c>
      <c r="F135" s="25" t="s">
        <v>436</v>
      </c>
      <c r="G135" s="17">
        <f t="shared" si="5"/>
        <v>63.08</v>
      </c>
      <c r="H135" s="19">
        <f t="shared" si="6"/>
        <v>2225.74</v>
      </c>
      <c r="I135" s="19">
        <f t="shared" si="7"/>
        <v>2524.59</v>
      </c>
      <c r="J135" s="19">
        <f t="shared" si="8"/>
        <v>3013.71</v>
      </c>
      <c r="K135" s="19">
        <f t="shared" si="9"/>
        <v>4099.68</v>
      </c>
    </row>
    <row r="136" spans="1:11" s="7" customFormat="1" ht="14.25" customHeight="1">
      <c r="A136" s="25" t="s">
        <v>415</v>
      </c>
      <c r="B136" s="25">
        <v>7</v>
      </c>
      <c r="C136" s="25" t="s">
        <v>437</v>
      </c>
      <c r="D136" s="25" t="s">
        <v>40</v>
      </c>
      <c r="E136" s="25" t="s">
        <v>438</v>
      </c>
      <c r="F136" s="25" t="s">
        <v>439</v>
      </c>
      <c r="G136" s="17">
        <f t="shared" si="5"/>
        <v>78.62</v>
      </c>
      <c r="H136" s="19">
        <f t="shared" si="6"/>
        <v>2532.24</v>
      </c>
      <c r="I136" s="19">
        <f t="shared" si="7"/>
        <v>2831.09</v>
      </c>
      <c r="J136" s="19">
        <f t="shared" si="8"/>
        <v>3320.21</v>
      </c>
      <c r="K136" s="19">
        <f t="shared" si="9"/>
        <v>4406.18</v>
      </c>
    </row>
    <row r="137" spans="1:11" s="7" customFormat="1" ht="14.25" customHeight="1">
      <c r="A137" s="25" t="s">
        <v>415</v>
      </c>
      <c r="B137" s="25">
        <v>8</v>
      </c>
      <c r="C137" s="25" t="s">
        <v>440</v>
      </c>
      <c r="D137" s="25" t="s">
        <v>40</v>
      </c>
      <c r="E137" s="25" t="s">
        <v>441</v>
      </c>
      <c r="F137" s="25" t="s">
        <v>442</v>
      </c>
      <c r="G137" s="17">
        <f t="shared" si="5"/>
        <v>86.03</v>
      </c>
      <c r="H137" s="19">
        <f t="shared" si="6"/>
        <v>2678.3900000000003</v>
      </c>
      <c r="I137" s="19">
        <f t="shared" si="7"/>
        <v>2977.2400000000002</v>
      </c>
      <c r="J137" s="19">
        <f t="shared" si="8"/>
        <v>3466.36</v>
      </c>
      <c r="K137" s="19">
        <f t="shared" si="9"/>
        <v>4552.33</v>
      </c>
    </row>
    <row r="138" spans="1:11" s="7" customFormat="1" ht="14.25" customHeight="1">
      <c r="A138" s="25" t="s">
        <v>415</v>
      </c>
      <c r="B138" s="25">
        <v>9</v>
      </c>
      <c r="C138" s="25" t="s">
        <v>443</v>
      </c>
      <c r="D138" s="25" t="s">
        <v>40</v>
      </c>
      <c r="E138" s="25" t="s">
        <v>444</v>
      </c>
      <c r="F138" s="25" t="s">
        <v>445</v>
      </c>
      <c r="G138" s="17">
        <f aca="true" t="shared" si="10" ref="G138:G201">ROUND((F138*0.0534),2)</f>
        <v>91.15</v>
      </c>
      <c r="H138" s="19">
        <f aca="true" t="shared" si="11" ref="H138:H201">F138+$M$3+G138</f>
        <v>2779.51</v>
      </c>
      <c r="I138" s="19">
        <f aca="true" t="shared" si="12" ref="I138:I201">F138+$N$3+G138</f>
        <v>3078.36</v>
      </c>
      <c r="J138" s="19">
        <f aca="true" t="shared" si="13" ref="J138:J201">F138+$O$3+G138</f>
        <v>3567.48</v>
      </c>
      <c r="K138" s="19">
        <f aca="true" t="shared" si="14" ref="K138:K201">F138+$P$3+G138</f>
        <v>4653.45</v>
      </c>
    </row>
    <row r="139" spans="1:11" s="7" customFormat="1" ht="14.25" customHeight="1">
      <c r="A139" s="25" t="s">
        <v>415</v>
      </c>
      <c r="B139" s="25">
        <v>10</v>
      </c>
      <c r="C139" s="25" t="s">
        <v>446</v>
      </c>
      <c r="D139" s="25" t="s">
        <v>40</v>
      </c>
      <c r="E139" s="25" t="s">
        <v>447</v>
      </c>
      <c r="F139" s="25" t="s">
        <v>448</v>
      </c>
      <c r="G139" s="17">
        <f t="shared" si="10"/>
        <v>91.29</v>
      </c>
      <c r="H139" s="19">
        <f t="shared" si="11"/>
        <v>2782.27</v>
      </c>
      <c r="I139" s="19">
        <f t="shared" si="12"/>
        <v>3081.12</v>
      </c>
      <c r="J139" s="19">
        <f t="shared" si="13"/>
        <v>3570.24</v>
      </c>
      <c r="K139" s="19">
        <f t="shared" si="14"/>
        <v>4656.21</v>
      </c>
    </row>
    <row r="140" spans="1:11" s="7" customFormat="1" ht="14.25" customHeight="1">
      <c r="A140" s="25" t="s">
        <v>415</v>
      </c>
      <c r="B140" s="25">
        <v>11</v>
      </c>
      <c r="C140" s="25" t="s">
        <v>449</v>
      </c>
      <c r="D140" s="25" t="s">
        <v>40</v>
      </c>
      <c r="E140" s="25" t="s">
        <v>450</v>
      </c>
      <c r="F140" s="25" t="s">
        <v>451</v>
      </c>
      <c r="G140" s="17">
        <f t="shared" si="10"/>
        <v>90.36</v>
      </c>
      <c r="H140" s="19">
        <f t="shared" si="11"/>
        <v>2763.94</v>
      </c>
      <c r="I140" s="19">
        <f t="shared" si="12"/>
        <v>3062.7900000000004</v>
      </c>
      <c r="J140" s="19">
        <f t="shared" si="13"/>
        <v>3551.9100000000003</v>
      </c>
      <c r="K140" s="19">
        <f t="shared" si="14"/>
        <v>4637.88</v>
      </c>
    </row>
    <row r="141" spans="1:11" s="7" customFormat="1" ht="14.25" customHeight="1">
      <c r="A141" s="25" t="s">
        <v>415</v>
      </c>
      <c r="B141" s="25">
        <v>12</v>
      </c>
      <c r="C141" s="25" t="s">
        <v>452</v>
      </c>
      <c r="D141" s="25" t="s">
        <v>40</v>
      </c>
      <c r="E141" s="25" t="s">
        <v>453</v>
      </c>
      <c r="F141" s="25" t="s">
        <v>454</v>
      </c>
      <c r="G141" s="17">
        <f t="shared" si="10"/>
        <v>86.84</v>
      </c>
      <c r="H141" s="19">
        <f t="shared" si="11"/>
        <v>2694.4100000000003</v>
      </c>
      <c r="I141" s="19">
        <f t="shared" si="12"/>
        <v>2993.26</v>
      </c>
      <c r="J141" s="19">
        <f t="shared" si="13"/>
        <v>3482.38</v>
      </c>
      <c r="K141" s="19">
        <f t="shared" si="14"/>
        <v>4568.35</v>
      </c>
    </row>
    <row r="142" spans="1:11" s="7" customFormat="1" ht="14.25" customHeight="1">
      <c r="A142" s="25" t="s">
        <v>415</v>
      </c>
      <c r="B142" s="25">
        <v>13</v>
      </c>
      <c r="C142" s="25" t="s">
        <v>455</v>
      </c>
      <c r="D142" s="25" t="s">
        <v>40</v>
      </c>
      <c r="E142" s="25" t="s">
        <v>456</v>
      </c>
      <c r="F142" s="25" t="s">
        <v>224</v>
      </c>
      <c r="G142" s="17">
        <f t="shared" si="10"/>
        <v>86.98</v>
      </c>
      <c r="H142" s="19">
        <f t="shared" si="11"/>
        <v>2697.13</v>
      </c>
      <c r="I142" s="19">
        <f t="shared" si="12"/>
        <v>2995.98</v>
      </c>
      <c r="J142" s="19">
        <f t="shared" si="13"/>
        <v>3485.1</v>
      </c>
      <c r="K142" s="19">
        <f t="shared" si="14"/>
        <v>4571.07</v>
      </c>
    </row>
    <row r="143" spans="1:11" s="7" customFormat="1" ht="14.25" customHeight="1">
      <c r="A143" s="25" t="s">
        <v>415</v>
      </c>
      <c r="B143" s="25">
        <v>14</v>
      </c>
      <c r="C143" s="25" t="s">
        <v>457</v>
      </c>
      <c r="D143" s="25" t="s">
        <v>40</v>
      </c>
      <c r="E143" s="25" t="s">
        <v>458</v>
      </c>
      <c r="F143" s="25" t="s">
        <v>459</v>
      </c>
      <c r="G143" s="17">
        <f t="shared" si="10"/>
        <v>87.35</v>
      </c>
      <c r="H143" s="19">
        <f t="shared" si="11"/>
        <v>2704.58</v>
      </c>
      <c r="I143" s="19">
        <f t="shared" si="12"/>
        <v>3003.43</v>
      </c>
      <c r="J143" s="19">
        <f t="shared" si="13"/>
        <v>3492.5499999999997</v>
      </c>
      <c r="K143" s="19">
        <f t="shared" si="14"/>
        <v>4578.52</v>
      </c>
    </row>
    <row r="144" spans="1:11" s="7" customFormat="1" ht="14.25" customHeight="1">
      <c r="A144" s="25" t="s">
        <v>415</v>
      </c>
      <c r="B144" s="25">
        <v>15</v>
      </c>
      <c r="C144" s="25" t="s">
        <v>460</v>
      </c>
      <c r="D144" s="25" t="s">
        <v>40</v>
      </c>
      <c r="E144" s="25" t="s">
        <v>461</v>
      </c>
      <c r="F144" s="25" t="s">
        <v>462</v>
      </c>
      <c r="G144" s="17">
        <f t="shared" si="10"/>
        <v>85.18</v>
      </c>
      <c r="H144" s="19">
        <f t="shared" si="11"/>
        <v>2661.7000000000003</v>
      </c>
      <c r="I144" s="19">
        <f t="shared" si="12"/>
        <v>2960.5499999999997</v>
      </c>
      <c r="J144" s="19">
        <f t="shared" si="13"/>
        <v>3449.6699999999996</v>
      </c>
      <c r="K144" s="19">
        <f t="shared" si="14"/>
        <v>4535.640000000001</v>
      </c>
    </row>
    <row r="145" spans="1:11" s="7" customFormat="1" ht="14.25" customHeight="1">
      <c r="A145" s="25" t="s">
        <v>415</v>
      </c>
      <c r="B145" s="25">
        <v>16</v>
      </c>
      <c r="C145" s="25" t="s">
        <v>463</v>
      </c>
      <c r="D145" s="25" t="s">
        <v>40</v>
      </c>
      <c r="E145" s="25" t="s">
        <v>464</v>
      </c>
      <c r="F145" s="25" t="s">
        <v>465</v>
      </c>
      <c r="G145" s="17">
        <f t="shared" si="10"/>
        <v>82.41</v>
      </c>
      <c r="H145" s="19">
        <f t="shared" si="11"/>
        <v>2607.1</v>
      </c>
      <c r="I145" s="19">
        <f t="shared" si="12"/>
        <v>2905.95</v>
      </c>
      <c r="J145" s="19">
        <f t="shared" si="13"/>
        <v>3395.0699999999997</v>
      </c>
      <c r="K145" s="19">
        <f t="shared" si="14"/>
        <v>4481.04</v>
      </c>
    </row>
    <row r="146" spans="1:11" s="7" customFormat="1" ht="14.25" customHeight="1">
      <c r="A146" s="25" t="s">
        <v>415</v>
      </c>
      <c r="B146" s="25">
        <v>17</v>
      </c>
      <c r="C146" s="25" t="s">
        <v>466</v>
      </c>
      <c r="D146" s="25" t="s">
        <v>40</v>
      </c>
      <c r="E146" s="25" t="s">
        <v>467</v>
      </c>
      <c r="F146" s="25" t="s">
        <v>468</v>
      </c>
      <c r="G146" s="17">
        <f t="shared" si="10"/>
        <v>82.21</v>
      </c>
      <c r="H146" s="19">
        <f t="shared" si="11"/>
        <v>2603.17</v>
      </c>
      <c r="I146" s="19">
        <f t="shared" si="12"/>
        <v>2902.02</v>
      </c>
      <c r="J146" s="19">
        <f t="shared" si="13"/>
        <v>3391.14</v>
      </c>
      <c r="K146" s="19">
        <f t="shared" si="14"/>
        <v>4477.110000000001</v>
      </c>
    </row>
    <row r="147" spans="1:11" s="7" customFormat="1" ht="14.25" customHeight="1">
      <c r="A147" s="25" t="s">
        <v>415</v>
      </c>
      <c r="B147" s="25">
        <v>18</v>
      </c>
      <c r="C147" s="25" t="s">
        <v>469</v>
      </c>
      <c r="D147" s="25" t="s">
        <v>40</v>
      </c>
      <c r="E147" s="25" t="s">
        <v>470</v>
      </c>
      <c r="F147" s="25" t="s">
        <v>471</v>
      </c>
      <c r="G147" s="17">
        <f t="shared" si="10"/>
        <v>81.49</v>
      </c>
      <c r="H147" s="19">
        <f t="shared" si="11"/>
        <v>2588.87</v>
      </c>
      <c r="I147" s="19">
        <f t="shared" si="12"/>
        <v>2887.72</v>
      </c>
      <c r="J147" s="19">
        <f t="shared" si="13"/>
        <v>3376.8399999999997</v>
      </c>
      <c r="K147" s="19">
        <f t="shared" si="14"/>
        <v>4462.81</v>
      </c>
    </row>
    <row r="148" spans="1:11" s="7" customFormat="1" ht="14.25" customHeight="1">
      <c r="A148" s="25" t="s">
        <v>415</v>
      </c>
      <c r="B148" s="25">
        <v>19</v>
      </c>
      <c r="C148" s="25" t="s">
        <v>472</v>
      </c>
      <c r="D148" s="25" t="s">
        <v>40</v>
      </c>
      <c r="E148" s="25" t="s">
        <v>473</v>
      </c>
      <c r="F148" s="25" t="s">
        <v>474</v>
      </c>
      <c r="G148" s="17">
        <f t="shared" si="10"/>
        <v>88.99</v>
      </c>
      <c r="H148" s="19">
        <f t="shared" si="11"/>
        <v>2736.93</v>
      </c>
      <c r="I148" s="19">
        <f t="shared" si="12"/>
        <v>3035.7799999999997</v>
      </c>
      <c r="J148" s="19">
        <f t="shared" si="13"/>
        <v>3524.8999999999996</v>
      </c>
      <c r="K148" s="19">
        <f t="shared" si="14"/>
        <v>4610.87</v>
      </c>
    </row>
    <row r="149" spans="1:11" s="7" customFormat="1" ht="14.25" customHeight="1">
      <c r="A149" s="25" t="s">
        <v>415</v>
      </c>
      <c r="B149" s="25">
        <v>20</v>
      </c>
      <c r="C149" s="25" t="s">
        <v>475</v>
      </c>
      <c r="D149" s="25" t="s">
        <v>40</v>
      </c>
      <c r="E149" s="25" t="s">
        <v>476</v>
      </c>
      <c r="F149" s="25" t="s">
        <v>477</v>
      </c>
      <c r="G149" s="17">
        <f t="shared" si="10"/>
        <v>90.26</v>
      </c>
      <c r="H149" s="19">
        <f t="shared" si="11"/>
        <v>2761.9500000000003</v>
      </c>
      <c r="I149" s="19">
        <f t="shared" si="12"/>
        <v>3060.8</v>
      </c>
      <c r="J149" s="19">
        <f t="shared" si="13"/>
        <v>3549.92</v>
      </c>
      <c r="K149" s="19">
        <f t="shared" si="14"/>
        <v>4635.89</v>
      </c>
    </row>
    <row r="150" spans="1:11" s="7" customFormat="1" ht="14.25" customHeight="1">
      <c r="A150" s="25" t="s">
        <v>415</v>
      </c>
      <c r="B150" s="25">
        <v>21</v>
      </c>
      <c r="C150" s="25" t="s">
        <v>478</v>
      </c>
      <c r="D150" s="25" t="s">
        <v>40</v>
      </c>
      <c r="E150" s="25" t="s">
        <v>479</v>
      </c>
      <c r="F150" s="25" t="s">
        <v>480</v>
      </c>
      <c r="G150" s="17">
        <f t="shared" si="10"/>
        <v>88.78</v>
      </c>
      <c r="H150" s="19">
        <f t="shared" si="11"/>
        <v>2732.69</v>
      </c>
      <c r="I150" s="19">
        <f t="shared" si="12"/>
        <v>3031.5400000000004</v>
      </c>
      <c r="J150" s="19">
        <f t="shared" si="13"/>
        <v>3520.6600000000003</v>
      </c>
      <c r="K150" s="19">
        <f t="shared" si="14"/>
        <v>4606.63</v>
      </c>
    </row>
    <row r="151" spans="1:11" s="7" customFormat="1" ht="14.25" customHeight="1">
      <c r="A151" s="25" t="s">
        <v>415</v>
      </c>
      <c r="B151" s="25">
        <v>22</v>
      </c>
      <c r="C151" s="25" t="s">
        <v>481</v>
      </c>
      <c r="D151" s="25" t="s">
        <v>40</v>
      </c>
      <c r="E151" s="25" t="s">
        <v>482</v>
      </c>
      <c r="F151" s="25" t="s">
        <v>483</v>
      </c>
      <c r="G151" s="17">
        <f t="shared" si="10"/>
        <v>82.39</v>
      </c>
      <c r="H151" s="19">
        <f t="shared" si="11"/>
        <v>2606.61</v>
      </c>
      <c r="I151" s="19">
        <f t="shared" si="12"/>
        <v>2905.4599999999996</v>
      </c>
      <c r="J151" s="19">
        <f t="shared" si="13"/>
        <v>3394.5799999999995</v>
      </c>
      <c r="K151" s="19">
        <f t="shared" si="14"/>
        <v>4480.55</v>
      </c>
    </row>
    <row r="152" spans="1:11" s="7" customFormat="1" ht="14.25" customHeight="1">
      <c r="A152" s="25" t="s">
        <v>415</v>
      </c>
      <c r="B152" s="25">
        <v>23</v>
      </c>
      <c r="C152" s="25" t="s">
        <v>484</v>
      </c>
      <c r="D152" s="25" t="s">
        <v>40</v>
      </c>
      <c r="E152" s="25" t="s">
        <v>485</v>
      </c>
      <c r="F152" s="25" t="s">
        <v>486</v>
      </c>
      <c r="G152" s="17">
        <f t="shared" si="10"/>
        <v>72.14</v>
      </c>
      <c r="H152" s="19">
        <f t="shared" si="11"/>
        <v>2404.5</v>
      </c>
      <c r="I152" s="19">
        <f t="shared" si="12"/>
        <v>2703.35</v>
      </c>
      <c r="J152" s="19">
        <f t="shared" si="13"/>
        <v>3192.47</v>
      </c>
      <c r="K152" s="19">
        <f t="shared" si="14"/>
        <v>4278.4400000000005</v>
      </c>
    </row>
    <row r="153" spans="1:11" s="7" customFormat="1" ht="14.25" customHeight="1">
      <c r="A153" s="25" t="s">
        <v>487</v>
      </c>
      <c r="B153" s="25">
        <v>0</v>
      </c>
      <c r="C153" s="25" t="s">
        <v>488</v>
      </c>
      <c r="D153" s="25" t="s">
        <v>40</v>
      </c>
      <c r="E153" s="25" t="s">
        <v>489</v>
      </c>
      <c r="F153" s="25" t="s">
        <v>490</v>
      </c>
      <c r="G153" s="17">
        <f t="shared" si="10"/>
        <v>63.2</v>
      </c>
      <c r="H153" s="19">
        <f t="shared" si="11"/>
        <v>2228.06</v>
      </c>
      <c r="I153" s="19">
        <f t="shared" si="12"/>
        <v>2526.91</v>
      </c>
      <c r="J153" s="19">
        <f t="shared" si="13"/>
        <v>3016.0299999999997</v>
      </c>
      <c r="K153" s="19">
        <f t="shared" si="14"/>
        <v>4102</v>
      </c>
    </row>
    <row r="154" spans="1:11" s="7" customFormat="1" ht="14.25" customHeight="1">
      <c r="A154" s="25" t="s">
        <v>487</v>
      </c>
      <c r="B154" s="25">
        <v>1</v>
      </c>
      <c r="C154" s="25" t="s">
        <v>491</v>
      </c>
      <c r="D154" s="25" t="s">
        <v>40</v>
      </c>
      <c r="E154" s="25" t="s">
        <v>492</v>
      </c>
      <c r="F154" s="25" t="s">
        <v>493</v>
      </c>
      <c r="G154" s="17">
        <f t="shared" si="10"/>
        <v>59.03</v>
      </c>
      <c r="H154" s="19">
        <f t="shared" si="11"/>
        <v>2145.9</v>
      </c>
      <c r="I154" s="19">
        <f t="shared" si="12"/>
        <v>2444.7500000000005</v>
      </c>
      <c r="J154" s="19">
        <f t="shared" si="13"/>
        <v>2933.8700000000003</v>
      </c>
      <c r="K154" s="19">
        <f t="shared" si="14"/>
        <v>4019.8400000000006</v>
      </c>
    </row>
    <row r="155" spans="1:11" s="7" customFormat="1" ht="14.25" customHeight="1">
      <c r="A155" s="25" t="s">
        <v>487</v>
      </c>
      <c r="B155" s="25">
        <v>2</v>
      </c>
      <c r="C155" s="25" t="s">
        <v>494</v>
      </c>
      <c r="D155" s="25" t="s">
        <v>40</v>
      </c>
      <c r="E155" s="25" t="s">
        <v>495</v>
      </c>
      <c r="F155" s="25" t="s">
        <v>496</v>
      </c>
      <c r="G155" s="17">
        <f t="shared" si="10"/>
        <v>56.33</v>
      </c>
      <c r="H155" s="19">
        <f t="shared" si="11"/>
        <v>2092.51</v>
      </c>
      <c r="I155" s="19">
        <f t="shared" si="12"/>
        <v>2391.3599999999997</v>
      </c>
      <c r="J155" s="19">
        <f t="shared" si="13"/>
        <v>2880.4799999999996</v>
      </c>
      <c r="K155" s="19">
        <f t="shared" si="14"/>
        <v>3966.4500000000003</v>
      </c>
    </row>
    <row r="156" spans="1:11" s="7" customFormat="1" ht="14.25" customHeight="1">
      <c r="A156" s="25" t="s">
        <v>487</v>
      </c>
      <c r="B156" s="25">
        <v>3</v>
      </c>
      <c r="C156" s="25" t="s">
        <v>497</v>
      </c>
      <c r="D156" s="25" t="s">
        <v>40</v>
      </c>
      <c r="E156" s="25" t="s">
        <v>498</v>
      </c>
      <c r="F156" s="25" t="s">
        <v>499</v>
      </c>
      <c r="G156" s="17">
        <f t="shared" si="10"/>
        <v>56.18</v>
      </c>
      <c r="H156" s="19">
        <f t="shared" si="11"/>
        <v>2089.59</v>
      </c>
      <c r="I156" s="19">
        <f t="shared" si="12"/>
        <v>2388.44</v>
      </c>
      <c r="J156" s="19">
        <f t="shared" si="13"/>
        <v>2877.56</v>
      </c>
      <c r="K156" s="19">
        <f t="shared" si="14"/>
        <v>3963.53</v>
      </c>
    </row>
    <row r="157" spans="1:11" s="7" customFormat="1" ht="14.25" customHeight="1">
      <c r="A157" s="25" t="s">
        <v>487</v>
      </c>
      <c r="B157" s="25">
        <v>4</v>
      </c>
      <c r="C157" s="25" t="s">
        <v>500</v>
      </c>
      <c r="D157" s="25" t="s">
        <v>40</v>
      </c>
      <c r="E157" s="25" t="s">
        <v>501</v>
      </c>
      <c r="F157" s="25" t="s">
        <v>502</v>
      </c>
      <c r="G157" s="17">
        <f t="shared" si="10"/>
        <v>56.49</v>
      </c>
      <c r="H157" s="19">
        <f t="shared" si="11"/>
        <v>2095.67</v>
      </c>
      <c r="I157" s="19">
        <f t="shared" si="12"/>
        <v>2394.5199999999995</v>
      </c>
      <c r="J157" s="19">
        <f t="shared" si="13"/>
        <v>2883.6399999999994</v>
      </c>
      <c r="K157" s="19">
        <f t="shared" si="14"/>
        <v>3969.61</v>
      </c>
    </row>
    <row r="158" spans="1:11" s="7" customFormat="1" ht="14.25" customHeight="1">
      <c r="A158" s="25" t="s">
        <v>487</v>
      </c>
      <c r="B158" s="25">
        <v>5</v>
      </c>
      <c r="C158" s="25" t="s">
        <v>503</v>
      </c>
      <c r="D158" s="25" t="s">
        <v>40</v>
      </c>
      <c r="E158" s="25" t="s">
        <v>504</v>
      </c>
      <c r="F158" s="25" t="s">
        <v>505</v>
      </c>
      <c r="G158" s="17">
        <f t="shared" si="10"/>
        <v>60.29</v>
      </c>
      <c r="H158" s="19">
        <f t="shared" si="11"/>
        <v>2170.65</v>
      </c>
      <c r="I158" s="19">
        <f t="shared" si="12"/>
        <v>2469.5</v>
      </c>
      <c r="J158" s="19">
        <f t="shared" si="13"/>
        <v>2958.62</v>
      </c>
      <c r="K158" s="19">
        <f t="shared" si="14"/>
        <v>4044.59</v>
      </c>
    </row>
    <row r="159" spans="1:11" s="7" customFormat="1" ht="14.25" customHeight="1">
      <c r="A159" s="25" t="s">
        <v>487</v>
      </c>
      <c r="B159" s="25">
        <v>6</v>
      </c>
      <c r="C159" s="25" t="s">
        <v>506</v>
      </c>
      <c r="D159" s="25" t="s">
        <v>507</v>
      </c>
      <c r="E159" s="25" t="s">
        <v>40</v>
      </c>
      <c r="F159" s="25" t="s">
        <v>508</v>
      </c>
      <c r="G159" s="17">
        <f t="shared" si="10"/>
        <v>68.17</v>
      </c>
      <c r="H159" s="19">
        <f t="shared" si="11"/>
        <v>2326.1900000000005</v>
      </c>
      <c r="I159" s="19">
        <f t="shared" si="12"/>
        <v>2625.04</v>
      </c>
      <c r="J159" s="19">
        <f t="shared" si="13"/>
        <v>3114.16</v>
      </c>
      <c r="K159" s="19">
        <f t="shared" si="14"/>
        <v>4200.130000000001</v>
      </c>
    </row>
    <row r="160" spans="1:11" s="7" customFormat="1" ht="14.25" customHeight="1">
      <c r="A160" s="25" t="s">
        <v>487</v>
      </c>
      <c r="B160" s="25">
        <v>7</v>
      </c>
      <c r="C160" s="25" t="s">
        <v>509</v>
      </c>
      <c r="D160" s="25" t="s">
        <v>40</v>
      </c>
      <c r="E160" s="25" t="s">
        <v>510</v>
      </c>
      <c r="F160" s="25" t="s">
        <v>511</v>
      </c>
      <c r="G160" s="17">
        <f t="shared" si="10"/>
        <v>78.59</v>
      </c>
      <c r="H160" s="19">
        <f t="shared" si="11"/>
        <v>2531.79</v>
      </c>
      <c r="I160" s="19">
        <f t="shared" si="12"/>
        <v>2830.6400000000003</v>
      </c>
      <c r="J160" s="19">
        <f t="shared" si="13"/>
        <v>3319.76</v>
      </c>
      <c r="K160" s="19">
        <f t="shared" si="14"/>
        <v>4405.7300000000005</v>
      </c>
    </row>
    <row r="161" spans="1:11" s="7" customFormat="1" ht="14.25" customHeight="1">
      <c r="A161" s="25" t="s">
        <v>487</v>
      </c>
      <c r="B161" s="25">
        <v>8</v>
      </c>
      <c r="C161" s="25" t="s">
        <v>512</v>
      </c>
      <c r="D161" s="25" t="s">
        <v>40</v>
      </c>
      <c r="E161" s="25" t="s">
        <v>513</v>
      </c>
      <c r="F161" s="25" t="s">
        <v>514</v>
      </c>
      <c r="G161" s="17">
        <f t="shared" si="10"/>
        <v>87.31</v>
      </c>
      <c r="H161" s="19">
        <f t="shared" si="11"/>
        <v>2703.67</v>
      </c>
      <c r="I161" s="19">
        <f t="shared" si="12"/>
        <v>3002.52</v>
      </c>
      <c r="J161" s="19">
        <f t="shared" si="13"/>
        <v>3491.64</v>
      </c>
      <c r="K161" s="19">
        <f t="shared" si="14"/>
        <v>4577.610000000001</v>
      </c>
    </row>
    <row r="162" spans="1:11" s="7" customFormat="1" ht="14.25" customHeight="1">
      <c r="A162" s="25" t="s">
        <v>487</v>
      </c>
      <c r="B162" s="25">
        <v>9</v>
      </c>
      <c r="C162" s="25" t="s">
        <v>515</v>
      </c>
      <c r="D162" s="25" t="s">
        <v>40</v>
      </c>
      <c r="E162" s="25" t="s">
        <v>516</v>
      </c>
      <c r="F162" s="25" t="s">
        <v>517</v>
      </c>
      <c r="G162" s="17">
        <f t="shared" si="10"/>
        <v>91.54</v>
      </c>
      <c r="H162" s="19">
        <f t="shared" si="11"/>
        <v>2787.11</v>
      </c>
      <c r="I162" s="19">
        <f t="shared" si="12"/>
        <v>3085.96</v>
      </c>
      <c r="J162" s="19">
        <f t="shared" si="13"/>
        <v>3575.08</v>
      </c>
      <c r="K162" s="19">
        <f t="shared" si="14"/>
        <v>4661.05</v>
      </c>
    </row>
    <row r="163" spans="1:11" s="7" customFormat="1" ht="14.25" customHeight="1">
      <c r="A163" s="25" t="s">
        <v>487</v>
      </c>
      <c r="B163" s="25">
        <v>10</v>
      </c>
      <c r="C163" s="25" t="s">
        <v>518</v>
      </c>
      <c r="D163" s="25" t="s">
        <v>40</v>
      </c>
      <c r="E163" s="25" t="s">
        <v>519</v>
      </c>
      <c r="F163" s="25" t="s">
        <v>0</v>
      </c>
      <c r="G163" s="17">
        <f t="shared" si="10"/>
        <v>91.72</v>
      </c>
      <c r="H163" s="19">
        <f t="shared" si="11"/>
        <v>2790.7400000000002</v>
      </c>
      <c r="I163" s="19">
        <f t="shared" si="12"/>
        <v>3089.5899999999997</v>
      </c>
      <c r="J163" s="19">
        <f t="shared" si="13"/>
        <v>3578.7099999999996</v>
      </c>
      <c r="K163" s="19">
        <f t="shared" si="14"/>
        <v>4664.680000000001</v>
      </c>
    </row>
    <row r="164" spans="1:11" s="7" customFormat="1" ht="14.25" customHeight="1">
      <c r="A164" s="25" t="s">
        <v>487</v>
      </c>
      <c r="B164" s="25">
        <v>11</v>
      </c>
      <c r="C164" s="25" t="s">
        <v>520</v>
      </c>
      <c r="D164" s="25" t="s">
        <v>40</v>
      </c>
      <c r="E164" s="25" t="s">
        <v>521</v>
      </c>
      <c r="F164" s="25" t="s">
        <v>522</v>
      </c>
      <c r="G164" s="17">
        <f t="shared" si="10"/>
        <v>91.52</v>
      </c>
      <c r="H164" s="19">
        <f t="shared" si="11"/>
        <v>2786.81</v>
      </c>
      <c r="I164" s="19">
        <f t="shared" si="12"/>
        <v>3085.6600000000003</v>
      </c>
      <c r="J164" s="19">
        <f t="shared" si="13"/>
        <v>3574.78</v>
      </c>
      <c r="K164" s="19">
        <f t="shared" si="14"/>
        <v>4660.750000000001</v>
      </c>
    </row>
    <row r="165" spans="1:11" s="7" customFormat="1" ht="14.25" customHeight="1">
      <c r="A165" s="25" t="s">
        <v>487</v>
      </c>
      <c r="B165" s="25">
        <v>12</v>
      </c>
      <c r="C165" s="25" t="s">
        <v>523</v>
      </c>
      <c r="D165" s="25" t="s">
        <v>40</v>
      </c>
      <c r="E165" s="25" t="s">
        <v>524</v>
      </c>
      <c r="F165" s="25" t="s">
        <v>525</v>
      </c>
      <c r="G165" s="17">
        <f t="shared" si="10"/>
        <v>90.2</v>
      </c>
      <c r="H165" s="19">
        <f t="shared" si="11"/>
        <v>2760.79</v>
      </c>
      <c r="I165" s="19">
        <f t="shared" si="12"/>
        <v>3059.64</v>
      </c>
      <c r="J165" s="19">
        <f t="shared" si="13"/>
        <v>3548.7599999999998</v>
      </c>
      <c r="K165" s="19">
        <f t="shared" si="14"/>
        <v>4634.7300000000005</v>
      </c>
    </row>
    <row r="166" spans="1:11" s="7" customFormat="1" ht="14.25" customHeight="1">
      <c r="A166" s="25" t="s">
        <v>487</v>
      </c>
      <c r="B166" s="25">
        <v>13</v>
      </c>
      <c r="C166" s="25" t="s">
        <v>526</v>
      </c>
      <c r="D166" s="25" t="s">
        <v>40</v>
      </c>
      <c r="E166" s="25" t="s">
        <v>527</v>
      </c>
      <c r="F166" s="25" t="s">
        <v>528</v>
      </c>
      <c r="G166" s="17">
        <f t="shared" si="10"/>
        <v>90.05</v>
      </c>
      <c r="H166" s="19">
        <f t="shared" si="11"/>
        <v>2757.7400000000002</v>
      </c>
      <c r="I166" s="19">
        <f t="shared" si="12"/>
        <v>3056.59</v>
      </c>
      <c r="J166" s="19">
        <f t="shared" si="13"/>
        <v>3545.71</v>
      </c>
      <c r="K166" s="19">
        <f t="shared" si="14"/>
        <v>4631.68</v>
      </c>
    </row>
    <row r="167" spans="1:11" s="7" customFormat="1" ht="14.25" customHeight="1">
      <c r="A167" s="25" t="s">
        <v>487</v>
      </c>
      <c r="B167" s="25">
        <v>14</v>
      </c>
      <c r="C167" s="25" t="s">
        <v>529</v>
      </c>
      <c r="D167" s="25" t="s">
        <v>40</v>
      </c>
      <c r="E167" s="25" t="s">
        <v>530</v>
      </c>
      <c r="F167" s="25" t="s">
        <v>531</v>
      </c>
      <c r="G167" s="17">
        <f t="shared" si="10"/>
        <v>88.01</v>
      </c>
      <c r="H167" s="19">
        <f t="shared" si="11"/>
        <v>2717.4900000000002</v>
      </c>
      <c r="I167" s="19">
        <f t="shared" si="12"/>
        <v>3016.34</v>
      </c>
      <c r="J167" s="19">
        <f t="shared" si="13"/>
        <v>3505.46</v>
      </c>
      <c r="K167" s="19">
        <f t="shared" si="14"/>
        <v>4591.43</v>
      </c>
    </row>
    <row r="168" spans="1:11" s="7" customFormat="1" ht="14.25" customHeight="1">
      <c r="A168" s="25" t="s">
        <v>487</v>
      </c>
      <c r="B168" s="25">
        <v>15</v>
      </c>
      <c r="C168" s="25" t="s">
        <v>532</v>
      </c>
      <c r="D168" s="25" t="s">
        <v>40</v>
      </c>
      <c r="E168" s="25" t="s">
        <v>533</v>
      </c>
      <c r="F168" s="25" t="s">
        <v>534</v>
      </c>
      <c r="G168" s="17">
        <f t="shared" si="10"/>
        <v>84.18</v>
      </c>
      <c r="H168" s="19">
        <f t="shared" si="11"/>
        <v>2641.9900000000002</v>
      </c>
      <c r="I168" s="19">
        <f t="shared" si="12"/>
        <v>2940.8399999999997</v>
      </c>
      <c r="J168" s="19">
        <f t="shared" si="13"/>
        <v>3429.9599999999996</v>
      </c>
      <c r="K168" s="19">
        <f t="shared" si="14"/>
        <v>4515.93</v>
      </c>
    </row>
    <row r="169" spans="1:11" s="7" customFormat="1" ht="14.25" customHeight="1">
      <c r="A169" s="25" t="s">
        <v>487</v>
      </c>
      <c r="B169" s="25">
        <v>16</v>
      </c>
      <c r="C169" s="25" t="s">
        <v>535</v>
      </c>
      <c r="D169" s="25" t="s">
        <v>40</v>
      </c>
      <c r="E169" s="25" t="s">
        <v>536</v>
      </c>
      <c r="F169" s="25" t="s">
        <v>537</v>
      </c>
      <c r="G169" s="17">
        <f t="shared" si="10"/>
        <v>82.52</v>
      </c>
      <c r="H169" s="19">
        <f t="shared" si="11"/>
        <v>2609.17</v>
      </c>
      <c r="I169" s="19">
        <f t="shared" si="12"/>
        <v>2908.02</v>
      </c>
      <c r="J169" s="19">
        <f t="shared" si="13"/>
        <v>3397.14</v>
      </c>
      <c r="K169" s="19">
        <f t="shared" si="14"/>
        <v>4483.110000000001</v>
      </c>
    </row>
    <row r="170" spans="1:11" s="7" customFormat="1" ht="14.25" customHeight="1">
      <c r="A170" s="25" t="s">
        <v>487</v>
      </c>
      <c r="B170" s="25">
        <v>17</v>
      </c>
      <c r="C170" s="25" t="s">
        <v>538</v>
      </c>
      <c r="D170" s="25" t="s">
        <v>40</v>
      </c>
      <c r="E170" s="25" t="s">
        <v>539</v>
      </c>
      <c r="F170" s="25" t="s">
        <v>540</v>
      </c>
      <c r="G170" s="17">
        <f t="shared" si="10"/>
        <v>81.86</v>
      </c>
      <c r="H170" s="19">
        <f t="shared" si="11"/>
        <v>2596.19</v>
      </c>
      <c r="I170" s="19">
        <f t="shared" si="12"/>
        <v>2895.0400000000004</v>
      </c>
      <c r="J170" s="19">
        <f t="shared" si="13"/>
        <v>3384.1600000000003</v>
      </c>
      <c r="K170" s="19">
        <f t="shared" si="14"/>
        <v>4470.13</v>
      </c>
    </row>
    <row r="171" spans="1:11" s="7" customFormat="1" ht="14.25" customHeight="1">
      <c r="A171" s="25" t="s">
        <v>487</v>
      </c>
      <c r="B171" s="25">
        <v>18</v>
      </c>
      <c r="C171" s="25" t="s">
        <v>541</v>
      </c>
      <c r="D171" s="25" t="s">
        <v>40</v>
      </c>
      <c r="E171" s="25" t="s">
        <v>542</v>
      </c>
      <c r="F171" s="25" t="s">
        <v>543</v>
      </c>
      <c r="G171" s="17">
        <f t="shared" si="10"/>
        <v>80.77</v>
      </c>
      <c r="H171" s="19">
        <f t="shared" si="11"/>
        <v>2574.7400000000002</v>
      </c>
      <c r="I171" s="19">
        <f t="shared" si="12"/>
        <v>2873.5899999999997</v>
      </c>
      <c r="J171" s="19">
        <f t="shared" si="13"/>
        <v>3362.7099999999996</v>
      </c>
      <c r="K171" s="19">
        <f t="shared" si="14"/>
        <v>4448.68</v>
      </c>
    </row>
    <row r="172" spans="1:11" s="7" customFormat="1" ht="14.25" customHeight="1">
      <c r="A172" s="25" t="s">
        <v>487</v>
      </c>
      <c r="B172" s="25">
        <v>19</v>
      </c>
      <c r="C172" s="25" t="s">
        <v>544</v>
      </c>
      <c r="D172" s="25" t="s">
        <v>40</v>
      </c>
      <c r="E172" s="25" t="s">
        <v>545</v>
      </c>
      <c r="F172" s="25" t="s">
        <v>546</v>
      </c>
      <c r="G172" s="17">
        <f t="shared" si="10"/>
        <v>87.28</v>
      </c>
      <c r="H172" s="19">
        <f t="shared" si="11"/>
        <v>2703.1400000000003</v>
      </c>
      <c r="I172" s="19">
        <f t="shared" si="12"/>
        <v>3001.9900000000002</v>
      </c>
      <c r="J172" s="19">
        <f t="shared" si="13"/>
        <v>3491.11</v>
      </c>
      <c r="K172" s="19">
        <f t="shared" si="14"/>
        <v>4577.08</v>
      </c>
    </row>
    <row r="173" spans="1:11" s="7" customFormat="1" ht="14.25" customHeight="1">
      <c r="A173" s="25" t="s">
        <v>487</v>
      </c>
      <c r="B173" s="25">
        <v>20</v>
      </c>
      <c r="C173" s="25" t="s">
        <v>547</v>
      </c>
      <c r="D173" s="25" t="s">
        <v>40</v>
      </c>
      <c r="E173" s="25" t="s">
        <v>548</v>
      </c>
      <c r="F173" s="25" t="s">
        <v>549</v>
      </c>
      <c r="G173" s="17">
        <f t="shared" si="10"/>
        <v>91.02</v>
      </c>
      <c r="H173" s="19">
        <f t="shared" si="11"/>
        <v>2776.84</v>
      </c>
      <c r="I173" s="19">
        <f t="shared" si="12"/>
        <v>3075.69</v>
      </c>
      <c r="J173" s="19">
        <f t="shared" si="13"/>
        <v>3564.81</v>
      </c>
      <c r="K173" s="19">
        <f t="shared" si="14"/>
        <v>4650.780000000001</v>
      </c>
    </row>
    <row r="174" spans="1:11" s="7" customFormat="1" ht="14.25" customHeight="1">
      <c r="A174" s="25" t="s">
        <v>487</v>
      </c>
      <c r="B174" s="25">
        <v>21</v>
      </c>
      <c r="C174" s="25" t="s">
        <v>550</v>
      </c>
      <c r="D174" s="25" t="s">
        <v>40</v>
      </c>
      <c r="E174" s="25" t="s">
        <v>551</v>
      </c>
      <c r="F174" s="25" t="s">
        <v>552</v>
      </c>
      <c r="G174" s="17">
        <f t="shared" si="10"/>
        <v>90.07</v>
      </c>
      <c r="H174" s="19">
        <f t="shared" si="11"/>
        <v>2758.2400000000002</v>
      </c>
      <c r="I174" s="19">
        <f t="shared" si="12"/>
        <v>3057.09</v>
      </c>
      <c r="J174" s="19">
        <f t="shared" si="13"/>
        <v>3546.21</v>
      </c>
      <c r="K174" s="19">
        <f t="shared" si="14"/>
        <v>4632.18</v>
      </c>
    </row>
    <row r="175" spans="1:11" s="7" customFormat="1" ht="14.25" customHeight="1">
      <c r="A175" s="25" t="s">
        <v>487</v>
      </c>
      <c r="B175" s="25">
        <v>22</v>
      </c>
      <c r="C175" s="25" t="s">
        <v>553</v>
      </c>
      <c r="D175" s="25" t="s">
        <v>40</v>
      </c>
      <c r="E175" s="25" t="s">
        <v>554</v>
      </c>
      <c r="F175" s="25" t="s">
        <v>555</v>
      </c>
      <c r="G175" s="17">
        <f t="shared" si="10"/>
        <v>81.5</v>
      </c>
      <c r="H175" s="19">
        <f t="shared" si="11"/>
        <v>2589.2</v>
      </c>
      <c r="I175" s="19">
        <f t="shared" si="12"/>
        <v>2888.05</v>
      </c>
      <c r="J175" s="19">
        <f t="shared" si="13"/>
        <v>3377.17</v>
      </c>
      <c r="K175" s="19">
        <f t="shared" si="14"/>
        <v>4463.14</v>
      </c>
    </row>
    <row r="176" spans="1:11" s="7" customFormat="1" ht="14.25" customHeight="1">
      <c r="A176" s="25" t="s">
        <v>487</v>
      </c>
      <c r="B176" s="25">
        <v>23</v>
      </c>
      <c r="C176" s="25" t="s">
        <v>556</v>
      </c>
      <c r="D176" s="25" t="s">
        <v>40</v>
      </c>
      <c r="E176" s="25" t="s">
        <v>557</v>
      </c>
      <c r="F176" s="25" t="s">
        <v>558</v>
      </c>
      <c r="G176" s="17">
        <f t="shared" si="10"/>
        <v>72.45</v>
      </c>
      <c r="H176" s="19">
        <f t="shared" si="11"/>
        <v>2410.52</v>
      </c>
      <c r="I176" s="19">
        <f t="shared" si="12"/>
        <v>2709.37</v>
      </c>
      <c r="J176" s="19">
        <f t="shared" si="13"/>
        <v>3198.49</v>
      </c>
      <c r="K176" s="19">
        <f t="shared" si="14"/>
        <v>4284.46</v>
      </c>
    </row>
    <row r="177" spans="1:11" s="7" customFormat="1" ht="14.25" customHeight="1">
      <c r="A177" s="25" t="s">
        <v>559</v>
      </c>
      <c r="B177" s="25">
        <v>0</v>
      </c>
      <c r="C177" s="25" t="s">
        <v>560</v>
      </c>
      <c r="D177" s="25" t="s">
        <v>40</v>
      </c>
      <c r="E177" s="25" t="s">
        <v>561</v>
      </c>
      <c r="F177" s="25" t="s">
        <v>562</v>
      </c>
      <c r="G177" s="17">
        <f t="shared" si="10"/>
        <v>69.75</v>
      </c>
      <c r="H177" s="19">
        <f t="shared" si="11"/>
        <v>2357.3500000000004</v>
      </c>
      <c r="I177" s="19">
        <f t="shared" si="12"/>
        <v>2656.2</v>
      </c>
      <c r="J177" s="19">
        <f t="shared" si="13"/>
        <v>3145.3199999999997</v>
      </c>
      <c r="K177" s="19">
        <f t="shared" si="14"/>
        <v>4231.290000000001</v>
      </c>
    </row>
    <row r="178" spans="1:11" s="7" customFormat="1" ht="14.25" customHeight="1">
      <c r="A178" s="25" t="s">
        <v>559</v>
      </c>
      <c r="B178" s="25">
        <v>1</v>
      </c>
      <c r="C178" s="25" t="s">
        <v>563</v>
      </c>
      <c r="D178" s="25" t="s">
        <v>40</v>
      </c>
      <c r="E178" s="25" t="s">
        <v>564</v>
      </c>
      <c r="F178" s="25" t="s">
        <v>565</v>
      </c>
      <c r="G178" s="17">
        <f t="shared" si="10"/>
        <v>63.7</v>
      </c>
      <c r="H178" s="19">
        <f t="shared" si="11"/>
        <v>2237.9700000000003</v>
      </c>
      <c r="I178" s="19">
        <f t="shared" si="12"/>
        <v>2536.8199999999997</v>
      </c>
      <c r="J178" s="19">
        <f t="shared" si="13"/>
        <v>3025.9399999999996</v>
      </c>
      <c r="K178" s="19">
        <f t="shared" si="14"/>
        <v>4111.910000000001</v>
      </c>
    </row>
    <row r="179" spans="1:11" s="7" customFormat="1" ht="14.25" customHeight="1">
      <c r="A179" s="25" t="s">
        <v>559</v>
      </c>
      <c r="B179" s="25">
        <v>2</v>
      </c>
      <c r="C179" s="25" t="s">
        <v>566</v>
      </c>
      <c r="D179" s="25" t="s">
        <v>40</v>
      </c>
      <c r="E179" s="25" t="s">
        <v>567</v>
      </c>
      <c r="F179" s="25" t="s">
        <v>568</v>
      </c>
      <c r="G179" s="17">
        <f t="shared" si="10"/>
        <v>61.54</v>
      </c>
      <c r="H179" s="19">
        <f t="shared" si="11"/>
        <v>2195.34</v>
      </c>
      <c r="I179" s="19">
        <f t="shared" si="12"/>
        <v>2494.19</v>
      </c>
      <c r="J179" s="19">
        <f t="shared" si="13"/>
        <v>2983.31</v>
      </c>
      <c r="K179" s="19">
        <f t="shared" si="14"/>
        <v>4069.2800000000007</v>
      </c>
    </row>
    <row r="180" spans="1:11" s="7" customFormat="1" ht="14.25" customHeight="1">
      <c r="A180" s="25" t="s">
        <v>559</v>
      </c>
      <c r="B180" s="25">
        <v>3</v>
      </c>
      <c r="C180" s="25" t="s">
        <v>569</v>
      </c>
      <c r="D180" s="25" t="s">
        <v>40</v>
      </c>
      <c r="E180" s="25" t="s">
        <v>570</v>
      </c>
      <c r="F180" s="25" t="s">
        <v>571</v>
      </c>
      <c r="G180" s="17">
        <f t="shared" si="10"/>
        <v>58.5</v>
      </c>
      <c r="H180" s="19">
        <f t="shared" si="11"/>
        <v>2135.48</v>
      </c>
      <c r="I180" s="19">
        <f t="shared" si="12"/>
        <v>2434.33</v>
      </c>
      <c r="J180" s="19">
        <f t="shared" si="13"/>
        <v>2923.45</v>
      </c>
      <c r="K180" s="19">
        <f t="shared" si="14"/>
        <v>4009.42</v>
      </c>
    </row>
    <row r="181" spans="1:11" s="7" customFormat="1" ht="14.25" customHeight="1">
      <c r="A181" s="25" t="s">
        <v>559</v>
      </c>
      <c r="B181" s="25">
        <v>4</v>
      </c>
      <c r="C181" s="25" t="s">
        <v>572</v>
      </c>
      <c r="D181" s="25" t="s">
        <v>573</v>
      </c>
      <c r="E181" s="25" t="s">
        <v>40</v>
      </c>
      <c r="F181" s="25" t="s">
        <v>574</v>
      </c>
      <c r="G181" s="17">
        <f t="shared" si="10"/>
        <v>56.45</v>
      </c>
      <c r="H181" s="19">
        <f t="shared" si="11"/>
        <v>2095</v>
      </c>
      <c r="I181" s="19">
        <f t="shared" si="12"/>
        <v>2393.85</v>
      </c>
      <c r="J181" s="19">
        <f t="shared" si="13"/>
        <v>2882.97</v>
      </c>
      <c r="K181" s="19">
        <f t="shared" si="14"/>
        <v>3968.9400000000005</v>
      </c>
    </row>
    <row r="182" spans="1:11" s="7" customFormat="1" ht="14.25" customHeight="1">
      <c r="A182" s="25" t="s">
        <v>559</v>
      </c>
      <c r="B182" s="25">
        <v>5</v>
      </c>
      <c r="C182" s="25" t="s">
        <v>575</v>
      </c>
      <c r="D182" s="25" t="s">
        <v>576</v>
      </c>
      <c r="E182" s="25" t="s">
        <v>40</v>
      </c>
      <c r="F182" s="25" t="s">
        <v>577</v>
      </c>
      <c r="G182" s="17">
        <f t="shared" si="10"/>
        <v>56.53</v>
      </c>
      <c r="H182" s="19">
        <f t="shared" si="11"/>
        <v>2096.51</v>
      </c>
      <c r="I182" s="19">
        <f t="shared" si="12"/>
        <v>2395.36</v>
      </c>
      <c r="J182" s="19">
        <f t="shared" si="13"/>
        <v>2884.48</v>
      </c>
      <c r="K182" s="19">
        <f t="shared" si="14"/>
        <v>3970.4500000000003</v>
      </c>
    </row>
    <row r="183" spans="1:11" s="7" customFormat="1" ht="14.25" customHeight="1">
      <c r="A183" s="25" t="s">
        <v>559</v>
      </c>
      <c r="B183" s="25">
        <v>6</v>
      </c>
      <c r="C183" s="25" t="s">
        <v>578</v>
      </c>
      <c r="D183" s="25" t="s">
        <v>579</v>
      </c>
      <c r="E183" s="25" t="s">
        <v>40</v>
      </c>
      <c r="F183" s="25" t="s">
        <v>580</v>
      </c>
      <c r="G183" s="17">
        <f t="shared" si="10"/>
        <v>57.2</v>
      </c>
      <c r="H183" s="19">
        <f t="shared" si="11"/>
        <v>2109.8</v>
      </c>
      <c r="I183" s="19">
        <f t="shared" si="12"/>
        <v>2408.6499999999996</v>
      </c>
      <c r="J183" s="19">
        <f t="shared" si="13"/>
        <v>2897.7699999999995</v>
      </c>
      <c r="K183" s="19">
        <f t="shared" si="14"/>
        <v>3983.7400000000002</v>
      </c>
    </row>
    <row r="184" spans="1:11" s="7" customFormat="1" ht="14.25" customHeight="1">
      <c r="A184" s="25" t="s">
        <v>559</v>
      </c>
      <c r="B184" s="25">
        <v>7</v>
      </c>
      <c r="C184" s="25" t="s">
        <v>581</v>
      </c>
      <c r="D184" s="25" t="s">
        <v>40</v>
      </c>
      <c r="E184" s="25" t="s">
        <v>582</v>
      </c>
      <c r="F184" s="25" t="s">
        <v>583</v>
      </c>
      <c r="G184" s="17">
        <f t="shared" si="10"/>
        <v>60.98</v>
      </c>
      <c r="H184" s="19">
        <f t="shared" si="11"/>
        <v>2184.36</v>
      </c>
      <c r="I184" s="19">
        <f t="shared" si="12"/>
        <v>2483.21</v>
      </c>
      <c r="J184" s="19">
        <f t="shared" si="13"/>
        <v>2972.33</v>
      </c>
      <c r="K184" s="19">
        <f t="shared" si="14"/>
        <v>4058.3000000000006</v>
      </c>
    </row>
    <row r="185" spans="1:11" s="7" customFormat="1" ht="14.25" customHeight="1">
      <c r="A185" s="25" t="s">
        <v>559</v>
      </c>
      <c r="B185" s="25">
        <v>8</v>
      </c>
      <c r="C185" s="25" t="s">
        <v>584</v>
      </c>
      <c r="D185" s="25" t="s">
        <v>585</v>
      </c>
      <c r="E185" s="25" t="s">
        <v>40</v>
      </c>
      <c r="F185" s="25" t="s">
        <v>586</v>
      </c>
      <c r="G185" s="17">
        <f t="shared" si="10"/>
        <v>63.25</v>
      </c>
      <c r="H185" s="19">
        <f t="shared" si="11"/>
        <v>2229.0600000000004</v>
      </c>
      <c r="I185" s="19">
        <f t="shared" si="12"/>
        <v>2527.91</v>
      </c>
      <c r="J185" s="19">
        <f t="shared" si="13"/>
        <v>3017.0299999999997</v>
      </c>
      <c r="K185" s="19">
        <f t="shared" si="14"/>
        <v>4103</v>
      </c>
    </row>
    <row r="186" spans="1:11" s="7" customFormat="1" ht="14.25" customHeight="1">
      <c r="A186" s="25" t="s">
        <v>559</v>
      </c>
      <c r="B186" s="25">
        <v>9</v>
      </c>
      <c r="C186" s="25" t="s">
        <v>587</v>
      </c>
      <c r="D186" s="25" t="s">
        <v>40</v>
      </c>
      <c r="E186" s="25" t="s">
        <v>588</v>
      </c>
      <c r="F186" s="25" t="s">
        <v>589</v>
      </c>
      <c r="G186" s="17">
        <f t="shared" si="10"/>
        <v>72.24</v>
      </c>
      <c r="H186" s="19">
        <f t="shared" si="11"/>
        <v>2406.35</v>
      </c>
      <c r="I186" s="19">
        <f t="shared" si="12"/>
        <v>2705.2</v>
      </c>
      <c r="J186" s="19">
        <f t="shared" si="13"/>
        <v>3194.3199999999997</v>
      </c>
      <c r="K186" s="19">
        <f t="shared" si="14"/>
        <v>4280.29</v>
      </c>
    </row>
    <row r="187" spans="1:11" s="7" customFormat="1" ht="14.25" customHeight="1">
      <c r="A187" s="25" t="s">
        <v>559</v>
      </c>
      <c r="B187" s="25">
        <v>10</v>
      </c>
      <c r="C187" s="25" t="s">
        <v>590</v>
      </c>
      <c r="D187" s="25" t="s">
        <v>40</v>
      </c>
      <c r="E187" s="25" t="s">
        <v>591</v>
      </c>
      <c r="F187" s="25" t="s">
        <v>592</v>
      </c>
      <c r="G187" s="17">
        <f t="shared" si="10"/>
        <v>76.99</v>
      </c>
      <c r="H187" s="19">
        <f t="shared" si="11"/>
        <v>2500.1099999999997</v>
      </c>
      <c r="I187" s="19">
        <f t="shared" si="12"/>
        <v>2798.96</v>
      </c>
      <c r="J187" s="19">
        <f t="shared" si="13"/>
        <v>3288.08</v>
      </c>
      <c r="K187" s="19">
        <f t="shared" si="14"/>
        <v>4374.05</v>
      </c>
    </row>
    <row r="188" spans="1:11" s="7" customFormat="1" ht="14.25" customHeight="1">
      <c r="A188" s="25" t="s">
        <v>559</v>
      </c>
      <c r="B188" s="25">
        <v>11</v>
      </c>
      <c r="C188" s="25" t="s">
        <v>593</v>
      </c>
      <c r="D188" s="25" t="s">
        <v>40</v>
      </c>
      <c r="E188" s="25" t="s">
        <v>594</v>
      </c>
      <c r="F188" s="25" t="s">
        <v>595</v>
      </c>
      <c r="G188" s="17">
        <f t="shared" si="10"/>
        <v>78.12</v>
      </c>
      <c r="H188" s="19">
        <f t="shared" si="11"/>
        <v>2522.38</v>
      </c>
      <c r="I188" s="19">
        <f t="shared" si="12"/>
        <v>2821.2299999999996</v>
      </c>
      <c r="J188" s="19">
        <f t="shared" si="13"/>
        <v>3310.3499999999995</v>
      </c>
      <c r="K188" s="19">
        <f t="shared" si="14"/>
        <v>4396.320000000001</v>
      </c>
    </row>
    <row r="189" spans="1:11" s="7" customFormat="1" ht="14.25" customHeight="1">
      <c r="A189" s="25" t="s">
        <v>559</v>
      </c>
      <c r="B189" s="25">
        <v>12</v>
      </c>
      <c r="C189" s="25" t="s">
        <v>596</v>
      </c>
      <c r="D189" s="25" t="s">
        <v>40</v>
      </c>
      <c r="E189" s="25" t="s">
        <v>597</v>
      </c>
      <c r="F189" s="25" t="s">
        <v>598</v>
      </c>
      <c r="G189" s="17">
        <f t="shared" si="10"/>
        <v>76.83</v>
      </c>
      <c r="H189" s="19">
        <f t="shared" si="11"/>
        <v>2497.0299999999997</v>
      </c>
      <c r="I189" s="19">
        <f t="shared" si="12"/>
        <v>2795.88</v>
      </c>
      <c r="J189" s="19">
        <f t="shared" si="13"/>
        <v>3285</v>
      </c>
      <c r="K189" s="19">
        <f t="shared" si="14"/>
        <v>4370.97</v>
      </c>
    </row>
    <row r="190" spans="1:11" s="7" customFormat="1" ht="14.25" customHeight="1">
      <c r="A190" s="25" t="s">
        <v>559</v>
      </c>
      <c r="B190" s="25">
        <v>13</v>
      </c>
      <c r="C190" s="25" t="s">
        <v>599</v>
      </c>
      <c r="D190" s="25" t="s">
        <v>40</v>
      </c>
      <c r="E190" s="25" t="s">
        <v>600</v>
      </c>
      <c r="F190" s="25" t="s">
        <v>601</v>
      </c>
      <c r="G190" s="17">
        <f t="shared" si="10"/>
        <v>74.74</v>
      </c>
      <c r="H190" s="19">
        <f t="shared" si="11"/>
        <v>2455.7799999999997</v>
      </c>
      <c r="I190" s="19">
        <f t="shared" si="12"/>
        <v>2754.63</v>
      </c>
      <c r="J190" s="19">
        <f t="shared" si="13"/>
        <v>3243.75</v>
      </c>
      <c r="K190" s="19">
        <f t="shared" si="14"/>
        <v>4329.72</v>
      </c>
    </row>
    <row r="191" spans="1:11" s="7" customFormat="1" ht="14.25" customHeight="1">
      <c r="A191" s="25" t="s">
        <v>559</v>
      </c>
      <c r="B191" s="25">
        <v>14</v>
      </c>
      <c r="C191" s="25" t="s">
        <v>602</v>
      </c>
      <c r="D191" s="25" t="s">
        <v>40</v>
      </c>
      <c r="E191" s="25" t="s">
        <v>603</v>
      </c>
      <c r="F191" s="25" t="s">
        <v>604</v>
      </c>
      <c r="G191" s="17">
        <f t="shared" si="10"/>
        <v>72.58</v>
      </c>
      <c r="H191" s="19">
        <f t="shared" si="11"/>
        <v>2413.09</v>
      </c>
      <c r="I191" s="19">
        <f t="shared" si="12"/>
        <v>2711.9399999999996</v>
      </c>
      <c r="J191" s="19">
        <f t="shared" si="13"/>
        <v>3201.0599999999995</v>
      </c>
      <c r="K191" s="19">
        <f t="shared" si="14"/>
        <v>4287.030000000001</v>
      </c>
    </row>
    <row r="192" spans="1:11" s="7" customFormat="1" ht="14.25" customHeight="1">
      <c r="A192" s="25" t="s">
        <v>559</v>
      </c>
      <c r="B192" s="25">
        <v>15</v>
      </c>
      <c r="C192" s="25" t="s">
        <v>605</v>
      </c>
      <c r="D192" s="25" t="s">
        <v>40</v>
      </c>
      <c r="E192" s="25" t="s">
        <v>606</v>
      </c>
      <c r="F192" s="25" t="s">
        <v>607</v>
      </c>
      <c r="G192" s="17">
        <f t="shared" si="10"/>
        <v>70.94</v>
      </c>
      <c r="H192" s="19">
        <f t="shared" si="11"/>
        <v>2380.8300000000004</v>
      </c>
      <c r="I192" s="19">
        <f t="shared" si="12"/>
        <v>2679.68</v>
      </c>
      <c r="J192" s="19">
        <f t="shared" si="13"/>
        <v>3168.7999999999997</v>
      </c>
      <c r="K192" s="19">
        <f t="shared" si="14"/>
        <v>4254.7699999999995</v>
      </c>
    </row>
    <row r="193" spans="1:11" s="7" customFormat="1" ht="14.25" customHeight="1">
      <c r="A193" s="25" t="s">
        <v>559</v>
      </c>
      <c r="B193" s="25">
        <v>16</v>
      </c>
      <c r="C193" s="25" t="s">
        <v>608</v>
      </c>
      <c r="D193" s="25" t="s">
        <v>40</v>
      </c>
      <c r="E193" s="25" t="s">
        <v>609</v>
      </c>
      <c r="F193" s="25" t="s">
        <v>610</v>
      </c>
      <c r="G193" s="17">
        <f t="shared" si="10"/>
        <v>70.35</v>
      </c>
      <c r="H193" s="19">
        <f t="shared" si="11"/>
        <v>2369.1200000000003</v>
      </c>
      <c r="I193" s="19">
        <f t="shared" si="12"/>
        <v>2667.97</v>
      </c>
      <c r="J193" s="19">
        <f t="shared" si="13"/>
        <v>3157.0899999999997</v>
      </c>
      <c r="K193" s="19">
        <f t="shared" si="14"/>
        <v>4243.060000000001</v>
      </c>
    </row>
    <row r="194" spans="1:11" s="7" customFormat="1" ht="14.25" customHeight="1">
      <c r="A194" s="25" t="s">
        <v>559</v>
      </c>
      <c r="B194" s="25">
        <v>17</v>
      </c>
      <c r="C194" s="25" t="s">
        <v>611</v>
      </c>
      <c r="D194" s="25" t="s">
        <v>40</v>
      </c>
      <c r="E194" s="25" t="s">
        <v>612</v>
      </c>
      <c r="F194" s="25" t="s">
        <v>613</v>
      </c>
      <c r="G194" s="17">
        <f t="shared" si="10"/>
        <v>68.16</v>
      </c>
      <c r="H194" s="19">
        <f t="shared" si="11"/>
        <v>2326.02</v>
      </c>
      <c r="I194" s="19">
        <f t="shared" si="12"/>
        <v>2624.87</v>
      </c>
      <c r="J194" s="19">
        <f t="shared" si="13"/>
        <v>3113.99</v>
      </c>
      <c r="K194" s="19">
        <f t="shared" si="14"/>
        <v>4199.96</v>
      </c>
    </row>
    <row r="195" spans="1:11" s="7" customFormat="1" ht="14.25" customHeight="1">
      <c r="A195" s="25" t="s">
        <v>559</v>
      </c>
      <c r="B195" s="25">
        <v>18</v>
      </c>
      <c r="C195" s="25" t="s">
        <v>614</v>
      </c>
      <c r="D195" s="25" t="s">
        <v>40</v>
      </c>
      <c r="E195" s="25" t="s">
        <v>615</v>
      </c>
      <c r="F195" s="25" t="s">
        <v>616</v>
      </c>
      <c r="G195" s="17">
        <f t="shared" si="10"/>
        <v>71.31</v>
      </c>
      <c r="H195" s="19">
        <f t="shared" si="11"/>
        <v>2388.11</v>
      </c>
      <c r="I195" s="19">
        <f t="shared" si="12"/>
        <v>2686.96</v>
      </c>
      <c r="J195" s="19">
        <f t="shared" si="13"/>
        <v>3176.08</v>
      </c>
      <c r="K195" s="19">
        <f t="shared" si="14"/>
        <v>4262.050000000001</v>
      </c>
    </row>
    <row r="196" spans="1:11" s="7" customFormat="1" ht="14.25" customHeight="1">
      <c r="A196" s="25" t="s">
        <v>559</v>
      </c>
      <c r="B196" s="25">
        <v>19</v>
      </c>
      <c r="C196" s="25" t="s">
        <v>617</v>
      </c>
      <c r="D196" s="25" t="s">
        <v>40</v>
      </c>
      <c r="E196" s="25" t="s">
        <v>618</v>
      </c>
      <c r="F196" s="25" t="s">
        <v>16</v>
      </c>
      <c r="G196" s="17">
        <f t="shared" si="10"/>
        <v>82.15</v>
      </c>
      <c r="H196" s="19">
        <f t="shared" si="11"/>
        <v>2601.9100000000003</v>
      </c>
      <c r="I196" s="19">
        <f t="shared" si="12"/>
        <v>2900.7599999999998</v>
      </c>
      <c r="J196" s="19">
        <f t="shared" si="13"/>
        <v>3389.8799999999997</v>
      </c>
      <c r="K196" s="19">
        <f t="shared" si="14"/>
        <v>4475.85</v>
      </c>
    </row>
    <row r="197" spans="1:11" s="7" customFormat="1" ht="14.25" customHeight="1">
      <c r="A197" s="25" t="s">
        <v>559</v>
      </c>
      <c r="B197" s="25">
        <v>20</v>
      </c>
      <c r="C197" s="25" t="s">
        <v>619</v>
      </c>
      <c r="D197" s="25" t="s">
        <v>40</v>
      </c>
      <c r="E197" s="25" t="s">
        <v>620</v>
      </c>
      <c r="F197" s="25" t="s">
        <v>621</v>
      </c>
      <c r="G197" s="17">
        <f t="shared" si="10"/>
        <v>86.58</v>
      </c>
      <c r="H197" s="19">
        <f t="shared" si="11"/>
        <v>2689.27</v>
      </c>
      <c r="I197" s="19">
        <f t="shared" si="12"/>
        <v>2988.12</v>
      </c>
      <c r="J197" s="19">
        <f t="shared" si="13"/>
        <v>3477.24</v>
      </c>
      <c r="K197" s="19">
        <f t="shared" si="14"/>
        <v>4563.21</v>
      </c>
    </row>
    <row r="198" spans="1:11" s="7" customFormat="1" ht="14.25" customHeight="1">
      <c r="A198" s="25" t="s">
        <v>559</v>
      </c>
      <c r="B198" s="25">
        <v>21</v>
      </c>
      <c r="C198" s="25" t="s">
        <v>622</v>
      </c>
      <c r="D198" s="25" t="s">
        <v>40</v>
      </c>
      <c r="E198" s="25" t="s">
        <v>623</v>
      </c>
      <c r="F198" s="25" t="s">
        <v>624</v>
      </c>
      <c r="G198" s="17">
        <f t="shared" si="10"/>
        <v>84.61</v>
      </c>
      <c r="H198" s="19">
        <f t="shared" si="11"/>
        <v>2650.5400000000004</v>
      </c>
      <c r="I198" s="19">
        <f t="shared" si="12"/>
        <v>2949.39</v>
      </c>
      <c r="J198" s="19">
        <f t="shared" si="13"/>
        <v>3438.5099999999998</v>
      </c>
      <c r="K198" s="19">
        <f t="shared" si="14"/>
        <v>4524.4800000000005</v>
      </c>
    </row>
    <row r="199" spans="1:11" s="7" customFormat="1" ht="14.25" customHeight="1">
      <c r="A199" s="25" t="s">
        <v>559</v>
      </c>
      <c r="B199" s="25">
        <v>22</v>
      </c>
      <c r="C199" s="25" t="s">
        <v>625</v>
      </c>
      <c r="D199" s="25" t="s">
        <v>40</v>
      </c>
      <c r="E199" s="25" t="s">
        <v>626</v>
      </c>
      <c r="F199" s="25" t="s">
        <v>627</v>
      </c>
      <c r="G199" s="17">
        <f t="shared" si="10"/>
        <v>80.6</v>
      </c>
      <c r="H199" s="19">
        <f t="shared" si="11"/>
        <v>2571.2599999999998</v>
      </c>
      <c r="I199" s="19">
        <f t="shared" si="12"/>
        <v>2870.11</v>
      </c>
      <c r="J199" s="19">
        <f t="shared" si="13"/>
        <v>3359.23</v>
      </c>
      <c r="K199" s="19">
        <f t="shared" si="14"/>
        <v>4445.200000000001</v>
      </c>
    </row>
    <row r="200" spans="1:11" s="7" customFormat="1" ht="14.25" customHeight="1">
      <c r="A200" s="25" t="s">
        <v>559</v>
      </c>
      <c r="B200" s="25">
        <v>23</v>
      </c>
      <c r="C200" s="25" t="s">
        <v>628</v>
      </c>
      <c r="D200" s="25" t="s">
        <v>40</v>
      </c>
      <c r="E200" s="25" t="s">
        <v>629</v>
      </c>
      <c r="F200" s="25" t="s">
        <v>630</v>
      </c>
      <c r="G200" s="17">
        <f t="shared" si="10"/>
        <v>71.26</v>
      </c>
      <c r="H200" s="19">
        <f t="shared" si="11"/>
        <v>2387.13</v>
      </c>
      <c r="I200" s="19">
        <f t="shared" si="12"/>
        <v>2685.9800000000005</v>
      </c>
      <c r="J200" s="19">
        <f t="shared" si="13"/>
        <v>3175.1000000000004</v>
      </c>
      <c r="K200" s="19">
        <f t="shared" si="14"/>
        <v>4261.070000000001</v>
      </c>
    </row>
    <row r="201" spans="1:11" s="7" customFormat="1" ht="14.25" customHeight="1">
      <c r="A201" s="25" t="s">
        <v>631</v>
      </c>
      <c r="B201" s="25">
        <v>0</v>
      </c>
      <c r="C201" s="25" t="s">
        <v>632</v>
      </c>
      <c r="D201" s="25" t="s">
        <v>40</v>
      </c>
      <c r="E201" s="25" t="s">
        <v>633</v>
      </c>
      <c r="F201" s="25" t="s">
        <v>634</v>
      </c>
      <c r="G201" s="17">
        <f t="shared" si="10"/>
        <v>68.58</v>
      </c>
      <c r="H201" s="19">
        <f t="shared" si="11"/>
        <v>2334.21</v>
      </c>
      <c r="I201" s="19">
        <f t="shared" si="12"/>
        <v>2633.06</v>
      </c>
      <c r="J201" s="19">
        <f t="shared" si="13"/>
        <v>3122.18</v>
      </c>
      <c r="K201" s="19">
        <f t="shared" si="14"/>
        <v>4208.150000000001</v>
      </c>
    </row>
    <row r="202" spans="1:11" s="7" customFormat="1" ht="14.25" customHeight="1">
      <c r="A202" s="25" t="s">
        <v>631</v>
      </c>
      <c r="B202" s="25">
        <v>1</v>
      </c>
      <c r="C202" s="25" t="s">
        <v>635</v>
      </c>
      <c r="D202" s="25" t="s">
        <v>40</v>
      </c>
      <c r="E202" s="25" t="s">
        <v>636</v>
      </c>
      <c r="F202" s="25" t="s">
        <v>637</v>
      </c>
      <c r="G202" s="17">
        <f aca="true" t="shared" si="15" ref="G202:G265">ROUND((F202*0.0534),2)</f>
        <v>65.27</v>
      </c>
      <c r="H202" s="19">
        <f aca="true" t="shared" si="16" ref="H202:H265">F202+$M$3+G202</f>
        <v>2268.97</v>
      </c>
      <c r="I202" s="19">
        <f aca="true" t="shared" si="17" ref="I202:I265">F202+$N$3+G202</f>
        <v>2567.82</v>
      </c>
      <c r="J202" s="19">
        <f aca="true" t="shared" si="18" ref="J202:J265">F202+$O$3+G202</f>
        <v>3056.94</v>
      </c>
      <c r="K202" s="19">
        <f aca="true" t="shared" si="19" ref="K202:K265">F202+$P$3+G202</f>
        <v>4142.910000000001</v>
      </c>
    </row>
    <row r="203" spans="1:11" s="7" customFormat="1" ht="14.25" customHeight="1">
      <c r="A203" s="25" t="s">
        <v>631</v>
      </c>
      <c r="B203" s="25">
        <v>2</v>
      </c>
      <c r="C203" s="25" t="s">
        <v>638</v>
      </c>
      <c r="D203" s="25" t="s">
        <v>40</v>
      </c>
      <c r="E203" s="25" t="s">
        <v>639</v>
      </c>
      <c r="F203" s="25" t="s">
        <v>640</v>
      </c>
      <c r="G203" s="17">
        <f t="shared" si="15"/>
        <v>60.43</v>
      </c>
      <c r="H203" s="19">
        <f t="shared" si="16"/>
        <v>2173.44</v>
      </c>
      <c r="I203" s="19">
        <f t="shared" si="17"/>
        <v>2472.2899999999995</v>
      </c>
      <c r="J203" s="19">
        <f t="shared" si="18"/>
        <v>2961.4099999999994</v>
      </c>
      <c r="K203" s="19">
        <f t="shared" si="19"/>
        <v>4047.38</v>
      </c>
    </row>
    <row r="204" spans="1:11" s="7" customFormat="1" ht="14.25" customHeight="1">
      <c r="A204" s="25" t="s">
        <v>631</v>
      </c>
      <c r="B204" s="25">
        <v>3</v>
      </c>
      <c r="C204" s="25" t="s">
        <v>641</v>
      </c>
      <c r="D204" s="25" t="s">
        <v>40</v>
      </c>
      <c r="E204" s="25" t="s">
        <v>642</v>
      </c>
      <c r="F204" s="25" t="s">
        <v>643</v>
      </c>
      <c r="G204" s="17">
        <f t="shared" si="15"/>
        <v>59.32</v>
      </c>
      <c r="H204" s="19">
        <f t="shared" si="16"/>
        <v>2151.4900000000002</v>
      </c>
      <c r="I204" s="19">
        <f t="shared" si="17"/>
        <v>2450.34</v>
      </c>
      <c r="J204" s="19">
        <f t="shared" si="18"/>
        <v>2939.46</v>
      </c>
      <c r="K204" s="19">
        <f t="shared" si="19"/>
        <v>4025.4300000000007</v>
      </c>
    </row>
    <row r="205" spans="1:11" s="7" customFormat="1" ht="14.25" customHeight="1">
      <c r="A205" s="25" t="s">
        <v>631</v>
      </c>
      <c r="B205" s="25">
        <v>4</v>
      </c>
      <c r="C205" s="25" t="s">
        <v>644</v>
      </c>
      <c r="D205" s="25" t="s">
        <v>40</v>
      </c>
      <c r="E205" s="25" t="s">
        <v>645</v>
      </c>
      <c r="F205" s="25" t="s">
        <v>646</v>
      </c>
      <c r="G205" s="17">
        <f t="shared" si="15"/>
        <v>56.04</v>
      </c>
      <c r="H205" s="19">
        <f t="shared" si="16"/>
        <v>2086.8100000000004</v>
      </c>
      <c r="I205" s="19">
        <f t="shared" si="17"/>
        <v>2385.66</v>
      </c>
      <c r="J205" s="19">
        <f t="shared" si="18"/>
        <v>2874.7799999999997</v>
      </c>
      <c r="K205" s="19">
        <f t="shared" si="19"/>
        <v>3960.7500000000005</v>
      </c>
    </row>
    <row r="206" spans="1:11" s="7" customFormat="1" ht="14.25" customHeight="1">
      <c r="A206" s="25" t="s">
        <v>631</v>
      </c>
      <c r="B206" s="25">
        <v>5</v>
      </c>
      <c r="C206" s="25" t="s">
        <v>647</v>
      </c>
      <c r="D206" s="25" t="s">
        <v>648</v>
      </c>
      <c r="E206" s="25" t="s">
        <v>40</v>
      </c>
      <c r="F206" s="25" t="s">
        <v>649</v>
      </c>
      <c r="G206" s="17">
        <f t="shared" si="15"/>
        <v>56.22</v>
      </c>
      <c r="H206" s="19">
        <f t="shared" si="16"/>
        <v>2090.44</v>
      </c>
      <c r="I206" s="19">
        <f t="shared" si="17"/>
        <v>2389.2899999999995</v>
      </c>
      <c r="J206" s="19">
        <f t="shared" si="18"/>
        <v>2878.4099999999994</v>
      </c>
      <c r="K206" s="19">
        <f t="shared" si="19"/>
        <v>3964.38</v>
      </c>
    </row>
    <row r="207" spans="1:11" s="7" customFormat="1" ht="14.25" customHeight="1">
      <c r="A207" s="25" t="s">
        <v>631</v>
      </c>
      <c r="B207" s="25">
        <v>6</v>
      </c>
      <c r="C207" s="25" t="s">
        <v>650</v>
      </c>
      <c r="D207" s="25" t="s">
        <v>40</v>
      </c>
      <c r="E207" s="25" t="s">
        <v>651</v>
      </c>
      <c r="F207" s="25" t="s">
        <v>652</v>
      </c>
      <c r="G207" s="17">
        <f t="shared" si="15"/>
        <v>60.67</v>
      </c>
      <c r="H207" s="19">
        <f t="shared" si="16"/>
        <v>2178.25</v>
      </c>
      <c r="I207" s="19">
        <f t="shared" si="17"/>
        <v>2477.1000000000004</v>
      </c>
      <c r="J207" s="19">
        <f t="shared" si="18"/>
        <v>2966.2200000000003</v>
      </c>
      <c r="K207" s="19">
        <f t="shared" si="19"/>
        <v>4052.1900000000005</v>
      </c>
    </row>
    <row r="208" spans="1:11" s="7" customFormat="1" ht="14.25" customHeight="1">
      <c r="A208" s="25" t="s">
        <v>631</v>
      </c>
      <c r="B208" s="25">
        <v>7</v>
      </c>
      <c r="C208" s="25" t="s">
        <v>653</v>
      </c>
      <c r="D208" s="25" t="s">
        <v>40</v>
      </c>
      <c r="E208" s="25" t="s">
        <v>654</v>
      </c>
      <c r="F208" s="25" t="s">
        <v>655</v>
      </c>
      <c r="G208" s="17">
        <f t="shared" si="15"/>
        <v>62.76</v>
      </c>
      <c r="H208" s="19">
        <f t="shared" si="16"/>
        <v>2219.3500000000004</v>
      </c>
      <c r="I208" s="19">
        <f t="shared" si="17"/>
        <v>2518.2000000000003</v>
      </c>
      <c r="J208" s="19">
        <f t="shared" si="18"/>
        <v>3007.32</v>
      </c>
      <c r="K208" s="19">
        <f t="shared" si="19"/>
        <v>4093.290000000001</v>
      </c>
    </row>
    <row r="209" spans="1:11" s="7" customFormat="1" ht="14.25" customHeight="1">
      <c r="A209" s="25" t="s">
        <v>631</v>
      </c>
      <c r="B209" s="25">
        <v>8</v>
      </c>
      <c r="C209" s="25" t="s">
        <v>656</v>
      </c>
      <c r="D209" s="25" t="s">
        <v>40</v>
      </c>
      <c r="E209" s="25" t="s">
        <v>657</v>
      </c>
      <c r="F209" s="25" t="s">
        <v>658</v>
      </c>
      <c r="G209" s="17">
        <f t="shared" si="15"/>
        <v>64.6</v>
      </c>
      <c r="H209" s="19">
        <f t="shared" si="16"/>
        <v>2255.69</v>
      </c>
      <c r="I209" s="19">
        <f t="shared" si="17"/>
        <v>2554.54</v>
      </c>
      <c r="J209" s="19">
        <f t="shared" si="18"/>
        <v>3043.66</v>
      </c>
      <c r="K209" s="19">
        <f t="shared" si="19"/>
        <v>4129.630000000001</v>
      </c>
    </row>
    <row r="210" spans="1:11" s="7" customFormat="1" ht="14.25" customHeight="1">
      <c r="A210" s="25" t="s">
        <v>631</v>
      </c>
      <c r="B210" s="25">
        <v>9</v>
      </c>
      <c r="C210" s="25" t="s">
        <v>659</v>
      </c>
      <c r="D210" s="25" t="s">
        <v>40</v>
      </c>
      <c r="E210" s="25" t="s">
        <v>660</v>
      </c>
      <c r="F210" s="25" t="s">
        <v>661</v>
      </c>
      <c r="G210" s="17">
        <f t="shared" si="15"/>
        <v>70.43</v>
      </c>
      <c r="H210" s="19">
        <f t="shared" si="16"/>
        <v>2370.75</v>
      </c>
      <c r="I210" s="19">
        <f t="shared" si="17"/>
        <v>2669.6</v>
      </c>
      <c r="J210" s="19">
        <f t="shared" si="18"/>
        <v>3158.72</v>
      </c>
      <c r="K210" s="19">
        <f t="shared" si="19"/>
        <v>4244.6900000000005</v>
      </c>
    </row>
    <row r="211" spans="1:11" s="7" customFormat="1" ht="14.25" customHeight="1">
      <c r="A211" s="25" t="s">
        <v>631</v>
      </c>
      <c r="B211" s="25">
        <v>10</v>
      </c>
      <c r="C211" s="25" t="s">
        <v>662</v>
      </c>
      <c r="D211" s="25" t="s">
        <v>40</v>
      </c>
      <c r="E211" s="25" t="s">
        <v>663</v>
      </c>
      <c r="F211" s="25" t="s">
        <v>664</v>
      </c>
      <c r="G211" s="17">
        <f t="shared" si="15"/>
        <v>73.8</v>
      </c>
      <c r="H211" s="19">
        <f t="shared" si="16"/>
        <v>2437.1200000000003</v>
      </c>
      <c r="I211" s="19">
        <f t="shared" si="17"/>
        <v>2735.9700000000003</v>
      </c>
      <c r="J211" s="19">
        <f t="shared" si="18"/>
        <v>3225.09</v>
      </c>
      <c r="K211" s="19">
        <f t="shared" si="19"/>
        <v>4311.06</v>
      </c>
    </row>
    <row r="212" spans="1:11" s="7" customFormat="1" ht="14.25" customHeight="1">
      <c r="A212" s="25" t="s">
        <v>631</v>
      </c>
      <c r="B212" s="25">
        <v>11</v>
      </c>
      <c r="C212" s="25" t="s">
        <v>665</v>
      </c>
      <c r="D212" s="25" t="s">
        <v>40</v>
      </c>
      <c r="E212" s="25" t="s">
        <v>666</v>
      </c>
      <c r="F212" s="25" t="s">
        <v>667</v>
      </c>
      <c r="G212" s="17">
        <f t="shared" si="15"/>
        <v>75.25</v>
      </c>
      <c r="H212" s="19">
        <f t="shared" si="16"/>
        <v>2465.84</v>
      </c>
      <c r="I212" s="19">
        <f t="shared" si="17"/>
        <v>2764.69</v>
      </c>
      <c r="J212" s="19">
        <f t="shared" si="18"/>
        <v>3253.81</v>
      </c>
      <c r="K212" s="19">
        <f t="shared" si="19"/>
        <v>4339.780000000001</v>
      </c>
    </row>
    <row r="213" spans="1:11" s="7" customFormat="1" ht="14.25" customHeight="1">
      <c r="A213" s="25" t="s">
        <v>631</v>
      </c>
      <c r="B213" s="25">
        <v>12</v>
      </c>
      <c r="C213" s="25" t="s">
        <v>668</v>
      </c>
      <c r="D213" s="25" t="s">
        <v>40</v>
      </c>
      <c r="E213" s="25" t="s">
        <v>669</v>
      </c>
      <c r="F213" s="25" t="s">
        <v>670</v>
      </c>
      <c r="G213" s="17">
        <f t="shared" si="15"/>
        <v>74.33</v>
      </c>
      <c r="H213" s="19">
        <f t="shared" si="16"/>
        <v>2447.63</v>
      </c>
      <c r="I213" s="19">
        <f t="shared" si="17"/>
        <v>2746.48</v>
      </c>
      <c r="J213" s="19">
        <f t="shared" si="18"/>
        <v>3235.6</v>
      </c>
      <c r="K213" s="19">
        <f t="shared" si="19"/>
        <v>4321.570000000001</v>
      </c>
    </row>
    <row r="214" spans="1:11" s="7" customFormat="1" ht="14.25" customHeight="1">
      <c r="A214" s="25" t="s">
        <v>631</v>
      </c>
      <c r="B214" s="25">
        <v>13</v>
      </c>
      <c r="C214" s="25" t="s">
        <v>671</v>
      </c>
      <c r="D214" s="25" t="s">
        <v>40</v>
      </c>
      <c r="E214" s="25" t="s">
        <v>672</v>
      </c>
      <c r="F214" s="25" t="s">
        <v>673</v>
      </c>
      <c r="G214" s="17">
        <f t="shared" si="15"/>
        <v>72.9</v>
      </c>
      <c r="H214" s="19">
        <f t="shared" si="16"/>
        <v>2419.53</v>
      </c>
      <c r="I214" s="19">
        <f t="shared" si="17"/>
        <v>2718.38</v>
      </c>
      <c r="J214" s="19">
        <f t="shared" si="18"/>
        <v>3207.5</v>
      </c>
      <c r="K214" s="19">
        <f t="shared" si="19"/>
        <v>4293.47</v>
      </c>
    </row>
    <row r="215" spans="1:11" s="7" customFormat="1" ht="14.25" customHeight="1">
      <c r="A215" s="25" t="s">
        <v>631</v>
      </c>
      <c r="B215" s="25">
        <v>14</v>
      </c>
      <c r="C215" s="25" t="s">
        <v>674</v>
      </c>
      <c r="D215" s="25" t="s">
        <v>40</v>
      </c>
      <c r="E215" s="25" t="s">
        <v>675</v>
      </c>
      <c r="F215" s="25" t="s">
        <v>676</v>
      </c>
      <c r="G215" s="17">
        <f t="shared" si="15"/>
        <v>70.83</v>
      </c>
      <c r="H215" s="19">
        <f t="shared" si="16"/>
        <v>2378.5699999999997</v>
      </c>
      <c r="I215" s="19">
        <f t="shared" si="17"/>
        <v>2677.42</v>
      </c>
      <c r="J215" s="19">
        <f t="shared" si="18"/>
        <v>3166.54</v>
      </c>
      <c r="K215" s="19">
        <f t="shared" si="19"/>
        <v>4252.51</v>
      </c>
    </row>
    <row r="216" spans="1:11" s="7" customFormat="1" ht="14.25" customHeight="1">
      <c r="A216" s="25" t="s">
        <v>631</v>
      </c>
      <c r="B216" s="25">
        <v>15</v>
      </c>
      <c r="C216" s="25" t="s">
        <v>677</v>
      </c>
      <c r="D216" s="25" t="s">
        <v>40</v>
      </c>
      <c r="E216" s="25" t="s">
        <v>678</v>
      </c>
      <c r="F216" s="25" t="s">
        <v>679</v>
      </c>
      <c r="G216" s="17">
        <f t="shared" si="15"/>
        <v>70.57</v>
      </c>
      <c r="H216" s="19">
        <f t="shared" si="16"/>
        <v>2373.4200000000005</v>
      </c>
      <c r="I216" s="19">
        <f t="shared" si="17"/>
        <v>2672.27</v>
      </c>
      <c r="J216" s="19">
        <f t="shared" si="18"/>
        <v>3161.39</v>
      </c>
      <c r="K216" s="19">
        <f t="shared" si="19"/>
        <v>4247.360000000001</v>
      </c>
    </row>
    <row r="217" spans="1:11" s="7" customFormat="1" ht="14.25" customHeight="1">
      <c r="A217" s="25" t="s">
        <v>631</v>
      </c>
      <c r="B217" s="25">
        <v>16</v>
      </c>
      <c r="C217" s="25" t="s">
        <v>680</v>
      </c>
      <c r="D217" s="25" t="s">
        <v>40</v>
      </c>
      <c r="E217" s="25" t="s">
        <v>681</v>
      </c>
      <c r="F217" s="25" t="s">
        <v>682</v>
      </c>
      <c r="G217" s="17">
        <f t="shared" si="15"/>
        <v>70.01</v>
      </c>
      <c r="H217" s="19">
        <f t="shared" si="16"/>
        <v>2362.3600000000006</v>
      </c>
      <c r="I217" s="19">
        <f t="shared" si="17"/>
        <v>2661.21</v>
      </c>
      <c r="J217" s="19">
        <f t="shared" si="18"/>
        <v>3150.33</v>
      </c>
      <c r="K217" s="19">
        <f t="shared" si="19"/>
        <v>4236.300000000001</v>
      </c>
    </row>
    <row r="218" spans="1:11" s="7" customFormat="1" ht="14.25" customHeight="1">
      <c r="A218" s="25" t="s">
        <v>631</v>
      </c>
      <c r="B218" s="25">
        <v>17</v>
      </c>
      <c r="C218" s="25" t="s">
        <v>683</v>
      </c>
      <c r="D218" s="25" t="s">
        <v>40</v>
      </c>
      <c r="E218" s="25" t="s">
        <v>684</v>
      </c>
      <c r="F218" s="25" t="s">
        <v>685</v>
      </c>
      <c r="G218" s="17">
        <f t="shared" si="15"/>
        <v>69.61</v>
      </c>
      <c r="H218" s="19">
        <f t="shared" si="16"/>
        <v>2354.6</v>
      </c>
      <c r="I218" s="19">
        <f t="shared" si="17"/>
        <v>2653.4500000000003</v>
      </c>
      <c r="J218" s="19">
        <f t="shared" si="18"/>
        <v>3142.57</v>
      </c>
      <c r="K218" s="19">
        <f t="shared" si="19"/>
        <v>4228.54</v>
      </c>
    </row>
    <row r="219" spans="1:11" s="7" customFormat="1" ht="14.25" customHeight="1">
      <c r="A219" s="25" t="s">
        <v>631</v>
      </c>
      <c r="B219" s="25">
        <v>18</v>
      </c>
      <c r="C219" s="25" t="s">
        <v>686</v>
      </c>
      <c r="D219" s="25" t="s">
        <v>40</v>
      </c>
      <c r="E219" s="25" t="s">
        <v>687</v>
      </c>
      <c r="F219" s="25" t="s">
        <v>12</v>
      </c>
      <c r="G219" s="17">
        <f t="shared" si="15"/>
        <v>72.63</v>
      </c>
      <c r="H219" s="19">
        <f t="shared" si="16"/>
        <v>2414.1400000000003</v>
      </c>
      <c r="I219" s="19">
        <f t="shared" si="17"/>
        <v>2712.99</v>
      </c>
      <c r="J219" s="19">
        <f t="shared" si="18"/>
        <v>3202.1099999999997</v>
      </c>
      <c r="K219" s="19">
        <f t="shared" si="19"/>
        <v>4288.080000000001</v>
      </c>
    </row>
    <row r="220" spans="1:11" s="7" customFormat="1" ht="14.25" customHeight="1">
      <c r="A220" s="25" t="s">
        <v>631</v>
      </c>
      <c r="B220" s="25">
        <v>19</v>
      </c>
      <c r="C220" s="25" t="s">
        <v>688</v>
      </c>
      <c r="D220" s="25" t="s">
        <v>40</v>
      </c>
      <c r="E220" s="25" t="s">
        <v>689</v>
      </c>
      <c r="F220" s="25" t="s">
        <v>690</v>
      </c>
      <c r="G220" s="17">
        <f t="shared" si="15"/>
        <v>82.12</v>
      </c>
      <c r="H220" s="19">
        <f t="shared" si="16"/>
        <v>2601.25</v>
      </c>
      <c r="I220" s="19">
        <f t="shared" si="17"/>
        <v>2900.1</v>
      </c>
      <c r="J220" s="19">
        <f t="shared" si="18"/>
        <v>3389.22</v>
      </c>
      <c r="K220" s="19">
        <f t="shared" si="19"/>
        <v>4475.1900000000005</v>
      </c>
    </row>
    <row r="221" spans="1:11" s="7" customFormat="1" ht="14.25" customHeight="1">
      <c r="A221" s="25" t="s">
        <v>631</v>
      </c>
      <c r="B221" s="25">
        <v>20</v>
      </c>
      <c r="C221" s="25" t="s">
        <v>691</v>
      </c>
      <c r="D221" s="25" t="s">
        <v>40</v>
      </c>
      <c r="E221" s="25" t="s">
        <v>692</v>
      </c>
      <c r="F221" s="25" t="s">
        <v>693</v>
      </c>
      <c r="G221" s="17">
        <f t="shared" si="15"/>
        <v>88.45</v>
      </c>
      <c r="H221" s="19">
        <f t="shared" si="16"/>
        <v>2726.16</v>
      </c>
      <c r="I221" s="19">
        <f t="shared" si="17"/>
        <v>3025.0099999999998</v>
      </c>
      <c r="J221" s="19">
        <f t="shared" si="18"/>
        <v>3514.1299999999997</v>
      </c>
      <c r="K221" s="19">
        <f t="shared" si="19"/>
        <v>4600.1</v>
      </c>
    </row>
    <row r="222" spans="1:11" s="7" customFormat="1" ht="14.25" customHeight="1">
      <c r="A222" s="25" t="s">
        <v>631</v>
      </c>
      <c r="B222" s="25">
        <v>21</v>
      </c>
      <c r="C222" s="25" t="s">
        <v>694</v>
      </c>
      <c r="D222" s="25" t="s">
        <v>40</v>
      </c>
      <c r="E222" s="25" t="s">
        <v>695</v>
      </c>
      <c r="F222" s="25" t="s">
        <v>696</v>
      </c>
      <c r="G222" s="17">
        <f t="shared" si="15"/>
        <v>86.54</v>
      </c>
      <c r="H222" s="19">
        <f t="shared" si="16"/>
        <v>2688.52</v>
      </c>
      <c r="I222" s="19">
        <f t="shared" si="17"/>
        <v>2987.37</v>
      </c>
      <c r="J222" s="19">
        <f t="shared" si="18"/>
        <v>3476.49</v>
      </c>
      <c r="K222" s="19">
        <f t="shared" si="19"/>
        <v>4562.46</v>
      </c>
    </row>
    <row r="223" spans="1:11" s="7" customFormat="1" ht="14.25" customHeight="1">
      <c r="A223" s="25" t="s">
        <v>631</v>
      </c>
      <c r="B223" s="25">
        <v>22</v>
      </c>
      <c r="C223" s="25" t="s">
        <v>697</v>
      </c>
      <c r="D223" s="25" t="s">
        <v>40</v>
      </c>
      <c r="E223" s="25" t="s">
        <v>698</v>
      </c>
      <c r="F223" s="25" t="s">
        <v>699</v>
      </c>
      <c r="G223" s="17">
        <f t="shared" si="15"/>
        <v>80.71</v>
      </c>
      <c r="H223" s="19">
        <f t="shared" si="16"/>
        <v>2573.4800000000005</v>
      </c>
      <c r="I223" s="19">
        <f t="shared" si="17"/>
        <v>2872.33</v>
      </c>
      <c r="J223" s="19">
        <f t="shared" si="18"/>
        <v>3361.45</v>
      </c>
      <c r="K223" s="19">
        <f t="shared" si="19"/>
        <v>4447.420000000001</v>
      </c>
    </row>
    <row r="224" spans="1:11" s="7" customFormat="1" ht="14.25" customHeight="1">
      <c r="A224" s="25" t="s">
        <v>631</v>
      </c>
      <c r="B224" s="25">
        <v>23</v>
      </c>
      <c r="C224" s="25" t="s">
        <v>700</v>
      </c>
      <c r="D224" s="25" t="s">
        <v>40</v>
      </c>
      <c r="E224" s="25" t="s">
        <v>701</v>
      </c>
      <c r="F224" s="25" t="s">
        <v>702</v>
      </c>
      <c r="G224" s="17">
        <f t="shared" si="15"/>
        <v>71.27</v>
      </c>
      <c r="H224" s="19">
        <f t="shared" si="16"/>
        <v>2387.3</v>
      </c>
      <c r="I224" s="19">
        <f t="shared" si="17"/>
        <v>2686.15</v>
      </c>
      <c r="J224" s="19">
        <f t="shared" si="18"/>
        <v>3175.27</v>
      </c>
      <c r="K224" s="19">
        <f t="shared" si="19"/>
        <v>4261.240000000001</v>
      </c>
    </row>
    <row r="225" spans="1:11" s="7" customFormat="1" ht="14.25" customHeight="1">
      <c r="A225" s="25" t="s">
        <v>703</v>
      </c>
      <c r="B225" s="25">
        <v>0</v>
      </c>
      <c r="C225" s="25" t="s">
        <v>704</v>
      </c>
      <c r="D225" s="25" t="s">
        <v>40</v>
      </c>
      <c r="E225" s="25" t="s">
        <v>705</v>
      </c>
      <c r="F225" s="25" t="s">
        <v>706</v>
      </c>
      <c r="G225" s="17">
        <f t="shared" si="15"/>
        <v>71.47</v>
      </c>
      <c r="H225" s="19">
        <f t="shared" si="16"/>
        <v>2391.23</v>
      </c>
      <c r="I225" s="19">
        <f t="shared" si="17"/>
        <v>2690.0799999999995</v>
      </c>
      <c r="J225" s="19">
        <f t="shared" si="18"/>
        <v>3179.1999999999994</v>
      </c>
      <c r="K225" s="19">
        <f t="shared" si="19"/>
        <v>4265.170000000001</v>
      </c>
    </row>
    <row r="226" spans="1:11" s="7" customFormat="1" ht="14.25" customHeight="1">
      <c r="A226" s="25" t="s">
        <v>703</v>
      </c>
      <c r="B226" s="25">
        <v>1</v>
      </c>
      <c r="C226" s="25" t="s">
        <v>707</v>
      </c>
      <c r="D226" s="25" t="s">
        <v>40</v>
      </c>
      <c r="E226" s="25" t="s">
        <v>708</v>
      </c>
      <c r="F226" s="25" t="s">
        <v>709</v>
      </c>
      <c r="G226" s="17">
        <f t="shared" si="15"/>
        <v>62.14</v>
      </c>
      <c r="H226" s="19">
        <f t="shared" si="16"/>
        <v>2207.19</v>
      </c>
      <c r="I226" s="19">
        <f t="shared" si="17"/>
        <v>2506.04</v>
      </c>
      <c r="J226" s="19">
        <f t="shared" si="18"/>
        <v>2995.16</v>
      </c>
      <c r="K226" s="19">
        <f t="shared" si="19"/>
        <v>4081.1300000000006</v>
      </c>
    </row>
    <row r="227" spans="1:11" s="7" customFormat="1" ht="14.25" customHeight="1">
      <c r="A227" s="25" t="s">
        <v>703</v>
      </c>
      <c r="B227" s="25">
        <v>2</v>
      </c>
      <c r="C227" s="25" t="s">
        <v>710</v>
      </c>
      <c r="D227" s="25" t="s">
        <v>40</v>
      </c>
      <c r="E227" s="25" t="s">
        <v>711</v>
      </c>
      <c r="F227" s="25" t="s">
        <v>712</v>
      </c>
      <c r="G227" s="17">
        <f t="shared" si="15"/>
        <v>56.47</v>
      </c>
      <c r="H227" s="19">
        <f t="shared" si="16"/>
        <v>2095.44</v>
      </c>
      <c r="I227" s="19">
        <f t="shared" si="17"/>
        <v>2394.2899999999995</v>
      </c>
      <c r="J227" s="19">
        <f t="shared" si="18"/>
        <v>2883.4099999999994</v>
      </c>
      <c r="K227" s="19">
        <f t="shared" si="19"/>
        <v>3969.38</v>
      </c>
    </row>
    <row r="228" spans="1:11" s="7" customFormat="1" ht="14.25" customHeight="1">
      <c r="A228" s="25" t="s">
        <v>703</v>
      </c>
      <c r="B228" s="25">
        <v>3</v>
      </c>
      <c r="C228" s="25" t="s">
        <v>713</v>
      </c>
      <c r="D228" s="25" t="s">
        <v>40</v>
      </c>
      <c r="E228" s="25" t="s">
        <v>714</v>
      </c>
      <c r="F228" s="25" t="s">
        <v>715</v>
      </c>
      <c r="G228" s="17">
        <f t="shared" si="15"/>
        <v>55.91</v>
      </c>
      <c r="H228" s="19">
        <f t="shared" si="16"/>
        <v>2084.29</v>
      </c>
      <c r="I228" s="19">
        <f t="shared" si="17"/>
        <v>2383.14</v>
      </c>
      <c r="J228" s="19">
        <f t="shared" si="18"/>
        <v>2872.2599999999998</v>
      </c>
      <c r="K228" s="19">
        <f t="shared" si="19"/>
        <v>3958.2300000000005</v>
      </c>
    </row>
    <row r="229" spans="1:11" s="7" customFormat="1" ht="14.25" customHeight="1">
      <c r="A229" s="25" t="s">
        <v>703</v>
      </c>
      <c r="B229" s="25">
        <v>4</v>
      </c>
      <c r="C229" s="25" t="s">
        <v>716</v>
      </c>
      <c r="D229" s="25" t="s">
        <v>40</v>
      </c>
      <c r="E229" s="25" t="s">
        <v>717</v>
      </c>
      <c r="F229" s="25" t="s">
        <v>718</v>
      </c>
      <c r="G229" s="17">
        <f t="shared" si="15"/>
        <v>56.4</v>
      </c>
      <c r="H229" s="19">
        <f t="shared" si="16"/>
        <v>2094.05</v>
      </c>
      <c r="I229" s="19">
        <f t="shared" si="17"/>
        <v>2392.9</v>
      </c>
      <c r="J229" s="19">
        <f t="shared" si="18"/>
        <v>2882.02</v>
      </c>
      <c r="K229" s="19">
        <f t="shared" si="19"/>
        <v>3967.9900000000002</v>
      </c>
    </row>
    <row r="230" spans="1:11" s="7" customFormat="1" ht="14.25" customHeight="1">
      <c r="A230" s="25" t="s">
        <v>703</v>
      </c>
      <c r="B230" s="25">
        <v>5</v>
      </c>
      <c r="C230" s="25" t="s">
        <v>719</v>
      </c>
      <c r="D230" s="25" t="s">
        <v>40</v>
      </c>
      <c r="E230" s="25" t="s">
        <v>720</v>
      </c>
      <c r="F230" s="25" t="s">
        <v>721</v>
      </c>
      <c r="G230" s="17">
        <f t="shared" si="15"/>
        <v>56.66</v>
      </c>
      <c r="H230" s="19">
        <f t="shared" si="16"/>
        <v>2099.01</v>
      </c>
      <c r="I230" s="19">
        <f t="shared" si="17"/>
        <v>2397.8599999999997</v>
      </c>
      <c r="J230" s="19">
        <f t="shared" si="18"/>
        <v>2886.9799999999996</v>
      </c>
      <c r="K230" s="19">
        <f t="shared" si="19"/>
        <v>3972.9500000000003</v>
      </c>
    </row>
    <row r="231" spans="1:11" s="7" customFormat="1" ht="14.25" customHeight="1">
      <c r="A231" s="25" t="s">
        <v>703</v>
      </c>
      <c r="B231" s="25">
        <v>6</v>
      </c>
      <c r="C231" s="25" t="s">
        <v>722</v>
      </c>
      <c r="D231" s="25" t="s">
        <v>40</v>
      </c>
      <c r="E231" s="25" t="s">
        <v>723</v>
      </c>
      <c r="F231" s="25" t="s">
        <v>724</v>
      </c>
      <c r="G231" s="17">
        <f t="shared" si="15"/>
        <v>60.31</v>
      </c>
      <c r="H231" s="19">
        <f t="shared" si="16"/>
        <v>2171.06</v>
      </c>
      <c r="I231" s="19">
        <f t="shared" si="17"/>
        <v>2469.91</v>
      </c>
      <c r="J231" s="19">
        <f t="shared" si="18"/>
        <v>2959.0299999999997</v>
      </c>
      <c r="K231" s="19">
        <f t="shared" si="19"/>
        <v>4045.0000000000005</v>
      </c>
    </row>
    <row r="232" spans="1:11" s="7" customFormat="1" ht="14.25" customHeight="1">
      <c r="A232" s="25" t="s">
        <v>703</v>
      </c>
      <c r="B232" s="25">
        <v>7</v>
      </c>
      <c r="C232" s="25" t="s">
        <v>725</v>
      </c>
      <c r="D232" s="25" t="s">
        <v>40</v>
      </c>
      <c r="E232" s="25" t="s">
        <v>726</v>
      </c>
      <c r="F232" s="25" t="s">
        <v>727</v>
      </c>
      <c r="G232" s="17">
        <f t="shared" si="15"/>
        <v>65.48</v>
      </c>
      <c r="H232" s="19">
        <f t="shared" si="16"/>
        <v>2273.02</v>
      </c>
      <c r="I232" s="19">
        <f t="shared" si="17"/>
        <v>2571.8700000000003</v>
      </c>
      <c r="J232" s="19">
        <f t="shared" si="18"/>
        <v>3060.9900000000002</v>
      </c>
      <c r="K232" s="19">
        <f t="shared" si="19"/>
        <v>4146.96</v>
      </c>
    </row>
    <row r="233" spans="1:11" s="7" customFormat="1" ht="14.25" customHeight="1">
      <c r="A233" s="25" t="s">
        <v>703</v>
      </c>
      <c r="B233" s="25">
        <v>8</v>
      </c>
      <c r="C233" s="25" t="s">
        <v>728</v>
      </c>
      <c r="D233" s="25" t="s">
        <v>40</v>
      </c>
      <c r="E233" s="25" t="s">
        <v>729</v>
      </c>
      <c r="F233" s="25" t="s">
        <v>730</v>
      </c>
      <c r="G233" s="17">
        <f t="shared" si="15"/>
        <v>71.23</v>
      </c>
      <c r="H233" s="19">
        <f t="shared" si="16"/>
        <v>2386.5400000000004</v>
      </c>
      <c r="I233" s="19">
        <f t="shared" si="17"/>
        <v>2685.39</v>
      </c>
      <c r="J233" s="19">
        <f t="shared" si="18"/>
        <v>3174.5099999999998</v>
      </c>
      <c r="K233" s="19">
        <f t="shared" si="19"/>
        <v>4260.48</v>
      </c>
    </row>
    <row r="234" spans="1:11" s="7" customFormat="1" ht="14.25" customHeight="1">
      <c r="A234" s="25" t="s">
        <v>703</v>
      </c>
      <c r="B234" s="25">
        <v>9</v>
      </c>
      <c r="C234" s="25" t="s">
        <v>731</v>
      </c>
      <c r="D234" s="25" t="s">
        <v>40</v>
      </c>
      <c r="E234" s="25" t="s">
        <v>732</v>
      </c>
      <c r="F234" s="25" t="s">
        <v>733</v>
      </c>
      <c r="G234" s="17">
        <f t="shared" si="15"/>
        <v>78.41</v>
      </c>
      <c r="H234" s="19">
        <f t="shared" si="16"/>
        <v>2528.14</v>
      </c>
      <c r="I234" s="19">
        <f t="shared" si="17"/>
        <v>2826.99</v>
      </c>
      <c r="J234" s="19">
        <f t="shared" si="18"/>
        <v>3316.1099999999997</v>
      </c>
      <c r="K234" s="19">
        <f t="shared" si="19"/>
        <v>4402.08</v>
      </c>
    </row>
    <row r="235" spans="1:11" s="7" customFormat="1" ht="14.25" customHeight="1">
      <c r="A235" s="25" t="s">
        <v>703</v>
      </c>
      <c r="B235" s="25">
        <v>10</v>
      </c>
      <c r="C235" s="25" t="s">
        <v>734</v>
      </c>
      <c r="D235" s="25" t="s">
        <v>40</v>
      </c>
      <c r="E235" s="25" t="s">
        <v>735</v>
      </c>
      <c r="F235" s="25" t="s">
        <v>736</v>
      </c>
      <c r="G235" s="17">
        <f t="shared" si="15"/>
        <v>82.09</v>
      </c>
      <c r="H235" s="19">
        <f t="shared" si="16"/>
        <v>2600.8100000000004</v>
      </c>
      <c r="I235" s="19">
        <f t="shared" si="17"/>
        <v>2899.66</v>
      </c>
      <c r="J235" s="19">
        <f t="shared" si="18"/>
        <v>3388.7799999999997</v>
      </c>
      <c r="K235" s="19">
        <f t="shared" si="19"/>
        <v>4474.75</v>
      </c>
    </row>
    <row r="236" spans="1:11" s="7" customFormat="1" ht="14.25" customHeight="1">
      <c r="A236" s="25" t="s">
        <v>703</v>
      </c>
      <c r="B236" s="25">
        <v>11</v>
      </c>
      <c r="C236" s="25" t="s">
        <v>737</v>
      </c>
      <c r="D236" s="25" t="s">
        <v>40</v>
      </c>
      <c r="E236" s="25" t="s">
        <v>738</v>
      </c>
      <c r="F236" s="25" t="s">
        <v>739</v>
      </c>
      <c r="G236" s="17">
        <f t="shared" si="15"/>
        <v>82.29</v>
      </c>
      <c r="H236" s="19">
        <f t="shared" si="16"/>
        <v>2604.71</v>
      </c>
      <c r="I236" s="19">
        <f t="shared" si="17"/>
        <v>2903.56</v>
      </c>
      <c r="J236" s="19">
        <f t="shared" si="18"/>
        <v>3392.68</v>
      </c>
      <c r="K236" s="19">
        <f t="shared" si="19"/>
        <v>4478.650000000001</v>
      </c>
    </row>
    <row r="237" spans="1:11" s="7" customFormat="1" ht="14.25" customHeight="1">
      <c r="A237" s="25" t="s">
        <v>703</v>
      </c>
      <c r="B237" s="25">
        <v>12</v>
      </c>
      <c r="C237" s="25" t="s">
        <v>740</v>
      </c>
      <c r="D237" s="25" t="s">
        <v>40</v>
      </c>
      <c r="E237" s="25" t="s">
        <v>741</v>
      </c>
      <c r="F237" s="25" t="s">
        <v>742</v>
      </c>
      <c r="G237" s="17">
        <f t="shared" si="15"/>
        <v>79.56</v>
      </c>
      <c r="H237" s="19">
        <f t="shared" si="16"/>
        <v>2550.92</v>
      </c>
      <c r="I237" s="19">
        <f t="shared" si="17"/>
        <v>2849.77</v>
      </c>
      <c r="J237" s="19">
        <f t="shared" si="18"/>
        <v>3338.89</v>
      </c>
      <c r="K237" s="19">
        <f t="shared" si="19"/>
        <v>4424.860000000001</v>
      </c>
    </row>
    <row r="238" spans="1:11" s="7" customFormat="1" ht="14.25" customHeight="1">
      <c r="A238" s="25" t="s">
        <v>703</v>
      </c>
      <c r="B238" s="25">
        <v>13</v>
      </c>
      <c r="C238" s="25" t="s">
        <v>743</v>
      </c>
      <c r="D238" s="25" t="s">
        <v>40</v>
      </c>
      <c r="E238" s="25" t="s">
        <v>744</v>
      </c>
      <c r="F238" s="25" t="s">
        <v>745</v>
      </c>
      <c r="G238" s="17">
        <f t="shared" si="15"/>
        <v>77.69</v>
      </c>
      <c r="H238" s="19">
        <f t="shared" si="16"/>
        <v>2513.9700000000003</v>
      </c>
      <c r="I238" s="19">
        <f t="shared" si="17"/>
        <v>2812.82</v>
      </c>
      <c r="J238" s="19">
        <f t="shared" si="18"/>
        <v>3301.94</v>
      </c>
      <c r="K238" s="19">
        <f t="shared" si="19"/>
        <v>4387.91</v>
      </c>
    </row>
    <row r="239" spans="1:11" s="7" customFormat="1" ht="14.25" customHeight="1">
      <c r="A239" s="25" t="s">
        <v>703</v>
      </c>
      <c r="B239" s="25">
        <v>14</v>
      </c>
      <c r="C239" s="25" t="s">
        <v>746</v>
      </c>
      <c r="D239" s="25" t="s">
        <v>40</v>
      </c>
      <c r="E239" s="25" t="s">
        <v>747</v>
      </c>
      <c r="F239" s="25" t="s">
        <v>748</v>
      </c>
      <c r="G239" s="17">
        <f t="shared" si="15"/>
        <v>77.33</v>
      </c>
      <c r="H239" s="19">
        <f t="shared" si="16"/>
        <v>2506.91</v>
      </c>
      <c r="I239" s="19">
        <f t="shared" si="17"/>
        <v>2805.76</v>
      </c>
      <c r="J239" s="19">
        <f t="shared" si="18"/>
        <v>3294.88</v>
      </c>
      <c r="K239" s="19">
        <f t="shared" si="19"/>
        <v>4380.85</v>
      </c>
    </row>
    <row r="240" spans="1:11" s="7" customFormat="1" ht="14.25" customHeight="1">
      <c r="A240" s="25" t="s">
        <v>703</v>
      </c>
      <c r="B240" s="25">
        <v>15</v>
      </c>
      <c r="C240" s="25" t="s">
        <v>749</v>
      </c>
      <c r="D240" s="25" t="s">
        <v>40</v>
      </c>
      <c r="E240" s="25" t="s">
        <v>750</v>
      </c>
      <c r="F240" s="25" t="s">
        <v>751</v>
      </c>
      <c r="G240" s="17">
        <f t="shared" si="15"/>
        <v>75.93</v>
      </c>
      <c r="H240" s="19">
        <f t="shared" si="16"/>
        <v>2479.22</v>
      </c>
      <c r="I240" s="19">
        <f t="shared" si="17"/>
        <v>2778.07</v>
      </c>
      <c r="J240" s="19">
        <f t="shared" si="18"/>
        <v>3267.19</v>
      </c>
      <c r="K240" s="19">
        <f t="shared" si="19"/>
        <v>4353.160000000001</v>
      </c>
    </row>
    <row r="241" spans="1:11" s="7" customFormat="1" ht="14.25" customHeight="1">
      <c r="A241" s="25" t="s">
        <v>703</v>
      </c>
      <c r="B241" s="25">
        <v>16</v>
      </c>
      <c r="C241" s="25" t="s">
        <v>752</v>
      </c>
      <c r="D241" s="25" t="s">
        <v>40</v>
      </c>
      <c r="E241" s="25" t="s">
        <v>753</v>
      </c>
      <c r="F241" s="25" t="s">
        <v>754</v>
      </c>
      <c r="G241" s="17">
        <f t="shared" si="15"/>
        <v>75.71</v>
      </c>
      <c r="H241" s="19">
        <f t="shared" si="16"/>
        <v>2474.9</v>
      </c>
      <c r="I241" s="19">
        <f t="shared" si="17"/>
        <v>2773.75</v>
      </c>
      <c r="J241" s="19">
        <f t="shared" si="18"/>
        <v>3262.87</v>
      </c>
      <c r="K241" s="19">
        <f t="shared" si="19"/>
        <v>4348.84</v>
      </c>
    </row>
    <row r="242" spans="1:11" s="7" customFormat="1" ht="14.25" customHeight="1">
      <c r="A242" s="25" t="s">
        <v>703</v>
      </c>
      <c r="B242" s="25">
        <v>17</v>
      </c>
      <c r="C242" s="25" t="s">
        <v>755</v>
      </c>
      <c r="D242" s="25" t="s">
        <v>756</v>
      </c>
      <c r="E242" s="25" t="s">
        <v>40</v>
      </c>
      <c r="F242" s="25" t="s">
        <v>757</v>
      </c>
      <c r="G242" s="17">
        <f t="shared" si="15"/>
        <v>73.02</v>
      </c>
      <c r="H242" s="19">
        <f t="shared" si="16"/>
        <v>2421.8300000000004</v>
      </c>
      <c r="I242" s="19">
        <f t="shared" si="17"/>
        <v>2720.68</v>
      </c>
      <c r="J242" s="19">
        <f t="shared" si="18"/>
        <v>3209.7999999999997</v>
      </c>
      <c r="K242" s="19">
        <f t="shared" si="19"/>
        <v>4295.77</v>
      </c>
    </row>
    <row r="243" spans="1:11" s="7" customFormat="1" ht="14.25" customHeight="1">
      <c r="A243" s="25" t="s">
        <v>703</v>
      </c>
      <c r="B243" s="25">
        <v>18</v>
      </c>
      <c r="C243" s="25" t="s">
        <v>758</v>
      </c>
      <c r="D243" s="25" t="s">
        <v>40</v>
      </c>
      <c r="E243" s="25" t="s">
        <v>759</v>
      </c>
      <c r="F243" s="25" t="s">
        <v>760</v>
      </c>
      <c r="G243" s="17">
        <f t="shared" si="15"/>
        <v>78.61</v>
      </c>
      <c r="H243" s="19">
        <f t="shared" si="16"/>
        <v>2532.02</v>
      </c>
      <c r="I243" s="19">
        <f t="shared" si="17"/>
        <v>2830.8700000000003</v>
      </c>
      <c r="J243" s="19">
        <f t="shared" si="18"/>
        <v>3319.9900000000002</v>
      </c>
      <c r="K243" s="19">
        <f t="shared" si="19"/>
        <v>4405.96</v>
      </c>
    </row>
    <row r="244" spans="1:11" s="7" customFormat="1" ht="14.25" customHeight="1">
      <c r="A244" s="25" t="s">
        <v>703</v>
      </c>
      <c r="B244" s="25">
        <v>19</v>
      </c>
      <c r="C244" s="25" t="s">
        <v>761</v>
      </c>
      <c r="D244" s="25" t="s">
        <v>762</v>
      </c>
      <c r="E244" s="25" t="s">
        <v>40</v>
      </c>
      <c r="F244" s="25" t="s">
        <v>763</v>
      </c>
      <c r="G244" s="17">
        <f t="shared" si="15"/>
        <v>88.57</v>
      </c>
      <c r="H244" s="19">
        <f t="shared" si="16"/>
        <v>2728.61</v>
      </c>
      <c r="I244" s="19">
        <f t="shared" si="17"/>
        <v>3027.4600000000005</v>
      </c>
      <c r="J244" s="19">
        <f t="shared" si="18"/>
        <v>3516.5800000000004</v>
      </c>
      <c r="K244" s="19">
        <f t="shared" si="19"/>
        <v>4602.55</v>
      </c>
    </row>
    <row r="245" spans="1:11" s="7" customFormat="1" ht="14.25" customHeight="1">
      <c r="A245" s="25" t="s">
        <v>703</v>
      </c>
      <c r="B245" s="25">
        <v>20</v>
      </c>
      <c r="C245" s="25" t="s">
        <v>764</v>
      </c>
      <c r="D245" s="25" t="s">
        <v>40</v>
      </c>
      <c r="E245" s="25" t="s">
        <v>765</v>
      </c>
      <c r="F245" s="25" t="s">
        <v>766</v>
      </c>
      <c r="G245" s="17">
        <f t="shared" si="15"/>
        <v>89.87</v>
      </c>
      <c r="H245" s="19">
        <f t="shared" si="16"/>
        <v>2754.2</v>
      </c>
      <c r="I245" s="19">
        <f t="shared" si="17"/>
        <v>3053.05</v>
      </c>
      <c r="J245" s="19">
        <f t="shared" si="18"/>
        <v>3542.17</v>
      </c>
      <c r="K245" s="19">
        <f t="shared" si="19"/>
        <v>4628.14</v>
      </c>
    </row>
    <row r="246" spans="1:11" s="7" customFormat="1" ht="14.25" customHeight="1">
      <c r="A246" s="25" t="s">
        <v>703</v>
      </c>
      <c r="B246" s="25">
        <v>21</v>
      </c>
      <c r="C246" s="25" t="s">
        <v>767</v>
      </c>
      <c r="D246" s="25" t="s">
        <v>40</v>
      </c>
      <c r="E246" s="25" t="s">
        <v>768</v>
      </c>
      <c r="F246" s="25" t="s">
        <v>769</v>
      </c>
      <c r="G246" s="17">
        <f t="shared" si="15"/>
        <v>89.09</v>
      </c>
      <c r="H246" s="19">
        <f t="shared" si="16"/>
        <v>2738.7400000000002</v>
      </c>
      <c r="I246" s="19">
        <f t="shared" si="17"/>
        <v>3037.59</v>
      </c>
      <c r="J246" s="19">
        <f t="shared" si="18"/>
        <v>3526.71</v>
      </c>
      <c r="K246" s="19">
        <f t="shared" si="19"/>
        <v>4612.68</v>
      </c>
    </row>
    <row r="247" spans="1:11" s="7" customFormat="1" ht="14.25" customHeight="1">
      <c r="A247" s="25" t="s">
        <v>703</v>
      </c>
      <c r="B247" s="25">
        <v>22</v>
      </c>
      <c r="C247" s="25" t="s">
        <v>770</v>
      </c>
      <c r="D247" s="25" t="s">
        <v>40</v>
      </c>
      <c r="E247" s="25" t="s">
        <v>771</v>
      </c>
      <c r="F247" s="25" t="s">
        <v>772</v>
      </c>
      <c r="G247" s="17">
        <f t="shared" si="15"/>
        <v>83.95</v>
      </c>
      <c r="H247" s="19">
        <f t="shared" si="16"/>
        <v>2637.4700000000003</v>
      </c>
      <c r="I247" s="19">
        <f t="shared" si="17"/>
        <v>2936.3199999999997</v>
      </c>
      <c r="J247" s="19">
        <f t="shared" si="18"/>
        <v>3425.4399999999996</v>
      </c>
      <c r="K247" s="19">
        <f t="shared" si="19"/>
        <v>4511.410000000001</v>
      </c>
    </row>
    <row r="248" spans="1:11" s="7" customFormat="1" ht="14.25" customHeight="1">
      <c r="A248" s="25" t="s">
        <v>703</v>
      </c>
      <c r="B248" s="25">
        <v>23</v>
      </c>
      <c r="C248" s="25" t="s">
        <v>773</v>
      </c>
      <c r="D248" s="25" t="s">
        <v>40</v>
      </c>
      <c r="E248" s="25" t="s">
        <v>774</v>
      </c>
      <c r="F248" s="25" t="s">
        <v>775</v>
      </c>
      <c r="G248" s="17">
        <f t="shared" si="15"/>
        <v>76.57</v>
      </c>
      <c r="H248" s="19">
        <f t="shared" si="16"/>
        <v>2491.8500000000004</v>
      </c>
      <c r="I248" s="19">
        <f t="shared" si="17"/>
        <v>2790.7000000000003</v>
      </c>
      <c r="J248" s="19">
        <f t="shared" si="18"/>
        <v>3279.82</v>
      </c>
      <c r="K248" s="19">
        <f t="shared" si="19"/>
        <v>4365.79</v>
      </c>
    </row>
    <row r="249" spans="1:11" s="7" customFormat="1" ht="14.25" customHeight="1">
      <c r="A249" s="25" t="s">
        <v>776</v>
      </c>
      <c r="B249" s="25">
        <v>0</v>
      </c>
      <c r="C249" s="25" t="s">
        <v>777</v>
      </c>
      <c r="D249" s="25" t="s">
        <v>40</v>
      </c>
      <c r="E249" s="25" t="s">
        <v>778</v>
      </c>
      <c r="F249" s="25" t="s">
        <v>779</v>
      </c>
      <c r="G249" s="17">
        <f t="shared" si="15"/>
        <v>67.74</v>
      </c>
      <c r="H249" s="19">
        <f t="shared" si="16"/>
        <v>2317.75</v>
      </c>
      <c r="I249" s="19">
        <f t="shared" si="17"/>
        <v>2616.5999999999995</v>
      </c>
      <c r="J249" s="19">
        <f t="shared" si="18"/>
        <v>3105.7199999999993</v>
      </c>
      <c r="K249" s="19">
        <f t="shared" si="19"/>
        <v>4191.6900000000005</v>
      </c>
    </row>
    <row r="250" spans="1:11" s="7" customFormat="1" ht="14.25" customHeight="1">
      <c r="A250" s="25" t="s">
        <v>776</v>
      </c>
      <c r="B250" s="25">
        <v>1</v>
      </c>
      <c r="C250" s="25" t="s">
        <v>780</v>
      </c>
      <c r="D250" s="25" t="s">
        <v>40</v>
      </c>
      <c r="E250" s="25" t="s">
        <v>781</v>
      </c>
      <c r="F250" s="25" t="s">
        <v>782</v>
      </c>
      <c r="G250" s="17">
        <f t="shared" si="15"/>
        <v>56.21</v>
      </c>
      <c r="H250" s="19">
        <f t="shared" si="16"/>
        <v>2090.19</v>
      </c>
      <c r="I250" s="19">
        <f t="shared" si="17"/>
        <v>2389.04</v>
      </c>
      <c r="J250" s="19">
        <f t="shared" si="18"/>
        <v>2878.16</v>
      </c>
      <c r="K250" s="19">
        <f t="shared" si="19"/>
        <v>3964.13</v>
      </c>
    </row>
    <row r="251" spans="1:11" s="7" customFormat="1" ht="14.25" customHeight="1">
      <c r="A251" s="25" t="s">
        <v>776</v>
      </c>
      <c r="B251" s="25">
        <v>2</v>
      </c>
      <c r="C251" s="25" t="s">
        <v>783</v>
      </c>
      <c r="D251" s="25" t="s">
        <v>40</v>
      </c>
      <c r="E251" s="25" t="s">
        <v>784</v>
      </c>
      <c r="F251" s="25" t="s">
        <v>785</v>
      </c>
      <c r="G251" s="17">
        <f t="shared" si="15"/>
        <v>52.59</v>
      </c>
      <c r="H251" s="19">
        <f t="shared" si="16"/>
        <v>2018.75</v>
      </c>
      <c r="I251" s="19">
        <f t="shared" si="17"/>
        <v>2317.6000000000004</v>
      </c>
      <c r="J251" s="19">
        <f t="shared" si="18"/>
        <v>2806.7200000000003</v>
      </c>
      <c r="K251" s="19">
        <f t="shared" si="19"/>
        <v>3892.6900000000005</v>
      </c>
    </row>
    <row r="252" spans="1:11" s="7" customFormat="1" ht="14.25" customHeight="1">
      <c r="A252" s="25" t="s">
        <v>776</v>
      </c>
      <c r="B252" s="25">
        <v>3</v>
      </c>
      <c r="C252" s="25" t="s">
        <v>786</v>
      </c>
      <c r="D252" s="25" t="s">
        <v>40</v>
      </c>
      <c r="E252" s="25" t="s">
        <v>787</v>
      </c>
      <c r="F252" s="25" t="s">
        <v>788</v>
      </c>
      <c r="G252" s="17">
        <f t="shared" si="15"/>
        <v>51.08</v>
      </c>
      <c r="H252" s="19">
        <f t="shared" si="16"/>
        <v>1989.04</v>
      </c>
      <c r="I252" s="19">
        <f t="shared" si="17"/>
        <v>2287.89</v>
      </c>
      <c r="J252" s="19">
        <f t="shared" si="18"/>
        <v>2777.0099999999998</v>
      </c>
      <c r="K252" s="19">
        <f t="shared" si="19"/>
        <v>3862.9800000000005</v>
      </c>
    </row>
    <row r="253" spans="1:11" s="7" customFormat="1" ht="14.25" customHeight="1">
      <c r="A253" s="25" t="s">
        <v>776</v>
      </c>
      <c r="B253" s="25">
        <v>4</v>
      </c>
      <c r="C253" s="25" t="s">
        <v>789</v>
      </c>
      <c r="D253" s="25" t="s">
        <v>40</v>
      </c>
      <c r="E253" s="25" t="s">
        <v>790</v>
      </c>
      <c r="F253" s="25" t="s">
        <v>791</v>
      </c>
      <c r="G253" s="17">
        <f t="shared" si="15"/>
        <v>51.29</v>
      </c>
      <c r="H253" s="19">
        <f t="shared" si="16"/>
        <v>1993.0900000000001</v>
      </c>
      <c r="I253" s="19">
        <f t="shared" si="17"/>
        <v>2291.94</v>
      </c>
      <c r="J253" s="19">
        <f t="shared" si="18"/>
        <v>2781.06</v>
      </c>
      <c r="K253" s="19">
        <f t="shared" si="19"/>
        <v>3867.03</v>
      </c>
    </row>
    <row r="254" spans="1:11" s="7" customFormat="1" ht="14.25" customHeight="1">
      <c r="A254" s="25" t="s">
        <v>776</v>
      </c>
      <c r="B254" s="25">
        <v>5</v>
      </c>
      <c r="C254" s="25" t="s">
        <v>792</v>
      </c>
      <c r="D254" s="25" t="s">
        <v>793</v>
      </c>
      <c r="E254" s="25" t="s">
        <v>40</v>
      </c>
      <c r="F254" s="25" t="s">
        <v>794</v>
      </c>
      <c r="G254" s="17">
        <f t="shared" si="15"/>
        <v>55.15</v>
      </c>
      <c r="H254" s="19">
        <f t="shared" si="16"/>
        <v>2069.33</v>
      </c>
      <c r="I254" s="19">
        <f t="shared" si="17"/>
        <v>2368.18</v>
      </c>
      <c r="J254" s="19">
        <f t="shared" si="18"/>
        <v>2857.2999999999997</v>
      </c>
      <c r="K254" s="19">
        <f t="shared" si="19"/>
        <v>3943.2700000000004</v>
      </c>
    </row>
    <row r="255" spans="1:11" s="7" customFormat="1" ht="14.25" customHeight="1">
      <c r="A255" s="25" t="s">
        <v>776</v>
      </c>
      <c r="B255" s="25">
        <v>6</v>
      </c>
      <c r="C255" s="25" t="s">
        <v>795</v>
      </c>
      <c r="D255" s="25" t="s">
        <v>796</v>
      </c>
      <c r="E255" s="25" t="s">
        <v>40</v>
      </c>
      <c r="F255" s="25" t="s">
        <v>797</v>
      </c>
      <c r="G255" s="17">
        <f t="shared" si="15"/>
        <v>68.55</v>
      </c>
      <c r="H255" s="19">
        <f t="shared" si="16"/>
        <v>2333.71</v>
      </c>
      <c r="I255" s="19">
        <f t="shared" si="17"/>
        <v>2632.5600000000004</v>
      </c>
      <c r="J255" s="19">
        <f t="shared" si="18"/>
        <v>3121.6800000000003</v>
      </c>
      <c r="K255" s="19">
        <f t="shared" si="19"/>
        <v>4207.650000000001</v>
      </c>
    </row>
    <row r="256" spans="1:11" s="7" customFormat="1" ht="14.25" customHeight="1">
      <c r="A256" s="25" t="s">
        <v>776</v>
      </c>
      <c r="B256" s="25">
        <v>7</v>
      </c>
      <c r="C256" s="25" t="s">
        <v>798</v>
      </c>
      <c r="D256" s="25" t="s">
        <v>40</v>
      </c>
      <c r="E256" s="25" t="s">
        <v>799</v>
      </c>
      <c r="F256" s="25" t="s">
        <v>800</v>
      </c>
      <c r="G256" s="17">
        <f t="shared" si="15"/>
        <v>79.38</v>
      </c>
      <c r="H256" s="19">
        <f t="shared" si="16"/>
        <v>2547.37</v>
      </c>
      <c r="I256" s="19">
        <f t="shared" si="17"/>
        <v>2846.2200000000003</v>
      </c>
      <c r="J256" s="19">
        <f t="shared" si="18"/>
        <v>3335.34</v>
      </c>
      <c r="K256" s="19">
        <f t="shared" si="19"/>
        <v>4421.31</v>
      </c>
    </row>
    <row r="257" spans="1:11" s="7" customFormat="1" ht="14.25" customHeight="1">
      <c r="A257" s="25" t="s">
        <v>776</v>
      </c>
      <c r="B257" s="25">
        <v>8</v>
      </c>
      <c r="C257" s="25" t="s">
        <v>801</v>
      </c>
      <c r="D257" s="25" t="s">
        <v>802</v>
      </c>
      <c r="E257" s="25" t="s">
        <v>40</v>
      </c>
      <c r="F257" s="25" t="s">
        <v>803</v>
      </c>
      <c r="G257" s="17">
        <f t="shared" si="15"/>
        <v>85.16</v>
      </c>
      <c r="H257" s="19">
        <f t="shared" si="16"/>
        <v>2661.3599999999997</v>
      </c>
      <c r="I257" s="19">
        <f t="shared" si="17"/>
        <v>2960.21</v>
      </c>
      <c r="J257" s="19">
        <f t="shared" si="18"/>
        <v>3449.33</v>
      </c>
      <c r="K257" s="19">
        <f t="shared" si="19"/>
        <v>4535.3</v>
      </c>
    </row>
    <row r="258" spans="1:11" s="7" customFormat="1" ht="14.25" customHeight="1">
      <c r="A258" s="25" t="s">
        <v>776</v>
      </c>
      <c r="B258" s="25">
        <v>9</v>
      </c>
      <c r="C258" s="25" t="s">
        <v>804</v>
      </c>
      <c r="D258" s="25" t="s">
        <v>40</v>
      </c>
      <c r="E258" s="25" t="s">
        <v>805</v>
      </c>
      <c r="F258" s="25" t="s">
        <v>806</v>
      </c>
      <c r="G258" s="17">
        <f t="shared" si="15"/>
        <v>91.66</v>
      </c>
      <c r="H258" s="19">
        <f t="shared" si="16"/>
        <v>2789.6099999999997</v>
      </c>
      <c r="I258" s="19">
        <f t="shared" si="17"/>
        <v>3088.46</v>
      </c>
      <c r="J258" s="19">
        <f t="shared" si="18"/>
        <v>3577.58</v>
      </c>
      <c r="K258" s="19">
        <f t="shared" si="19"/>
        <v>4663.55</v>
      </c>
    </row>
    <row r="259" spans="1:11" s="7" customFormat="1" ht="14.25" customHeight="1">
      <c r="A259" s="25" t="s">
        <v>776</v>
      </c>
      <c r="B259" s="25">
        <v>10</v>
      </c>
      <c r="C259" s="25" t="s">
        <v>807</v>
      </c>
      <c r="D259" s="25" t="s">
        <v>40</v>
      </c>
      <c r="E259" s="25" t="s">
        <v>808</v>
      </c>
      <c r="F259" s="25" t="s">
        <v>809</v>
      </c>
      <c r="G259" s="17">
        <f t="shared" si="15"/>
        <v>90.02</v>
      </c>
      <c r="H259" s="19">
        <f t="shared" si="16"/>
        <v>2757.09</v>
      </c>
      <c r="I259" s="19">
        <f t="shared" si="17"/>
        <v>3055.94</v>
      </c>
      <c r="J259" s="19">
        <f t="shared" si="18"/>
        <v>3545.06</v>
      </c>
      <c r="K259" s="19">
        <f t="shared" si="19"/>
        <v>4631.030000000001</v>
      </c>
    </row>
    <row r="260" spans="1:11" s="7" customFormat="1" ht="14.25" customHeight="1">
      <c r="A260" s="25" t="s">
        <v>776</v>
      </c>
      <c r="B260" s="25">
        <v>11</v>
      </c>
      <c r="C260" s="25" t="s">
        <v>810</v>
      </c>
      <c r="D260" s="25" t="s">
        <v>40</v>
      </c>
      <c r="E260" s="25" t="s">
        <v>811</v>
      </c>
      <c r="F260" s="25" t="s">
        <v>812</v>
      </c>
      <c r="G260" s="17">
        <f t="shared" si="15"/>
        <v>90.53</v>
      </c>
      <c r="H260" s="19">
        <f t="shared" si="16"/>
        <v>2767.2100000000005</v>
      </c>
      <c r="I260" s="19">
        <f t="shared" si="17"/>
        <v>3066.06</v>
      </c>
      <c r="J260" s="19">
        <f t="shared" si="18"/>
        <v>3555.18</v>
      </c>
      <c r="K260" s="19">
        <f t="shared" si="19"/>
        <v>4641.150000000001</v>
      </c>
    </row>
    <row r="261" spans="1:11" s="7" customFormat="1" ht="14.25" customHeight="1">
      <c r="A261" s="25" t="s">
        <v>776</v>
      </c>
      <c r="B261" s="25">
        <v>12</v>
      </c>
      <c r="C261" s="25" t="s">
        <v>813</v>
      </c>
      <c r="D261" s="25" t="s">
        <v>40</v>
      </c>
      <c r="E261" s="25" t="s">
        <v>814</v>
      </c>
      <c r="F261" s="25" t="s">
        <v>815</v>
      </c>
      <c r="G261" s="17">
        <f t="shared" si="15"/>
        <v>86.93</v>
      </c>
      <c r="H261" s="19">
        <f t="shared" si="16"/>
        <v>2696.2400000000002</v>
      </c>
      <c r="I261" s="19">
        <f t="shared" si="17"/>
        <v>2995.0899999999997</v>
      </c>
      <c r="J261" s="19">
        <f t="shared" si="18"/>
        <v>3484.2099999999996</v>
      </c>
      <c r="K261" s="19">
        <f t="shared" si="19"/>
        <v>4570.18</v>
      </c>
    </row>
    <row r="262" spans="1:11" s="7" customFormat="1" ht="14.25" customHeight="1">
      <c r="A262" s="25" t="s">
        <v>776</v>
      </c>
      <c r="B262" s="25">
        <v>13</v>
      </c>
      <c r="C262" s="25" t="s">
        <v>816</v>
      </c>
      <c r="D262" s="25" t="s">
        <v>40</v>
      </c>
      <c r="E262" s="25" t="s">
        <v>817</v>
      </c>
      <c r="F262" s="25" t="s">
        <v>818</v>
      </c>
      <c r="G262" s="17">
        <f t="shared" si="15"/>
        <v>87.64</v>
      </c>
      <c r="H262" s="19">
        <f t="shared" si="16"/>
        <v>2710.29</v>
      </c>
      <c r="I262" s="19">
        <f t="shared" si="17"/>
        <v>3009.14</v>
      </c>
      <c r="J262" s="19">
        <f t="shared" si="18"/>
        <v>3498.2599999999998</v>
      </c>
      <c r="K262" s="19">
        <f t="shared" si="19"/>
        <v>4584.2300000000005</v>
      </c>
    </row>
    <row r="263" spans="1:11" s="7" customFormat="1" ht="14.25" customHeight="1">
      <c r="A263" s="25" t="s">
        <v>776</v>
      </c>
      <c r="B263" s="25">
        <v>14</v>
      </c>
      <c r="C263" s="25" t="s">
        <v>819</v>
      </c>
      <c r="D263" s="25" t="s">
        <v>40</v>
      </c>
      <c r="E263" s="25" t="s">
        <v>820</v>
      </c>
      <c r="F263" s="25" t="s">
        <v>821</v>
      </c>
      <c r="G263" s="17">
        <f t="shared" si="15"/>
        <v>87.01</v>
      </c>
      <c r="H263" s="19">
        <f t="shared" si="16"/>
        <v>2697.7300000000005</v>
      </c>
      <c r="I263" s="19">
        <f t="shared" si="17"/>
        <v>2996.58</v>
      </c>
      <c r="J263" s="19">
        <f t="shared" si="18"/>
        <v>3485.7</v>
      </c>
      <c r="K263" s="19">
        <f t="shared" si="19"/>
        <v>4571.67</v>
      </c>
    </row>
    <row r="264" spans="1:11" s="7" customFormat="1" ht="14.25" customHeight="1">
      <c r="A264" s="25" t="s">
        <v>776</v>
      </c>
      <c r="B264" s="25">
        <v>15</v>
      </c>
      <c r="C264" s="25" t="s">
        <v>822</v>
      </c>
      <c r="D264" s="25" t="s">
        <v>40</v>
      </c>
      <c r="E264" s="25" t="s">
        <v>823</v>
      </c>
      <c r="F264" s="25" t="s">
        <v>824</v>
      </c>
      <c r="G264" s="17">
        <f t="shared" si="15"/>
        <v>83.71</v>
      </c>
      <c r="H264" s="19">
        <f t="shared" si="16"/>
        <v>2632.7</v>
      </c>
      <c r="I264" s="19">
        <f t="shared" si="17"/>
        <v>2931.55</v>
      </c>
      <c r="J264" s="19">
        <f t="shared" si="18"/>
        <v>3420.67</v>
      </c>
      <c r="K264" s="19">
        <f t="shared" si="19"/>
        <v>4506.64</v>
      </c>
    </row>
    <row r="265" spans="1:11" s="7" customFormat="1" ht="14.25" customHeight="1">
      <c r="A265" s="25" t="s">
        <v>776</v>
      </c>
      <c r="B265" s="25">
        <v>16</v>
      </c>
      <c r="C265" s="25" t="s">
        <v>825</v>
      </c>
      <c r="D265" s="25" t="s">
        <v>40</v>
      </c>
      <c r="E265" s="25" t="s">
        <v>826</v>
      </c>
      <c r="F265" s="25" t="s">
        <v>827</v>
      </c>
      <c r="G265" s="17">
        <f t="shared" si="15"/>
        <v>81.1</v>
      </c>
      <c r="H265" s="19">
        <f t="shared" si="16"/>
        <v>2581.1600000000003</v>
      </c>
      <c r="I265" s="19">
        <f t="shared" si="17"/>
        <v>2880.0099999999998</v>
      </c>
      <c r="J265" s="19">
        <f t="shared" si="18"/>
        <v>3369.1299999999997</v>
      </c>
      <c r="K265" s="19">
        <f t="shared" si="19"/>
        <v>4455.1</v>
      </c>
    </row>
    <row r="266" spans="1:11" s="7" customFormat="1" ht="14.25" customHeight="1">
      <c r="A266" s="25" t="s">
        <v>776</v>
      </c>
      <c r="B266" s="25">
        <v>17</v>
      </c>
      <c r="C266" s="25" t="s">
        <v>828</v>
      </c>
      <c r="D266" s="25" t="s">
        <v>40</v>
      </c>
      <c r="E266" s="25" t="s">
        <v>829</v>
      </c>
      <c r="F266" s="25" t="s">
        <v>830</v>
      </c>
      <c r="G266" s="17">
        <f aca="true" t="shared" si="20" ref="G266:G329">ROUND((F266*0.0534),2)</f>
        <v>80.31</v>
      </c>
      <c r="H266" s="19">
        <f aca="true" t="shared" si="21" ref="H266:H329">F266+$M$3+G266</f>
        <v>2565.64</v>
      </c>
      <c r="I266" s="19">
        <f aca="true" t="shared" si="22" ref="I266:I329">F266+$N$3+G266</f>
        <v>2864.4900000000002</v>
      </c>
      <c r="J266" s="19">
        <f aca="true" t="shared" si="23" ref="J266:J329">F266+$O$3+G266</f>
        <v>3353.61</v>
      </c>
      <c r="K266" s="19">
        <f aca="true" t="shared" si="24" ref="K266:K329">F266+$P$3+G266</f>
        <v>4439.580000000001</v>
      </c>
    </row>
    <row r="267" spans="1:11" s="7" customFormat="1" ht="14.25" customHeight="1">
      <c r="A267" s="25" t="s">
        <v>776</v>
      </c>
      <c r="B267" s="25">
        <v>18</v>
      </c>
      <c r="C267" s="25" t="s">
        <v>831</v>
      </c>
      <c r="D267" s="25" t="s">
        <v>832</v>
      </c>
      <c r="E267" s="25" t="s">
        <v>40</v>
      </c>
      <c r="F267" s="25" t="s">
        <v>833</v>
      </c>
      <c r="G267" s="17">
        <f t="shared" si="20"/>
        <v>81.48</v>
      </c>
      <c r="H267" s="19">
        <f t="shared" si="21"/>
        <v>2588.71</v>
      </c>
      <c r="I267" s="19">
        <f t="shared" si="22"/>
        <v>2887.56</v>
      </c>
      <c r="J267" s="19">
        <f t="shared" si="23"/>
        <v>3376.68</v>
      </c>
      <c r="K267" s="19">
        <f t="shared" si="24"/>
        <v>4462.65</v>
      </c>
    </row>
    <row r="268" spans="1:11" s="7" customFormat="1" ht="14.25" customHeight="1">
      <c r="A268" s="25" t="s">
        <v>776</v>
      </c>
      <c r="B268" s="25">
        <v>19</v>
      </c>
      <c r="C268" s="25" t="s">
        <v>834</v>
      </c>
      <c r="D268" s="25" t="s">
        <v>835</v>
      </c>
      <c r="E268" s="25" t="s">
        <v>40</v>
      </c>
      <c r="F268" s="25" t="s">
        <v>836</v>
      </c>
      <c r="G268" s="17">
        <f t="shared" si="20"/>
        <v>89.52</v>
      </c>
      <c r="H268" s="19">
        <f t="shared" si="21"/>
        <v>2747.36</v>
      </c>
      <c r="I268" s="19">
        <f t="shared" si="22"/>
        <v>3046.21</v>
      </c>
      <c r="J268" s="19">
        <f t="shared" si="23"/>
        <v>3535.33</v>
      </c>
      <c r="K268" s="19">
        <f t="shared" si="24"/>
        <v>4621.300000000001</v>
      </c>
    </row>
    <row r="269" spans="1:11" s="7" customFormat="1" ht="14.25" customHeight="1">
      <c r="A269" s="25" t="s">
        <v>776</v>
      </c>
      <c r="B269" s="25">
        <v>20</v>
      </c>
      <c r="C269" s="25" t="s">
        <v>837</v>
      </c>
      <c r="D269" s="25" t="s">
        <v>40</v>
      </c>
      <c r="E269" s="25" t="s">
        <v>838</v>
      </c>
      <c r="F269" s="25" t="s">
        <v>839</v>
      </c>
      <c r="G269" s="17">
        <f t="shared" si="20"/>
        <v>89.56</v>
      </c>
      <c r="H269" s="19">
        <f t="shared" si="21"/>
        <v>2748.17</v>
      </c>
      <c r="I269" s="19">
        <f t="shared" si="22"/>
        <v>3047.02</v>
      </c>
      <c r="J269" s="19">
        <f t="shared" si="23"/>
        <v>3536.14</v>
      </c>
      <c r="K269" s="19">
        <f t="shared" si="24"/>
        <v>4622.110000000001</v>
      </c>
    </row>
    <row r="270" spans="1:11" s="7" customFormat="1" ht="14.25" customHeight="1">
      <c r="A270" s="25" t="s">
        <v>776</v>
      </c>
      <c r="B270" s="25">
        <v>21</v>
      </c>
      <c r="C270" s="25" t="s">
        <v>840</v>
      </c>
      <c r="D270" s="25" t="s">
        <v>40</v>
      </c>
      <c r="E270" s="25" t="s">
        <v>841</v>
      </c>
      <c r="F270" s="25" t="s">
        <v>842</v>
      </c>
      <c r="G270" s="17">
        <f t="shared" si="20"/>
        <v>89.32</v>
      </c>
      <c r="H270" s="19">
        <f t="shared" si="21"/>
        <v>2743.4200000000005</v>
      </c>
      <c r="I270" s="19">
        <f t="shared" si="22"/>
        <v>3042.27</v>
      </c>
      <c r="J270" s="19">
        <f t="shared" si="23"/>
        <v>3531.39</v>
      </c>
      <c r="K270" s="19">
        <f t="shared" si="24"/>
        <v>4617.360000000001</v>
      </c>
    </row>
    <row r="271" spans="1:11" s="7" customFormat="1" ht="14.25" customHeight="1">
      <c r="A271" s="25" t="s">
        <v>776</v>
      </c>
      <c r="B271" s="25">
        <v>22</v>
      </c>
      <c r="C271" s="25" t="s">
        <v>843</v>
      </c>
      <c r="D271" s="25" t="s">
        <v>40</v>
      </c>
      <c r="E271" s="25" t="s">
        <v>844</v>
      </c>
      <c r="F271" s="25" t="s">
        <v>845</v>
      </c>
      <c r="G271" s="17">
        <f t="shared" si="20"/>
        <v>81.1</v>
      </c>
      <c r="H271" s="19">
        <f t="shared" si="21"/>
        <v>2581.17</v>
      </c>
      <c r="I271" s="19">
        <f t="shared" si="22"/>
        <v>2880.02</v>
      </c>
      <c r="J271" s="19">
        <f t="shared" si="23"/>
        <v>3369.14</v>
      </c>
      <c r="K271" s="19">
        <f t="shared" si="24"/>
        <v>4455.110000000001</v>
      </c>
    </row>
    <row r="272" spans="1:11" s="7" customFormat="1" ht="14.25" customHeight="1">
      <c r="A272" s="25" t="s">
        <v>776</v>
      </c>
      <c r="B272" s="25">
        <v>23</v>
      </c>
      <c r="C272" s="25" t="s">
        <v>846</v>
      </c>
      <c r="D272" s="25" t="s">
        <v>40</v>
      </c>
      <c r="E272" s="25" t="s">
        <v>847</v>
      </c>
      <c r="F272" s="25" t="s">
        <v>848</v>
      </c>
      <c r="G272" s="17">
        <f t="shared" si="20"/>
        <v>76.74</v>
      </c>
      <c r="H272" s="19">
        <f t="shared" si="21"/>
        <v>2495.1899999999996</v>
      </c>
      <c r="I272" s="19">
        <f t="shared" si="22"/>
        <v>2794.04</v>
      </c>
      <c r="J272" s="19">
        <f t="shared" si="23"/>
        <v>3283.16</v>
      </c>
      <c r="K272" s="19">
        <f t="shared" si="24"/>
        <v>4369.13</v>
      </c>
    </row>
    <row r="273" spans="1:11" s="7" customFormat="1" ht="14.25" customHeight="1">
      <c r="A273" s="25" t="s">
        <v>849</v>
      </c>
      <c r="B273" s="25">
        <v>0</v>
      </c>
      <c r="C273" s="25" t="s">
        <v>850</v>
      </c>
      <c r="D273" s="25" t="s">
        <v>40</v>
      </c>
      <c r="E273" s="25" t="s">
        <v>851</v>
      </c>
      <c r="F273" s="25" t="s">
        <v>852</v>
      </c>
      <c r="G273" s="17">
        <f t="shared" si="20"/>
        <v>65.38</v>
      </c>
      <c r="H273" s="19">
        <f t="shared" si="21"/>
        <v>2271.1600000000003</v>
      </c>
      <c r="I273" s="19">
        <f t="shared" si="22"/>
        <v>2570.01</v>
      </c>
      <c r="J273" s="19">
        <f t="shared" si="23"/>
        <v>3059.13</v>
      </c>
      <c r="K273" s="19">
        <f t="shared" si="24"/>
        <v>4145.1</v>
      </c>
    </row>
    <row r="274" spans="1:11" s="7" customFormat="1" ht="14.25" customHeight="1">
      <c r="A274" s="25" t="s">
        <v>849</v>
      </c>
      <c r="B274" s="25">
        <v>1</v>
      </c>
      <c r="C274" s="25" t="s">
        <v>853</v>
      </c>
      <c r="D274" s="25" t="s">
        <v>40</v>
      </c>
      <c r="E274" s="25" t="s">
        <v>854</v>
      </c>
      <c r="F274" s="25" t="s">
        <v>855</v>
      </c>
      <c r="G274" s="17">
        <f t="shared" si="20"/>
        <v>56.25</v>
      </c>
      <c r="H274" s="19">
        <f t="shared" si="21"/>
        <v>2091.05</v>
      </c>
      <c r="I274" s="19">
        <f t="shared" si="22"/>
        <v>2389.9</v>
      </c>
      <c r="J274" s="19">
        <f t="shared" si="23"/>
        <v>2879.02</v>
      </c>
      <c r="K274" s="19">
        <f t="shared" si="24"/>
        <v>3964.9900000000007</v>
      </c>
    </row>
    <row r="275" spans="1:11" s="7" customFormat="1" ht="14.25" customHeight="1">
      <c r="A275" s="25" t="s">
        <v>849</v>
      </c>
      <c r="B275" s="25">
        <v>2</v>
      </c>
      <c r="C275" s="25" t="s">
        <v>856</v>
      </c>
      <c r="D275" s="25" t="s">
        <v>40</v>
      </c>
      <c r="E275" s="25" t="s">
        <v>857</v>
      </c>
      <c r="F275" s="25" t="s">
        <v>858</v>
      </c>
      <c r="G275" s="17">
        <f t="shared" si="20"/>
        <v>54.15</v>
      </c>
      <c r="H275" s="19">
        <f t="shared" si="21"/>
        <v>2049.58</v>
      </c>
      <c r="I275" s="19">
        <f t="shared" si="22"/>
        <v>2348.43</v>
      </c>
      <c r="J275" s="19">
        <f t="shared" si="23"/>
        <v>2837.5499999999997</v>
      </c>
      <c r="K275" s="19">
        <f t="shared" si="24"/>
        <v>3923.5200000000004</v>
      </c>
    </row>
    <row r="276" spans="1:11" s="7" customFormat="1" ht="14.25" customHeight="1">
      <c r="A276" s="25" t="s">
        <v>849</v>
      </c>
      <c r="B276" s="25">
        <v>3</v>
      </c>
      <c r="C276" s="25" t="s">
        <v>859</v>
      </c>
      <c r="D276" s="25" t="s">
        <v>40</v>
      </c>
      <c r="E276" s="25" t="s">
        <v>860</v>
      </c>
      <c r="F276" s="25" t="s">
        <v>861</v>
      </c>
      <c r="G276" s="17">
        <f t="shared" si="20"/>
        <v>53.74</v>
      </c>
      <c r="H276" s="19">
        <f t="shared" si="21"/>
        <v>2041.4800000000002</v>
      </c>
      <c r="I276" s="19">
        <f t="shared" si="22"/>
        <v>2340.33</v>
      </c>
      <c r="J276" s="19">
        <f t="shared" si="23"/>
        <v>2829.45</v>
      </c>
      <c r="K276" s="19">
        <f t="shared" si="24"/>
        <v>3915.42</v>
      </c>
    </row>
    <row r="277" spans="1:11" s="7" customFormat="1" ht="14.25" customHeight="1">
      <c r="A277" s="25" t="s">
        <v>849</v>
      </c>
      <c r="B277" s="25">
        <v>4</v>
      </c>
      <c r="C277" s="25" t="s">
        <v>862</v>
      </c>
      <c r="D277" s="25" t="s">
        <v>40</v>
      </c>
      <c r="E277" s="25" t="s">
        <v>863</v>
      </c>
      <c r="F277" s="25" t="s">
        <v>864</v>
      </c>
      <c r="G277" s="17">
        <f t="shared" si="20"/>
        <v>54.42</v>
      </c>
      <c r="H277" s="19">
        <f t="shared" si="21"/>
        <v>2054.9100000000003</v>
      </c>
      <c r="I277" s="19">
        <f t="shared" si="22"/>
        <v>2353.76</v>
      </c>
      <c r="J277" s="19">
        <f t="shared" si="23"/>
        <v>2842.88</v>
      </c>
      <c r="K277" s="19">
        <f t="shared" si="24"/>
        <v>3928.8500000000004</v>
      </c>
    </row>
    <row r="278" spans="1:11" s="7" customFormat="1" ht="14.25" customHeight="1">
      <c r="A278" s="25" t="s">
        <v>849</v>
      </c>
      <c r="B278" s="25">
        <v>5</v>
      </c>
      <c r="C278" s="25" t="s">
        <v>865</v>
      </c>
      <c r="D278" s="25" t="s">
        <v>866</v>
      </c>
      <c r="E278" s="25" t="s">
        <v>40</v>
      </c>
      <c r="F278" s="25" t="s">
        <v>867</v>
      </c>
      <c r="G278" s="17">
        <f t="shared" si="20"/>
        <v>58.21</v>
      </c>
      <c r="H278" s="19">
        <f t="shared" si="21"/>
        <v>2129.71</v>
      </c>
      <c r="I278" s="19">
        <f t="shared" si="22"/>
        <v>2428.56</v>
      </c>
      <c r="J278" s="19">
        <f t="shared" si="23"/>
        <v>2917.68</v>
      </c>
      <c r="K278" s="19">
        <f t="shared" si="24"/>
        <v>4003.6500000000005</v>
      </c>
    </row>
    <row r="279" spans="1:11" s="7" customFormat="1" ht="14.25" customHeight="1">
      <c r="A279" s="25" t="s">
        <v>849</v>
      </c>
      <c r="B279" s="25">
        <v>6</v>
      </c>
      <c r="C279" s="25" t="s">
        <v>868</v>
      </c>
      <c r="D279" s="25" t="s">
        <v>869</v>
      </c>
      <c r="E279" s="25" t="s">
        <v>40</v>
      </c>
      <c r="F279" s="25" t="s">
        <v>870</v>
      </c>
      <c r="G279" s="17">
        <f t="shared" si="20"/>
        <v>69.74</v>
      </c>
      <c r="H279" s="19">
        <f t="shared" si="21"/>
        <v>2357.16</v>
      </c>
      <c r="I279" s="19">
        <f t="shared" si="22"/>
        <v>2656.0099999999998</v>
      </c>
      <c r="J279" s="19">
        <f t="shared" si="23"/>
        <v>3145.1299999999997</v>
      </c>
      <c r="K279" s="19">
        <f t="shared" si="24"/>
        <v>4231.1</v>
      </c>
    </row>
    <row r="280" spans="1:11" s="7" customFormat="1" ht="14.25" customHeight="1">
      <c r="A280" s="25" t="s">
        <v>849</v>
      </c>
      <c r="B280" s="25">
        <v>7</v>
      </c>
      <c r="C280" s="25" t="s">
        <v>871</v>
      </c>
      <c r="D280" s="25" t="s">
        <v>872</v>
      </c>
      <c r="E280" s="25" t="s">
        <v>40</v>
      </c>
      <c r="F280" s="25" t="s">
        <v>873</v>
      </c>
      <c r="G280" s="17">
        <f t="shared" si="20"/>
        <v>80.75</v>
      </c>
      <c r="H280" s="19">
        <f t="shared" si="21"/>
        <v>2574.28</v>
      </c>
      <c r="I280" s="19">
        <f t="shared" si="22"/>
        <v>2873.13</v>
      </c>
      <c r="J280" s="19">
        <f t="shared" si="23"/>
        <v>3362.25</v>
      </c>
      <c r="K280" s="19">
        <f t="shared" si="24"/>
        <v>4448.22</v>
      </c>
    </row>
    <row r="281" spans="1:11" s="7" customFormat="1" ht="14.25" customHeight="1">
      <c r="A281" s="25" t="s">
        <v>849</v>
      </c>
      <c r="B281" s="25">
        <v>8</v>
      </c>
      <c r="C281" s="25" t="s">
        <v>874</v>
      </c>
      <c r="D281" s="25" t="s">
        <v>875</v>
      </c>
      <c r="E281" s="25" t="s">
        <v>40</v>
      </c>
      <c r="F281" s="25" t="s">
        <v>876</v>
      </c>
      <c r="G281" s="17">
        <f t="shared" si="20"/>
        <v>85.02</v>
      </c>
      <c r="H281" s="19">
        <f t="shared" si="21"/>
        <v>2658.5800000000004</v>
      </c>
      <c r="I281" s="19">
        <f t="shared" si="22"/>
        <v>2957.43</v>
      </c>
      <c r="J281" s="19">
        <f t="shared" si="23"/>
        <v>3446.5499999999997</v>
      </c>
      <c r="K281" s="19">
        <f t="shared" si="24"/>
        <v>4532.52</v>
      </c>
    </row>
    <row r="282" spans="1:11" s="7" customFormat="1" ht="14.25" customHeight="1">
      <c r="A282" s="25" t="s">
        <v>849</v>
      </c>
      <c r="B282" s="25">
        <v>9</v>
      </c>
      <c r="C282" s="25" t="s">
        <v>877</v>
      </c>
      <c r="D282" s="25" t="s">
        <v>878</v>
      </c>
      <c r="E282" s="25" t="s">
        <v>40</v>
      </c>
      <c r="F282" s="25" t="s">
        <v>879</v>
      </c>
      <c r="G282" s="17">
        <f t="shared" si="20"/>
        <v>91.67</v>
      </c>
      <c r="H282" s="19">
        <f t="shared" si="21"/>
        <v>2789.79</v>
      </c>
      <c r="I282" s="19">
        <f t="shared" si="22"/>
        <v>3088.6400000000003</v>
      </c>
      <c r="J282" s="19">
        <f t="shared" si="23"/>
        <v>3577.76</v>
      </c>
      <c r="K282" s="19">
        <f t="shared" si="24"/>
        <v>4663.7300000000005</v>
      </c>
    </row>
    <row r="283" spans="1:11" s="7" customFormat="1" ht="14.25" customHeight="1">
      <c r="A283" s="25" t="s">
        <v>849</v>
      </c>
      <c r="B283" s="25">
        <v>10</v>
      </c>
      <c r="C283" s="25" t="s">
        <v>880</v>
      </c>
      <c r="D283" s="25" t="s">
        <v>40</v>
      </c>
      <c r="E283" s="25" t="s">
        <v>881</v>
      </c>
      <c r="F283" s="25" t="s">
        <v>882</v>
      </c>
      <c r="G283" s="17">
        <f t="shared" si="20"/>
        <v>90.51</v>
      </c>
      <c r="H283" s="19">
        <f t="shared" si="21"/>
        <v>2766.8200000000006</v>
      </c>
      <c r="I283" s="19">
        <f t="shared" si="22"/>
        <v>3065.67</v>
      </c>
      <c r="J283" s="19">
        <f t="shared" si="23"/>
        <v>3554.79</v>
      </c>
      <c r="K283" s="19">
        <f t="shared" si="24"/>
        <v>4640.76</v>
      </c>
    </row>
    <row r="284" spans="1:11" s="7" customFormat="1" ht="14.25" customHeight="1">
      <c r="A284" s="25" t="s">
        <v>849</v>
      </c>
      <c r="B284" s="25">
        <v>11</v>
      </c>
      <c r="C284" s="25" t="s">
        <v>883</v>
      </c>
      <c r="D284" s="25" t="s">
        <v>40</v>
      </c>
      <c r="E284" s="25" t="s">
        <v>884</v>
      </c>
      <c r="F284" s="25" t="s">
        <v>885</v>
      </c>
      <c r="G284" s="17">
        <f t="shared" si="20"/>
        <v>92.54</v>
      </c>
      <c r="H284" s="19">
        <f t="shared" si="21"/>
        <v>2806.8500000000004</v>
      </c>
      <c r="I284" s="19">
        <f t="shared" si="22"/>
        <v>3105.7</v>
      </c>
      <c r="J284" s="19">
        <f t="shared" si="23"/>
        <v>3594.8199999999997</v>
      </c>
      <c r="K284" s="19">
        <f t="shared" si="24"/>
        <v>4680.79</v>
      </c>
    </row>
    <row r="285" spans="1:11" s="7" customFormat="1" ht="14.25" customHeight="1">
      <c r="A285" s="25" t="s">
        <v>849</v>
      </c>
      <c r="B285" s="25">
        <v>12</v>
      </c>
      <c r="C285" s="25" t="s">
        <v>886</v>
      </c>
      <c r="D285" s="25" t="s">
        <v>40</v>
      </c>
      <c r="E285" s="25" t="s">
        <v>887</v>
      </c>
      <c r="F285" s="25" t="s">
        <v>888</v>
      </c>
      <c r="G285" s="17">
        <f t="shared" si="20"/>
        <v>87.33</v>
      </c>
      <c r="H285" s="19">
        <f t="shared" si="21"/>
        <v>2704.16</v>
      </c>
      <c r="I285" s="19">
        <f t="shared" si="22"/>
        <v>3003.01</v>
      </c>
      <c r="J285" s="19">
        <f t="shared" si="23"/>
        <v>3492.13</v>
      </c>
      <c r="K285" s="19">
        <f t="shared" si="24"/>
        <v>4578.1</v>
      </c>
    </row>
    <row r="286" spans="1:11" s="7" customFormat="1" ht="14.25" customHeight="1">
      <c r="A286" s="25" t="s">
        <v>849</v>
      </c>
      <c r="B286" s="25">
        <v>13</v>
      </c>
      <c r="C286" s="25" t="s">
        <v>889</v>
      </c>
      <c r="D286" s="25" t="s">
        <v>40</v>
      </c>
      <c r="E286" s="25" t="s">
        <v>890</v>
      </c>
      <c r="F286" s="25" t="s">
        <v>891</v>
      </c>
      <c r="G286" s="17">
        <f t="shared" si="20"/>
        <v>87.36</v>
      </c>
      <c r="H286" s="19">
        <f t="shared" si="21"/>
        <v>2704.7000000000003</v>
      </c>
      <c r="I286" s="19">
        <f t="shared" si="22"/>
        <v>3003.55</v>
      </c>
      <c r="J286" s="19">
        <f t="shared" si="23"/>
        <v>3492.67</v>
      </c>
      <c r="K286" s="19">
        <f t="shared" si="24"/>
        <v>4578.64</v>
      </c>
    </row>
    <row r="287" spans="1:11" s="7" customFormat="1" ht="14.25" customHeight="1">
      <c r="A287" s="25" t="s">
        <v>849</v>
      </c>
      <c r="B287" s="25">
        <v>14</v>
      </c>
      <c r="C287" s="25" t="s">
        <v>892</v>
      </c>
      <c r="D287" s="25" t="s">
        <v>40</v>
      </c>
      <c r="E287" s="25" t="s">
        <v>893</v>
      </c>
      <c r="F287" s="25" t="s">
        <v>894</v>
      </c>
      <c r="G287" s="17">
        <f t="shared" si="20"/>
        <v>87.1</v>
      </c>
      <c r="H287" s="19">
        <f t="shared" si="21"/>
        <v>2699.65</v>
      </c>
      <c r="I287" s="19">
        <f t="shared" si="22"/>
        <v>2998.5</v>
      </c>
      <c r="J287" s="19">
        <f t="shared" si="23"/>
        <v>3487.62</v>
      </c>
      <c r="K287" s="19">
        <f t="shared" si="24"/>
        <v>4573.590000000001</v>
      </c>
    </row>
    <row r="288" spans="1:11" s="7" customFormat="1" ht="14.25" customHeight="1">
      <c r="A288" s="25" t="s">
        <v>849</v>
      </c>
      <c r="B288" s="25">
        <v>15</v>
      </c>
      <c r="C288" s="25" t="s">
        <v>895</v>
      </c>
      <c r="D288" s="25" t="s">
        <v>40</v>
      </c>
      <c r="E288" s="25" t="s">
        <v>896</v>
      </c>
      <c r="F288" s="25" t="s">
        <v>897</v>
      </c>
      <c r="G288" s="17">
        <f t="shared" si="20"/>
        <v>82.68</v>
      </c>
      <c r="H288" s="19">
        <f t="shared" si="21"/>
        <v>2612.44</v>
      </c>
      <c r="I288" s="19">
        <f t="shared" si="22"/>
        <v>2911.2899999999995</v>
      </c>
      <c r="J288" s="19">
        <f t="shared" si="23"/>
        <v>3400.4099999999994</v>
      </c>
      <c r="K288" s="19">
        <f t="shared" si="24"/>
        <v>4486.380000000001</v>
      </c>
    </row>
    <row r="289" spans="1:11" s="7" customFormat="1" ht="14.25" customHeight="1">
      <c r="A289" s="25" t="s">
        <v>849</v>
      </c>
      <c r="B289" s="25">
        <v>16</v>
      </c>
      <c r="C289" s="25" t="s">
        <v>898</v>
      </c>
      <c r="D289" s="25" t="s">
        <v>40</v>
      </c>
      <c r="E289" s="25" t="s">
        <v>899</v>
      </c>
      <c r="F289" s="25" t="s">
        <v>900</v>
      </c>
      <c r="G289" s="17">
        <f t="shared" si="20"/>
        <v>81.9</v>
      </c>
      <c r="H289" s="19">
        <f t="shared" si="21"/>
        <v>2597.05</v>
      </c>
      <c r="I289" s="19">
        <f t="shared" si="22"/>
        <v>2895.9</v>
      </c>
      <c r="J289" s="19">
        <f t="shared" si="23"/>
        <v>3385.02</v>
      </c>
      <c r="K289" s="19">
        <f t="shared" si="24"/>
        <v>4470.99</v>
      </c>
    </row>
    <row r="290" spans="1:11" s="7" customFormat="1" ht="14.25" customHeight="1">
      <c r="A290" s="25" t="s">
        <v>849</v>
      </c>
      <c r="B290" s="25">
        <v>17</v>
      </c>
      <c r="C290" s="25" t="s">
        <v>49</v>
      </c>
      <c r="D290" s="25" t="s">
        <v>40</v>
      </c>
      <c r="E290" s="25" t="s">
        <v>901</v>
      </c>
      <c r="F290" s="25" t="s">
        <v>902</v>
      </c>
      <c r="G290" s="17">
        <f t="shared" si="20"/>
        <v>80.95</v>
      </c>
      <c r="H290" s="19">
        <f t="shared" si="21"/>
        <v>2578.24</v>
      </c>
      <c r="I290" s="19">
        <f t="shared" si="22"/>
        <v>2877.09</v>
      </c>
      <c r="J290" s="19">
        <f t="shared" si="23"/>
        <v>3366.21</v>
      </c>
      <c r="K290" s="19">
        <f t="shared" si="24"/>
        <v>4452.18</v>
      </c>
    </row>
    <row r="291" spans="1:11" s="7" customFormat="1" ht="14.25" customHeight="1">
      <c r="A291" s="25" t="s">
        <v>849</v>
      </c>
      <c r="B291" s="25">
        <v>18</v>
      </c>
      <c r="C291" s="25" t="s">
        <v>903</v>
      </c>
      <c r="D291" s="25" t="s">
        <v>904</v>
      </c>
      <c r="E291" s="25" t="s">
        <v>40</v>
      </c>
      <c r="F291" s="25" t="s">
        <v>905</v>
      </c>
      <c r="G291" s="17">
        <f t="shared" si="20"/>
        <v>83.81</v>
      </c>
      <c r="H291" s="19">
        <f t="shared" si="21"/>
        <v>2634.63</v>
      </c>
      <c r="I291" s="19">
        <f t="shared" si="22"/>
        <v>2933.48</v>
      </c>
      <c r="J291" s="19">
        <f t="shared" si="23"/>
        <v>3422.6</v>
      </c>
      <c r="K291" s="19">
        <f t="shared" si="24"/>
        <v>4508.570000000001</v>
      </c>
    </row>
    <row r="292" spans="1:11" s="7" customFormat="1" ht="14.25" customHeight="1">
      <c r="A292" s="25" t="s">
        <v>849</v>
      </c>
      <c r="B292" s="25">
        <v>19</v>
      </c>
      <c r="C292" s="25" t="s">
        <v>906</v>
      </c>
      <c r="D292" s="25" t="s">
        <v>907</v>
      </c>
      <c r="E292" s="25" t="s">
        <v>40</v>
      </c>
      <c r="F292" s="25" t="s">
        <v>908</v>
      </c>
      <c r="G292" s="17">
        <f t="shared" si="20"/>
        <v>90.33</v>
      </c>
      <c r="H292" s="19">
        <f t="shared" si="21"/>
        <v>2763.27</v>
      </c>
      <c r="I292" s="19">
        <f t="shared" si="22"/>
        <v>3062.12</v>
      </c>
      <c r="J292" s="19">
        <f t="shared" si="23"/>
        <v>3551.24</v>
      </c>
      <c r="K292" s="19">
        <f t="shared" si="24"/>
        <v>4637.21</v>
      </c>
    </row>
    <row r="293" spans="1:11" s="7" customFormat="1" ht="14.25" customHeight="1">
      <c r="A293" s="25" t="s">
        <v>849</v>
      </c>
      <c r="B293" s="25">
        <v>20</v>
      </c>
      <c r="C293" s="25" t="s">
        <v>909</v>
      </c>
      <c r="D293" s="25" t="s">
        <v>40</v>
      </c>
      <c r="E293" s="25" t="s">
        <v>910</v>
      </c>
      <c r="F293" s="25" t="s">
        <v>911</v>
      </c>
      <c r="G293" s="17">
        <f t="shared" si="20"/>
        <v>94.57</v>
      </c>
      <c r="H293" s="19">
        <f t="shared" si="21"/>
        <v>2846.9500000000003</v>
      </c>
      <c r="I293" s="19">
        <f t="shared" si="22"/>
        <v>3145.8</v>
      </c>
      <c r="J293" s="19">
        <f t="shared" si="23"/>
        <v>3634.92</v>
      </c>
      <c r="K293" s="19">
        <f t="shared" si="24"/>
        <v>4720.89</v>
      </c>
    </row>
    <row r="294" spans="1:11" s="7" customFormat="1" ht="14.25" customHeight="1">
      <c r="A294" s="25" t="s">
        <v>849</v>
      </c>
      <c r="B294" s="25">
        <v>21</v>
      </c>
      <c r="C294" s="25" t="s">
        <v>912</v>
      </c>
      <c r="D294" s="25" t="s">
        <v>40</v>
      </c>
      <c r="E294" s="25" t="s">
        <v>913</v>
      </c>
      <c r="F294" s="25" t="s">
        <v>914</v>
      </c>
      <c r="G294" s="17">
        <f t="shared" si="20"/>
        <v>90.3</v>
      </c>
      <c r="H294" s="19">
        <f t="shared" si="21"/>
        <v>2762.6200000000003</v>
      </c>
      <c r="I294" s="19">
        <f t="shared" si="22"/>
        <v>3061.4700000000003</v>
      </c>
      <c r="J294" s="19">
        <f t="shared" si="23"/>
        <v>3550.59</v>
      </c>
      <c r="K294" s="19">
        <f t="shared" si="24"/>
        <v>4636.56</v>
      </c>
    </row>
    <row r="295" spans="1:11" s="7" customFormat="1" ht="14.25" customHeight="1">
      <c r="A295" s="25" t="s">
        <v>849</v>
      </c>
      <c r="B295" s="25">
        <v>22</v>
      </c>
      <c r="C295" s="25" t="s">
        <v>915</v>
      </c>
      <c r="D295" s="25" t="s">
        <v>40</v>
      </c>
      <c r="E295" s="25" t="s">
        <v>916</v>
      </c>
      <c r="F295" s="25" t="s">
        <v>917</v>
      </c>
      <c r="G295" s="17">
        <f t="shared" si="20"/>
        <v>83.91</v>
      </c>
      <c r="H295" s="19">
        <f t="shared" si="21"/>
        <v>2636.64</v>
      </c>
      <c r="I295" s="19">
        <f t="shared" si="22"/>
        <v>2935.49</v>
      </c>
      <c r="J295" s="19">
        <f t="shared" si="23"/>
        <v>3424.6099999999997</v>
      </c>
      <c r="K295" s="19">
        <f t="shared" si="24"/>
        <v>4510.58</v>
      </c>
    </row>
    <row r="296" spans="1:11" s="7" customFormat="1" ht="14.25" customHeight="1">
      <c r="A296" s="25" t="s">
        <v>849</v>
      </c>
      <c r="B296" s="25">
        <v>23</v>
      </c>
      <c r="C296" s="25" t="s">
        <v>918</v>
      </c>
      <c r="D296" s="25" t="s">
        <v>40</v>
      </c>
      <c r="E296" s="25" t="s">
        <v>919</v>
      </c>
      <c r="F296" s="25" t="s">
        <v>920</v>
      </c>
      <c r="G296" s="17">
        <f t="shared" si="20"/>
        <v>78.62</v>
      </c>
      <c r="H296" s="19">
        <f t="shared" si="21"/>
        <v>2532.33</v>
      </c>
      <c r="I296" s="19">
        <f t="shared" si="22"/>
        <v>2831.18</v>
      </c>
      <c r="J296" s="19">
        <f t="shared" si="23"/>
        <v>3320.2999999999997</v>
      </c>
      <c r="K296" s="19">
        <f t="shared" si="24"/>
        <v>4406.27</v>
      </c>
    </row>
    <row r="297" spans="1:11" s="7" customFormat="1" ht="14.25" customHeight="1">
      <c r="A297" s="25" t="s">
        <v>921</v>
      </c>
      <c r="B297" s="25">
        <v>0</v>
      </c>
      <c r="C297" s="25" t="s">
        <v>922</v>
      </c>
      <c r="D297" s="25" t="s">
        <v>40</v>
      </c>
      <c r="E297" s="25" t="s">
        <v>923</v>
      </c>
      <c r="F297" s="25" t="s">
        <v>924</v>
      </c>
      <c r="G297" s="17">
        <f t="shared" si="20"/>
        <v>66.04</v>
      </c>
      <c r="H297" s="19">
        <f t="shared" si="21"/>
        <v>2284.21</v>
      </c>
      <c r="I297" s="19">
        <f t="shared" si="22"/>
        <v>2583.06</v>
      </c>
      <c r="J297" s="19">
        <f t="shared" si="23"/>
        <v>3072.18</v>
      </c>
      <c r="K297" s="19">
        <f t="shared" si="24"/>
        <v>4158.150000000001</v>
      </c>
    </row>
    <row r="298" spans="1:11" s="7" customFormat="1" ht="14.25" customHeight="1">
      <c r="A298" s="25" t="s">
        <v>921</v>
      </c>
      <c r="B298" s="25">
        <v>1</v>
      </c>
      <c r="C298" s="25" t="s">
        <v>925</v>
      </c>
      <c r="D298" s="25" t="s">
        <v>40</v>
      </c>
      <c r="E298" s="25" t="s">
        <v>926</v>
      </c>
      <c r="F298" s="25" t="s">
        <v>927</v>
      </c>
      <c r="G298" s="17">
        <f t="shared" si="20"/>
        <v>56.31</v>
      </c>
      <c r="H298" s="19">
        <f t="shared" si="21"/>
        <v>2092.2400000000002</v>
      </c>
      <c r="I298" s="19">
        <f t="shared" si="22"/>
        <v>2391.0899999999997</v>
      </c>
      <c r="J298" s="19">
        <f t="shared" si="23"/>
        <v>2880.2099999999996</v>
      </c>
      <c r="K298" s="19">
        <f t="shared" si="24"/>
        <v>3966.1800000000003</v>
      </c>
    </row>
    <row r="299" spans="1:11" s="7" customFormat="1" ht="14.25" customHeight="1">
      <c r="A299" s="25" t="s">
        <v>921</v>
      </c>
      <c r="B299" s="25">
        <v>2</v>
      </c>
      <c r="C299" s="25" t="s">
        <v>928</v>
      </c>
      <c r="D299" s="25" t="s">
        <v>40</v>
      </c>
      <c r="E299" s="25" t="s">
        <v>929</v>
      </c>
      <c r="F299" s="25" t="s">
        <v>930</v>
      </c>
      <c r="G299" s="17">
        <f t="shared" si="20"/>
        <v>55.02</v>
      </c>
      <c r="H299" s="19">
        <f t="shared" si="21"/>
        <v>2066.8300000000004</v>
      </c>
      <c r="I299" s="19">
        <f t="shared" si="22"/>
        <v>2365.68</v>
      </c>
      <c r="J299" s="19">
        <f t="shared" si="23"/>
        <v>2854.7999999999997</v>
      </c>
      <c r="K299" s="19">
        <f t="shared" si="24"/>
        <v>3940.7700000000004</v>
      </c>
    </row>
    <row r="300" spans="1:11" s="7" customFormat="1" ht="14.25" customHeight="1">
      <c r="A300" s="25" t="s">
        <v>921</v>
      </c>
      <c r="B300" s="25">
        <v>3</v>
      </c>
      <c r="C300" s="25" t="s">
        <v>931</v>
      </c>
      <c r="D300" s="25" t="s">
        <v>40</v>
      </c>
      <c r="E300" s="25" t="s">
        <v>932</v>
      </c>
      <c r="F300" s="25" t="s">
        <v>933</v>
      </c>
      <c r="G300" s="17">
        <f t="shared" si="20"/>
        <v>54.82</v>
      </c>
      <c r="H300" s="19">
        <f t="shared" si="21"/>
        <v>2062.86</v>
      </c>
      <c r="I300" s="19">
        <f t="shared" si="22"/>
        <v>2361.7100000000005</v>
      </c>
      <c r="J300" s="19">
        <f t="shared" si="23"/>
        <v>2850.8300000000004</v>
      </c>
      <c r="K300" s="19">
        <f t="shared" si="24"/>
        <v>3936.8000000000006</v>
      </c>
    </row>
    <row r="301" spans="1:11" s="7" customFormat="1" ht="14.25" customHeight="1">
      <c r="A301" s="25" t="s">
        <v>921</v>
      </c>
      <c r="B301" s="25">
        <v>4</v>
      </c>
      <c r="C301" s="25" t="s">
        <v>934</v>
      </c>
      <c r="D301" s="25" t="s">
        <v>40</v>
      </c>
      <c r="E301" s="25" t="s">
        <v>935</v>
      </c>
      <c r="F301" s="25" t="s">
        <v>936</v>
      </c>
      <c r="G301" s="17">
        <f t="shared" si="20"/>
        <v>55.44</v>
      </c>
      <c r="H301" s="19">
        <f t="shared" si="21"/>
        <v>2075.05</v>
      </c>
      <c r="I301" s="19">
        <f t="shared" si="22"/>
        <v>2373.9</v>
      </c>
      <c r="J301" s="19">
        <f t="shared" si="23"/>
        <v>2863.02</v>
      </c>
      <c r="K301" s="19">
        <f t="shared" si="24"/>
        <v>3948.9900000000002</v>
      </c>
    </row>
    <row r="302" spans="1:11" s="7" customFormat="1" ht="14.25" customHeight="1">
      <c r="A302" s="25" t="s">
        <v>921</v>
      </c>
      <c r="B302" s="25">
        <v>5</v>
      </c>
      <c r="C302" s="25" t="s">
        <v>937</v>
      </c>
      <c r="D302" s="25" t="s">
        <v>938</v>
      </c>
      <c r="E302" s="25" t="s">
        <v>40</v>
      </c>
      <c r="F302" s="25" t="s">
        <v>939</v>
      </c>
      <c r="G302" s="17">
        <f t="shared" si="20"/>
        <v>59.77</v>
      </c>
      <c r="H302" s="19">
        <f t="shared" si="21"/>
        <v>2160.5099999999998</v>
      </c>
      <c r="I302" s="19">
        <f t="shared" si="22"/>
        <v>2459.36</v>
      </c>
      <c r="J302" s="19">
        <f t="shared" si="23"/>
        <v>2948.48</v>
      </c>
      <c r="K302" s="19">
        <f t="shared" si="24"/>
        <v>4034.4500000000003</v>
      </c>
    </row>
    <row r="303" spans="1:11" s="7" customFormat="1" ht="14.25" customHeight="1">
      <c r="A303" s="25" t="s">
        <v>921</v>
      </c>
      <c r="B303" s="25">
        <v>6</v>
      </c>
      <c r="C303" s="25" t="s">
        <v>940</v>
      </c>
      <c r="D303" s="25" t="s">
        <v>941</v>
      </c>
      <c r="E303" s="25" t="s">
        <v>40</v>
      </c>
      <c r="F303" s="25" t="s">
        <v>942</v>
      </c>
      <c r="G303" s="17">
        <f t="shared" si="20"/>
        <v>69.18</v>
      </c>
      <c r="H303" s="19">
        <f t="shared" si="21"/>
        <v>2346.08</v>
      </c>
      <c r="I303" s="19">
        <f t="shared" si="22"/>
        <v>2644.93</v>
      </c>
      <c r="J303" s="19">
        <f t="shared" si="23"/>
        <v>3134.0499999999997</v>
      </c>
      <c r="K303" s="19">
        <f t="shared" si="24"/>
        <v>4220.02</v>
      </c>
    </row>
    <row r="304" spans="1:11" s="7" customFormat="1" ht="14.25" customHeight="1">
      <c r="A304" s="25" t="s">
        <v>921</v>
      </c>
      <c r="B304" s="25">
        <v>7</v>
      </c>
      <c r="C304" s="25" t="s">
        <v>943</v>
      </c>
      <c r="D304" s="25" t="s">
        <v>40</v>
      </c>
      <c r="E304" s="25" t="s">
        <v>944</v>
      </c>
      <c r="F304" s="25" t="s">
        <v>945</v>
      </c>
      <c r="G304" s="17">
        <f t="shared" si="20"/>
        <v>79.6</v>
      </c>
      <c r="H304" s="19">
        <f t="shared" si="21"/>
        <v>2551.6600000000003</v>
      </c>
      <c r="I304" s="19">
        <f t="shared" si="22"/>
        <v>2850.5099999999998</v>
      </c>
      <c r="J304" s="19">
        <f t="shared" si="23"/>
        <v>3339.6299999999997</v>
      </c>
      <c r="K304" s="19">
        <f t="shared" si="24"/>
        <v>4425.6</v>
      </c>
    </row>
    <row r="305" spans="1:11" s="7" customFormat="1" ht="14.25" customHeight="1">
      <c r="A305" s="25" t="s">
        <v>921</v>
      </c>
      <c r="B305" s="25">
        <v>8</v>
      </c>
      <c r="C305" s="25" t="s">
        <v>946</v>
      </c>
      <c r="D305" s="25" t="s">
        <v>947</v>
      </c>
      <c r="E305" s="25" t="s">
        <v>40</v>
      </c>
      <c r="F305" s="25" t="s">
        <v>948</v>
      </c>
      <c r="G305" s="17">
        <f t="shared" si="20"/>
        <v>83.97</v>
      </c>
      <c r="H305" s="19">
        <f t="shared" si="21"/>
        <v>2637.83</v>
      </c>
      <c r="I305" s="19">
        <f t="shared" si="22"/>
        <v>2936.68</v>
      </c>
      <c r="J305" s="19">
        <f t="shared" si="23"/>
        <v>3425.7999999999997</v>
      </c>
      <c r="K305" s="19">
        <f t="shared" si="24"/>
        <v>4511.77</v>
      </c>
    </row>
    <row r="306" spans="1:11" s="7" customFormat="1" ht="14.25" customHeight="1">
      <c r="A306" s="25" t="s">
        <v>921</v>
      </c>
      <c r="B306" s="25">
        <v>9</v>
      </c>
      <c r="C306" s="25" t="s">
        <v>949</v>
      </c>
      <c r="D306" s="25" t="s">
        <v>40</v>
      </c>
      <c r="E306" s="25" t="s">
        <v>950</v>
      </c>
      <c r="F306" s="25" t="s">
        <v>951</v>
      </c>
      <c r="G306" s="17">
        <f t="shared" si="20"/>
        <v>90.03</v>
      </c>
      <c r="H306" s="19">
        <f t="shared" si="21"/>
        <v>2757.3000000000006</v>
      </c>
      <c r="I306" s="19">
        <f t="shared" si="22"/>
        <v>3056.15</v>
      </c>
      <c r="J306" s="19">
        <f t="shared" si="23"/>
        <v>3545.27</v>
      </c>
      <c r="K306" s="19">
        <f t="shared" si="24"/>
        <v>4631.240000000001</v>
      </c>
    </row>
    <row r="307" spans="1:11" s="7" customFormat="1" ht="14.25" customHeight="1">
      <c r="A307" s="25" t="s">
        <v>921</v>
      </c>
      <c r="B307" s="25">
        <v>10</v>
      </c>
      <c r="C307" s="25" t="s">
        <v>952</v>
      </c>
      <c r="D307" s="25" t="s">
        <v>40</v>
      </c>
      <c r="E307" s="25" t="s">
        <v>953</v>
      </c>
      <c r="F307" s="25" t="s">
        <v>954</v>
      </c>
      <c r="G307" s="17">
        <f t="shared" si="20"/>
        <v>89.96</v>
      </c>
      <c r="H307" s="19">
        <f t="shared" si="21"/>
        <v>2755.96</v>
      </c>
      <c r="I307" s="19">
        <f t="shared" si="22"/>
        <v>3054.81</v>
      </c>
      <c r="J307" s="19">
        <f t="shared" si="23"/>
        <v>3543.93</v>
      </c>
      <c r="K307" s="19">
        <f t="shared" si="24"/>
        <v>4629.900000000001</v>
      </c>
    </row>
    <row r="308" spans="1:11" s="7" customFormat="1" ht="14.25" customHeight="1">
      <c r="A308" s="25" t="s">
        <v>921</v>
      </c>
      <c r="B308" s="25">
        <v>11</v>
      </c>
      <c r="C308" s="25" t="s">
        <v>955</v>
      </c>
      <c r="D308" s="25" t="s">
        <v>40</v>
      </c>
      <c r="E308" s="25" t="s">
        <v>956</v>
      </c>
      <c r="F308" s="25" t="s">
        <v>957</v>
      </c>
      <c r="G308" s="17">
        <f t="shared" si="20"/>
        <v>89.65</v>
      </c>
      <c r="H308" s="19">
        <f t="shared" si="21"/>
        <v>2749.86</v>
      </c>
      <c r="I308" s="19">
        <f t="shared" si="22"/>
        <v>3048.71</v>
      </c>
      <c r="J308" s="19">
        <f t="shared" si="23"/>
        <v>3537.83</v>
      </c>
      <c r="K308" s="19">
        <f t="shared" si="24"/>
        <v>4623.8</v>
      </c>
    </row>
    <row r="309" spans="1:11" s="7" customFormat="1" ht="14.25" customHeight="1">
      <c r="A309" s="25" t="s">
        <v>921</v>
      </c>
      <c r="B309" s="25">
        <v>12</v>
      </c>
      <c r="C309" s="25" t="s">
        <v>7</v>
      </c>
      <c r="D309" s="25" t="s">
        <v>40</v>
      </c>
      <c r="E309" s="25" t="s">
        <v>958</v>
      </c>
      <c r="F309" s="25" t="s">
        <v>959</v>
      </c>
      <c r="G309" s="17">
        <f t="shared" si="20"/>
        <v>88.58</v>
      </c>
      <c r="H309" s="19">
        <f t="shared" si="21"/>
        <v>2728.7799999999997</v>
      </c>
      <c r="I309" s="19">
        <f t="shared" si="22"/>
        <v>3027.63</v>
      </c>
      <c r="J309" s="19">
        <f t="shared" si="23"/>
        <v>3516.75</v>
      </c>
      <c r="K309" s="19">
        <f t="shared" si="24"/>
        <v>4602.72</v>
      </c>
    </row>
    <row r="310" spans="1:11" s="7" customFormat="1" ht="14.25" customHeight="1">
      <c r="A310" s="25" t="s">
        <v>921</v>
      </c>
      <c r="B310" s="25">
        <v>13</v>
      </c>
      <c r="C310" s="25" t="s">
        <v>960</v>
      </c>
      <c r="D310" s="25" t="s">
        <v>40</v>
      </c>
      <c r="E310" s="25" t="s">
        <v>961</v>
      </c>
      <c r="F310" s="25" t="s">
        <v>962</v>
      </c>
      <c r="G310" s="17">
        <f t="shared" si="20"/>
        <v>88.6</v>
      </c>
      <c r="H310" s="19">
        <f t="shared" si="21"/>
        <v>2729.17</v>
      </c>
      <c r="I310" s="19">
        <f t="shared" si="22"/>
        <v>3028.02</v>
      </c>
      <c r="J310" s="19">
        <f t="shared" si="23"/>
        <v>3517.14</v>
      </c>
      <c r="K310" s="19">
        <f t="shared" si="24"/>
        <v>4603.110000000001</v>
      </c>
    </row>
    <row r="311" spans="1:11" s="7" customFormat="1" ht="14.25" customHeight="1">
      <c r="A311" s="25" t="s">
        <v>921</v>
      </c>
      <c r="B311" s="25">
        <v>14</v>
      </c>
      <c r="C311" s="25" t="s">
        <v>963</v>
      </c>
      <c r="D311" s="25" t="s">
        <v>40</v>
      </c>
      <c r="E311" s="25" t="s">
        <v>964</v>
      </c>
      <c r="F311" s="25" t="s">
        <v>965</v>
      </c>
      <c r="G311" s="17">
        <f t="shared" si="20"/>
        <v>88.72</v>
      </c>
      <c r="H311" s="19">
        <f t="shared" si="21"/>
        <v>2731.48</v>
      </c>
      <c r="I311" s="19">
        <f t="shared" si="22"/>
        <v>3030.3299999999995</v>
      </c>
      <c r="J311" s="19">
        <f t="shared" si="23"/>
        <v>3519.4499999999994</v>
      </c>
      <c r="K311" s="19">
        <f t="shared" si="24"/>
        <v>4605.420000000001</v>
      </c>
    </row>
    <row r="312" spans="1:11" s="7" customFormat="1" ht="14.25" customHeight="1">
      <c r="A312" s="25" t="s">
        <v>921</v>
      </c>
      <c r="B312" s="25">
        <v>15</v>
      </c>
      <c r="C312" s="25" t="s">
        <v>966</v>
      </c>
      <c r="D312" s="25" t="s">
        <v>40</v>
      </c>
      <c r="E312" s="25" t="s">
        <v>967</v>
      </c>
      <c r="F312" s="25" t="s">
        <v>968</v>
      </c>
      <c r="G312" s="17">
        <f t="shared" si="20"/>
        <v>87.67</v>
      </c>
      <c r="H312" s="19">
        <f t="shared" si="21"/>
        <v>2710.8</v>
      </c>
      <c r="I312" s="19">
        <f t="shared" si="22"/>
        <v>3009.65</v>
      </c>
      <c r="J312" s="19">
        <f t="shared" si="23"/>
        <v>3498.77</v>
      </c>
      <c r="K312" s="19">
        <f t="shared" si="24"/>
        <v>4584.740000000001</v>
      </c>
    </row>
    <row r="313" spans="1:11" s="7" customFormat="1" ht="14.25" customHeight="1">
      <c r="A313" s="25" t="s">
        <v>921</v>
      </c>
      <c r="B313" s="25">
        <v>16</v>
      </c>
      <c r="C313" s="25" t="s">
        <v>969</v>
      </c>
      <c r="D313" s="25" t="s">
        <v>40</v>
      </c>
      <c r="E313" s="25" t="s">
        <v>970</v>
      </c>
      <c r="F313" s="25" t="s">
        <v>971</v>
      </c>
      <c r="G313" s="17">
        <f t="shared" si="20"/>
        <v>84.76</v>
      </c>
      <c r="H313" s="19">
        <f t="shared" si="21"/>
        <v>2653.4100000000003</v>
      </c>
      <c r="I313" s="19">
        <f t="shared" si="22"/>
        <v>2952.26</v>
      </c>
      <c r="J313" s="19">
        <f t="shared" si="23"/>
        <v>3441.38</v>
      </c>
      <c r="K313" s="19">
        <f t="shared" si="24"/>
        <v>4527.35</v>
      </c>
    </row>
    <row r="314" spans="1:11" s="7" customFormat="1" ht="14.25" customHeight="1">
      <c r="A314" s="25" t="s">
        <v>921</v>
      </c>
      <c r="B314" s="25">
        <v>17</v>
      </c>
      <c r="C314" s="25" t="s">
        <v>972</v>
      </c>
      <c r="D314" s="25" t="s">
        <v>40</v>
      </c>
      <c r="E314" s="25" t="s">
        <v>973</v>
      </c>
      <c r="F314" s="25" t="s">
        <v>974</v>
      </c>
      <c r="G314" s="17">
        <f t="shared" si="20"/>
        <v>82.87</v>
      </c>
      <c r="H314" s="19">
        <f t="shared" si="21"/>
        <v>2616.15</v>
      </c>
      <c r="I314" s="19">
        <f t="shared" si="22"/>
        <v>2915</v>
      </c>
      <c r="J314" s="19">
        <f t="shared" si="23"/>
        <v>3404.12</v>
      </c>
      <c r="K314" s="19">
        <f t="shared" si="24"/>
        <v>4490.09</v>
      </c>
    </row>
    <row r="315" spans="1:11" s="7" customFormat="1" ht="14.25" customHeight="1">
      <c r="A315" s="25" t="s">
        <v>921</v>
      </c>
      <c r="B315" s="25">
        <v>18</v>
      </c>
      <c r="C315" s="25" t="s">
        <v>975</v>
      </c>
      <c r="D315" s="25" t="s">
        <v>40</v>
      </c>
      <c r="E315" s="25" t="s">
        <v>976</v>
      </c>
      <c r="F315" s="25" t="s">
        <v>977</v>
      </c>
      <c r="G315" s="17">
        <f t="shared" si="20"/>
        <v>83.96</v>
      </c>
      <c r="H315" s="19">
        <f t="shared" si="21"/>
        <v>2637.7200000000003</v>
      </c>
      <c r="I315" s="19">
        <f t="shared" si="22"/>
        <v>2936.5699999999997</v>
      </c>
      <c r="J315" s="19">
        <f t="shared" si="23"/>
        <v>3425.6899999999996</v>
      </c>
      <c r="K315" s="19">
        <f t="shared" si="24"/>
        <v>4511.660000000001</v>
      </c>
    </row>
    <row r="316" spans="1:11" s="7" customFormat="1" ht="14.25" customHeight="1">
      <c r="A316" s="25" t="s">
        <v>921</v>
      </c>
      <c r="B316" s="25">
        <v>19</v>
      </c>
      <c r="C316" s="25" t="s">
        <v>978</v>
      </c>
      <c r="D316" s="25" t="s">
        <v>40</v>
      </c>
      <c r="E316" s="25" t="s">
        <v>979</v>
      </c>
      <c r="F316" s="25" t="s">
        <v>980</v>
      </c>
      <c r="G316" s="17">
        <f t="shared" si="20"/>
        <v>88.27</v>
      </c>
      <c r="H316" s="19">
        <f t="shared" si="21"/>
        <v>2722.63</v>
      </c>
      <c r="I316" s="19">
        <f t="shared" si="22"/>
        <v>3021.48</v>
      </c>
      <c r="J316" s="19">
        <f t="shared" si="23"/>
        <v>3510.6</v>
      </c>
      <c r="K316" s="19">
        <f t="shared" si="24"/>
        <v>4596.570000000001</v>
      </c>
    </row>
    <row r="317" spans="1:11" s="7" customFormat="1" ht="14.25" customHeight="1">
      <c r="A317" s="25" t="s">
        <v>921</v>
      </c>
      <c r="B317" s="25">
        <v>20</v>
      </c>
      <c r="C317" s="25" t="s">
        <v>981</v>
      </c>
      <c r="D317" s="25" t="s">
        <v>40</v>
      </c>
      <c r="E317" s="25" t="s">
        <v>982</v>
      </c>
      <c r="F317" s="25" t="s">
        <v>20</v>
      </c>
      <c r="G317" s="17">
        <f t="shared" si="20"/>
        <v>89.79</v>
      </c>
      <c r="H317" s="19">
        <f t="shared" si="21"/>
        <v>2752.57</v>
      </c>
      <c r="I317" s="19">
        <f t="shared" si="22"/>
        <v>3051.42</v>
      </c>
      <c r="J317" s="19">
        <f t="shared" si="23"/>
        <v>3540.54</v>
      </c>
      <c r="K317" s="19">
        <f t="shared" si="24"/>
        <v>4626.51</v>
      </c>
    </row>
    <row r="318" spans="1:11" s="7" customFormat="1" ht="14.25" customHeight="1">
      <c r="A318" s="25" t="s">
        <v>921</v>
      </c>
      <c r="B318" s="25">
        <v>21</v>
      </c>
      <c r="C318" s="25" t="s">
        <v>983</v>
      </c>
      <c r="D318" s="25" t="s">
        <v>40</v>
      </c>
      <c r="E318" s="25" t="s">
        <v>984</v>
      </c>
      <c r="F318" s="25" t="s">
        <v>985</v>
      </c>
      <c r="G318" s="17">
        <f t="shared" si="20"/>
        <v>89.49</v>
      </c>
      <c r="H318" s="19">
        <f t="shared" si="21"/>
        <v>2746.63</v>
      </c>
      <c r="I318" s="19">
        <f t="shared" si="22"/>
        <v>3045.4799999999996</v>
      </c>
      <c r="J318" s="19">
        <f t="shared" si="23"/>
        <v>3534.5999999999995</v>
      </c>
      <c r="K318" s="19">
        <f t="shared" si="24"/>
        <v>4620.57</v>
      </c>
    </row>
    <row r="319" spans="1:11" s="7" customFormat="1" ht="14.25" customHeight="1">
      <c r="A319" s="25" t="s">
        <v>921</v>
      </c>
      <c r="B319" s="25">
        <v>22</v>
      </c>
      <c r="C319" s="25" t="s">
        <v>18</v>
      </c>
      <c r="D319" s="25" t="s">
        <v>40</v>
      </c>
      <c r="E319" s="25" t="s">
        <v>986</v>
      </c>
      <c r="F319" s="25" t="s">
        <v>987</v>
      </c>
      <c r="G319" s="17">
        <f t="shared" si="20"/>
        <v>83.04</v>
      </c>
      <c r="H319" s="19">
        <f t="shared" si="21"/>
        <v>2619.57</v>
      </c>
      <c r="I319" s="19">
        <f t="shared" si="22"/>
        <v>2918.42</v>
      </c>
      <c r="J319" s="19">
        <f t="shared" si="23"/>
        <v>3407.54</v>
      </c>
      <c r="K319" s="19">
        <f t="shared" si="24"/>
        <v>4493.51</v>
      </c>
    </row>
    <row r="320" spans="1:11" s="7" customFormat="1" ht="14.25" customHeight="1">
      <c r="A320" s="25" t="s">
        <v>921</v>
      </c>
      <c r="B320" s="25">
        <v>23</v>
      </c>
      <c r="C320" s="25" t="s">
        <v>988</v>
      </c>
      <c r="D320" s="25" t="s">
        <v>40</v>
      </c>
      <c r="E320" s="25" t="s">
        <v>989</v>
      </c>
      <c r="F320" s="25" t="s">
        <v>990</v>
      </c>
      <c r="G320" s="17">
        <f t="shared" si="20"/>
        <v>78.54</v>
      </c>
      <c r="H320" s="19">
        <f t="shared" si="21"/>
        <v>2530.67</v>
      </c>
      <c r="I320" s="19">
        <f t="shared" si="22"/>
        <v>2829.52</v>
      </c>
      <c r="J320" s="19">
        <f t="shared" si="23"/>
        <v>3318.64</v>
      </c>
      <c r="K320" s="19">
        <f t="shared" si="24"/>
        <v>4404.610000000001</v>
      </c>
    </row>
    <row r="321" spans="1:11" s="7" customFormat="1" ht="14.25" customHeight="1">
      <c r="A321" s="25" t="s">
        <v>991</v>
      </c>
      <c r="B321" s="25">
        <v>0</v>
      </c>
      <c r="C321" s="25" t="s">
        <v>992</v>
      </c>
      <c r="D321" s="25" t="s">
        <v>40</v>
      </c>
      <c r="E321" s="25" t="s">
        <v>993</v>
      </c>
      <c r="F321" s="25" t="s">
        <v>994</v>
      </c>
      <c r="G321" s="17">
        <f t="shared" si="20"/>
        <v>65.14</v>
      </c>
      <c r="H321" s="19">
        <f t="shared" si="21"/>
        <v>2266.43</v>
      </c>
      <c r="I321" s="19">
        <f t="shared" si="22"/>
        <v>2565.28</v>
      </c>
      <c r="J321" s="19">
        <f t="shared" si="23"/>
        <v>3054.4</v>
      </c>
      <c r="K321" s="19">
        <f t="shared" si="24"/>
        <v>4140.370000000001</v>
      </c>
    </row>
    <row r="322" spans="1:11" s="7" customFormat="1" ht="14.25" customHeight="1">
      <c r="A322" s="25" t="s">
        <v>991</v>
      </c>
      <c r="B322" s="25">
        <v>1</v>
      </c>
      <c r="C322" s="25" t="s">
        <v>995</v>
      </c>
      <c r="D322" s="25" t="s">
        <v>40</v>
      </c>
      <c r="E322" s="25" t="s">
        <v>996</v>
      </c>
      <c r="F322" s="25" t="s">
        <v>997</v>
      </c>
      <c r="G322" s="17">
        <f t="shared" si="20"/>
        <v>57.61</v>
      </c>
      <c r="H322" s="19">
        <f t="shared" si="21"/>
        <v>2117.85</v>
      </c>
      <c r="I322" s="19">
        <f t="shared" si="22"/>
        <v>2416.7000000000003</v>
      </c>
      <c r="J322" s="19">
        <f t="shared" si="23"/>
        <v>2905.82</v>
      </c>
      <c r="K322" s="19">
        <f t="shared" si="24"/>
        <v>3991.7900000000004</v>
      </c>
    </row>
    <row r="323" spans="1:11" s="7" customFormat="1" ht="14.25" customHeight="1">
      <c r="A323" s="25" t="s">
        <v>991</v>
      </c>
      <c r="B323" s="25">
        <v>2</v>
      </c>
      <c r="C323" s="25" t="s">
        <v>998</v>
      </c>
      <c r="D323" s="25" t="s">
        <v>40</v>
      </c>
      <c r="E323" s="25" t="s">
        <v>999</v>
      </c>
      <c r="F323" s="25" t="s">
        <v>1000</v>
      </c>
      <c r="G323" s="17">
        <f t="shared" si="20"/>
        <v>56.19</v>
      </c>
      <c r="H323" s="19">
        <f t="shared" si="21"/>
        <v>2089.76</v>
      </c>
      <c r="I323" s="19">
        <f t="shared" si="22"/>
        <v>2388.61</v>
      </c>
      <c r="J323" s="19">
        <f t="shared" si="23"/>
        <v>2877.73</v>
      </c>
      <c r="K323" s="19">
        <f t="shared" si="24"/>
        <v>3963.7000000000003</v>
      </c>
    </row>
    <row r="324" spans="1:11" s="7" customFormat="1" ht="14.25" customHeight="1">
      <c r="A324" s="25" t="s">
        <v>991</v>
      </c>
      <c r="B324" s="25">
        <v>3</v>
      </c>
      <c r="C324" s="25" t="s">
        <v>1001</v>
      </c>
      <c r="D324" s="25" t="s">
        <v>40</v>
      </c>
      <c r="E324" s="25" t="s">
        <v>1002</v>
      </c>
      <c r="F324" s="25" t="s">
        <v>1003</v>
      </c>
      <c r="G324" s="17">
        <f t="shared" si="20"/>
        <v>55.54</v>
      </c>
      <c r="H324" s="19">
        <f t="shared" si="21"/>
        <v>2077.05</v>
      </c>
      <c r="I324" s="19">
        <f t="shared" si="22"/>
        <v>2375.8999999999996</v>
      </c>
      <c r="J324" s="19">
        <f t="shared" si="23"/>
        <v>2865.0199999999995</v>
      </c>
      <c r="K324" s="19">
        <f t="shared" si="24"/>
        <v>3950.9900000000002</v>
      </c>
    </row>
    <row r="325" spans="1:11" s="7" customFormat="1" ht="14.25" customHeight="1">
      <c r="A325" s="25" t="s">
        <v>991</v>
      </c>
      <c r="B325" s="25">
        <v>4</v>
      </c>
      <c r="C325" s="25" t="s">
        <v>1004</v>
      </c>
      <c r="D325" s="25" t="s">
        <v>40</v>
      </c>
      <c r="E325" s="25" t="s">
        <v>1005</v>
      </c>
      <c r="F325" s="25" t="s">
        <v>1006</v>
      </c>
      <c r="G325" s="17">
        <f t="shared" si="20"/>
        <v>56.17</v>
      </c>
      <c r="H325" s="19">
        <f t="shared" si="21"/>
        <v>2089.51</v>
      </c>
      <c r="I325" s="19">
        <f t="shared" si="22"/>
        <v>2388.36</v>
      </c>
      <c r="J325" s="19">
        <f t="shared" si="23"/>
        <v>2877.48</v>
      </c>
      <c r="K325" s="19">
        <f t="shared" si="24"/>
        <v>3963.4500000000007</v>
      </c>
    </row>
    <row r="326" spans="1:11" s="7" customFormat="1" ht="14.25" customHeight="1">
      <c r="A326" s="25" t="s">
        <v>991</v>
      </c>
      <c r="B326" s="25">
        <v>5</v>
      </c>
      <c r="C326" s="25" t="s">
        <v>1007</v>
      </c>
      <c r="D326" s="25" t="s">
        <v>1008</v>
      </c>
      <c r="E326" s="25" t="s">
        <v>40</v>
      </c>
      <c r="F326" s="25" t="s">
        <v>1009</v>
      </c>
      <c r="G326" s="17">
        <f t="shared" si="20"/>
        <v>58.57</v>
      </c>
      <c r="H326" s="19">
        <f t="shared" si="21"/>
        <v>2136.8500000000004</v>
      </c>
      <c r="I326" s="19">
        <f t="shared" si="22"/>
        <v>2435.7000000000003</v>
      </c>
      <c r="J326" s="19">
        <f t="shared" si="23"/>
        <v>2924.82</v>
      </c>
      <c r="K326" s="19">
        <f t="shared" si="24"/>
        <v>4010.7900000000004</v>
      </c>
    </row>
    <row r="327" spans="1:11" s="7" customFormat="1" ht="14.25" customHeight="1">
      <c r="A327" s="25" t="s">
        <v>991</v>
      </c>
      <c r="B327" s="25">
        <v>6</v>
      </c>
      <c r="C327" s="25" t="s">
        <v>1010</v>
      </c>
      <c r="D327" s="25" t="s">
        <v>1011</v>
      </c>
      <c r="E327" s="25" t="s">
        <v>40</v>
      </c>
      <c r="F327" s="25" t="s">
        <v>1012</v>
      </c>
      <c r="G327" s="17">
        <f t="shared" si="20"/>
        <v>67.34</v>
      </c>
      <c r="H327" s="19">
        <f t="shared" si="21"/>
        <v>2309.83</v>
      </c>
      <c r="I327" s="19">
        <f t="shared" si="22"/>
        <v>2608.6800000000003</v>
      </c>
      <c r="J327" s="19">
        <f t="shared" si="23"/>
        <v>3097.8</v>
      </c>
      <c r="K327" s="19">
        <f t="shared" si="24"/>
        <v>4183.77</v>
      </c>
    </row>
    <row r="328" spans="1:11" s="7" customFormat="1" ht="14.25" customHeight="1">
      <c r="A328" s="25" t="s">
        <v>991</v>
      </c>
      <c r="B328" s="25">
        <v>7</v>
      </c>
      <c r="C328" s="25" t="s">
        <v>1013</v>
      </c>
      <c r="D328" s="25" t="s">
        <v>40</v>
      </c>
      <c r="E328" s="25" t="s">
        <v>1014</v>
      </c>
      <c r="F328" s="25" t="s">
        <v>1015</v>
      </c>
      <c r="G328" s="17">
        <f t="shared" si="20"/>
        <v>79.8</v>
      </c>
      <c r="H328" s="19">
        <f t="shared" si="21"/>
        <v>2555.63</v>
      </c>
      <c r="I328" s="19">
        <f t="shared" si="22"/>
        <v>2854.4800000000005</v>
      </c>
      <c r="J328" s="19">
        <f t="shared" si="23"/>
        <v>3343.6000000000004</v>
      </c>
      <c r="K328" s="19">
        <f t="shared" si="24"/>
        <v>4429.570000000001</v>
      </c>
    </row>
    <row r="329" spans="1:11" s="7" customFormat="1" ht="14.25" customHeight="1">
      <c r="A329" s="25" t="s">
        <v>991</v>
      </c>
      <c r="B329" s="25">
        <v>8</v>
      </c>
      <c r="C329" s="25" t="s">
        <v>1016</v>
      </c>
      <c r="D329" s="25" t="s">
        <v>1017</v>
      </c>
      <c r="E329" s="25" t="s">
        <v>40</v>
      </c>
      <c r="F329" s="25" t="s">
        <v>1018</v>
      </c>
      <c r="G329" s="17">
        <f t="shared" si="20"/>
        <v>85.07</v>
      </c>
      <c r="H329" s="19">
        <f t="shared" si="21"/>
        <v>2659.61</v>
      </c>
      <c r="I329" s="19">
        <f t="shared" si="22"/>
        <v>2958.4600000000005</v>
      </c>
      <c r="J329" s="19">
        <f t="shared" si="23"/>
        <v>3447.5800000000004</v>
      </c>
      <c r="K329" s="19">
        <f t="shared" si="24"/>
        <v>4533.55</v>
      </c>
    </row>
    <row r="330" spans="1:11" s="7" customFormat="1" ht="14.25" customHeight="1">
      <c r="A330" s="25" t="s">
        <v>991</v>
      </c>
      <c r="B330" s="25">
        <v>9</v>
      </c>
      <c r="C330" s="25" t="s">
        <v>1019</v>
      </c>
      <c r="D330" s="25" t="s">
        <v>40</v>
      </c>
      <c r="E330" s="25" t="s">
        <v>1020</v>
      </c>
      <c r="F330" s="25" t="s">
        <v>1021</v>
      </c>
      <c r="G330" s="17">
        <f aca="true" t="shared" si="25" ref="G330:G393">ROUND((F330*0.0534),2)</f>
        <v>90.04</v>
      </c>
      <c r="H330" s="19">
        <f aca="true" t="shared" si="26" ref="H330:H393">F330+$M$3+G330</f>
        <v>2757.5299999999997</v>
      </c>
      <c r="I330" s="19">
        <f aca="true" t="shared" si="27" ref="I330:I393">F330+$N$3+G330</f>
        <v>3056.38</v>
      </c>
      <c r="J330" s="19">
        <f aca="true" t="shared" si="28" ref="J330:J393">F330+$O$3+G330</f>
        <v>3545.5</v>
      </c>
      <c r="K330" s="19">
        <f aca="true" t="shared" si="29" ref="K330:K393">F330+$P$3+G330</f>
        <v>4631.47</v>
      </c>
    </row>
    <row r="331" spans="1:11" s="7" customFormat="1" ht="14.25" customHeight="1">
      <c r="A331" s="25" t="s">
        <v>991</v>
      </c>
      <c r="B331" s="25">
        <v>10</v>
      </c>
      <c r="C331" s="25" t="s">
        <v>1022</v>
      </c>
      <c r="D331" s="25" t="s">
        <v>40</v>
      </c>
      <c r="E331" s="25" t="s">
        <v>1023</v>
      </c>
      <c r="F331" s="25" t="s">
        <v>1024</v>
      </c>
      <c r="G331" s="17">
        <f t="shared" si="25"/>
        <v>89.93</v>
      </c>
      <c r="H331" s="19">
        <f t="shared" si="26"/>
        <v>2755.47</v>
      </c>
      <c r="I331" s="19">
        <f t="shared" si="27"/>
        <v>3054.32</v>
      </c>
      <c r="J331" s="19">
        <f t="shared" si="28"/>
        <v>3543.44</v>
      </c>
      <c r="K331" s="19">
        <f t="shared" si="29"/>
        <v>4629.410000000001</v>
      </c>
    </row>
    <row r="332" spans="1:11" s="7" customFormat="1" ht="14.25" customHeight="1">
      <c r="A332" s="25" t="s">
        <v>991</v>
      </c>
      <c r="B332" s="25">
        <v>11</v>
      </c>
      <c r="C332" s="25" t="s">
        <v>1025</v>
      </c>
      <c r="D332" s="25" t="s">
        <v>40</v>
      </c>
      <c r="E332" s="25" t="s">
        <v>1026</v>
      </c>
      <c r="F332" s="25" t="s">
        <v>1027</v>
      </c>
      <c r="G332" s="17">
        <f t="shared" si="25"/>
        <v>89.31</v>
      </c>
      <c r="H332" s="19">
        <f t="shared" si="26"/>
        <v>2743.22</v>
      </c>
      <c r="I332" s="19">
        <f t="shared" si="27"/>
        <v>3042.07</v>
      </c>
      <c r="J332" s="19">
        <f t="shared" si="28"/>
        <v>3531.19</v>
      </c>
      <c r="K332" s="19">
        <f t="shared" si="29"/>
        <v>4617.160000000001</v>
      </c>
    </row>
    <row r="333" spans="1:11" s="7" customFormat="1" ht="14.25" customHeight="1">
      <c r="A333" s="25" t="s">
        <v>991</v>
      </c>
      <c r="B333" s="25">
        <v>12</v>
      </c>
      <c r="C333" s="25" t="s">
        <v>1028</v>
      </c>
      <c r="D333" s="25" t="s">
        <v>40</v>
      </c>
      <c r="E333" s="25" t="s">
        <v>1029</v>
      </c>
      <c r="F333" s="25" t="s">
        <v>1030</v>
      </c>
      <c r="G333" s="17">
        <f t="shared" si="25"/>
        <v>88.08</v>
      </c>
      <c r="H333" s="19">
        <f t="shared" si="26"/>
        <v>2718.86</v>
      </c>
      <c r="I333" s="19">
        <f t="shared" si="27"/>
        <v>3017.71</v>
      </c>
      <c r="J333" s="19">
        <f t="shared" si="28"/>
        <v>3506.83</v>
      </c>
      <c r="K333" s="19">
        <f t="shared" si="29"/>
        <v>4592.8</v>
      </c>
    </row>
    <row r="334" spans="1:11" s="7" customFormat="1" ht="14.25" customHeight="1">
      <c r="A334" s="25" t="s">
        <v>991</v>
      </c>
      <c r="B334" s="25">
        <v>13</v>
      </c>
      <c r="C334" s="25" t="s">
        <v>1031</v>
      </c>
      <c r="D334" s="25" t="s">
        <v>40</v>
      </c>
      <c r="E334" s="25" t="s">
        <v>1032</v>
      </c>
      <c r="F334" s="25" t="s">
        <v>1033</v>
      </c>
      <c r="G334" s="17">
        <f t="shared" si="25"/>
        <v>86.29</v>
      </c>
      <c r="H334" s="19">
        <f t="shared" si="26"/>
        <v>2683.62</v>
      </c>
      <c r="I334" s="19">
        <f t="shared" si="27"/>
        <v>2982.4700000000003</v>
      </c>
      <c r="J334" s="19">
        <f t="shared" si="28"/>
        <v>3471.59</v>
      </c>
      <c r="K334" s="19">
        <f t="shared" si="29"/>
        <v>4557.56</v>
      </c>
    </row>
    <row r="335" spans="1:11" s="7" customFormat="1" ht="14.25" customHeight="1">
      <c r="A335" s="25" t="s">
        <v>991</v>
      </c>
      <c r="B335" s="25">
        <v>14</v>
      </c>
      <c r="C335" s="25" t="s">
        <v>1034</v>
      </c>
      <c r="D335" s="25" t="s">
        <v>40</v>
      </c>
      <c r="E335" s="25" t="s">
        <v>1035</v>
      </c>
      <c r="F335" s="25" t="s">
        <v>1036</v>
      </c>
      <c r="G335" s="17">
        <f t="shared" si="25"/>
        <v>85.09</v>
      </c>
      <c r="H335" s="19">
        <f t="shared" si="26"/>
        <v>2659.8600000000006</v>
      </c>
      <c r="I335" s="19">
        <f t="shared" si="27"/>
        <v>2958.71</v>
      </c>
      <c r="J335" s="19">
        <f t="shared" si="28"/>
        <v>3447.83</v>
      </c>
      <c r="K335" s="19">
        <f t="shared" si="29"/>
        <v>4533.800000000001</v>
      </c>
    </row>
    <row r="336" spans="1:11" s="7" customFormat="1" ht="14.25" customHeight="1">
      <c r="A336" s="25" t="s">
        <v>991</v>
      </c>
      <c r="B336" s="25">
        <v>15</v>
      </c>
      <c r="C336" s="25" t="s">
        <v>1037</v>
      </c>
      <c r="D336" s="25" t="s">
        <v>40</v>
      </c>
      <c r="E336" s="25" t="s">
        <v>1038</v>
      </c>
      <c r="F336" s="25" t="s">
        <v>1039</v>
      </c>
      <c r="G336" s="17">
        <f t="shared" si="25"/>
        <v>82.92</v>
      </c>
      <c r="H336" s="19">
        <f t="shared" si="26"/>
        <v>2617.09</v>
      </c>
      <c r="I336" s="19">
        <f t="shared" si="27"/>
        <v>2915.94</v>
      </c>
      <c r="J336" s="19">
        <f t="shared" si="28"/>
        <v>3405.06</v>
      </c>
      <c r="K336" s="19">
        <f t="shared" si="29"/>
        <v>4491.030000000001</v>
      </c>
    </row>
    <row r="337" spans="1:11" s="7" customFormat="1" ht="14.25" customHeight="1">
      <c r="A337" s="25" t="s">
        <v>991</v>
      </c>
      <c r="B337" s="25">
        <v>16</v>
      </c>
      <c r="C337" s="25" t="s">
        <v>1040</v>
      </c>
      <c r="D337" s="25" t="s">
        <v>40</v>
      </c>
      <c r="E337" s="25" t="s">
        <v>1041</v>
      </c>
      <c r="F337" s="25" t="s">
        <v>1042</v>
      </c>
      <c r="G337" s="17">
        <f t="shared" si="25"/>
        <v>81.86</v>
      </c>
      <c r="H337" s="19">
        <f t="shared" si="26"/>
        <v>2596.26</v>
      </c>
      <c r="I337" s="19">
        <f t="shared" si="27"/>
        <v>2895.11</v>
      </c>
      <c r="J337" s="19">
        <f t="shared" si="28"/>
        <v>3384.23</v>
      </c>
      <c r="K337" s="19">
        <f t="shared" si="29"/>
        <v>4470.2</v>
      </c>
    </row>
    <row r="338" spans="1:11" s="7" customFormat="1" ht="14.25" customHeight="1">
      <c r="A338" s="25" t="s">
        <v>991</v>
      </c>
      <c r="B338" s="25">
        <v>17</v>
      </c>
      <c r="C338" s="25" t="s">
        <v>1043</v>
      </c>
      <c r="D338" s="25" t="s">
        <v>40</v>
      </c>
      <c r="E338" s="25" t="s">
        <v>1044</v>
      </c>
      <c r="F338" s="25" t="s">
        <v>1045</v>
      </c>
      <c r="G338" s="17">
        <f t="shared" si="25"/>
        <v>81.79</v>
      </c>
      <c r="H338" s="19">
        <f t="shared" si="26"/>
        <v>2594.7799999999997</v>
      </c>
      <c r="I338" s="19">
        <f t="shared" si="27"/>
        <v>2893.63</v>
      </c>
      <c r="J338" s="19">
        <f t="shared" si="28"/>
        <v>3382.75</v>
      </c>
      <c r="K338" s="19">
        <f t="shared" si="29"/>
        <v>4468.72</v>
      </c>
    </row>
    <row r="339" spans="1:11" s="7" customFormat="1" ht="14.25" customHeight="1">
      <c r="A339" s="25" t="s">
        <v>991</v>
      </c>
      <c r="B339" s="25">
        <v>18</v>
      </c>
      <c r="C339" s="25" t="s">
        <v>1046</v>
      </c>
      <c r="D339" s="25" t="s">
        <v>40</v>
      </c>
      <c r="E339" s="25" t="s">
        <v>1047</v>
      </c>
      <c r="F339" s="25" t="s">
        <v>1048</v>
      </c>
      <c r="G339" s="17">
        <f t="shared" si="25"/>
        <v>82.23</v>
      </c>
      <c r="H339" s="19">
        <f t="shared" si="26"/>
        <v>2603.53</v>
      </c>
      <c r="I339" s="19">
        <f t="shared" si="27"/>
        <v>2902.38</v>
      </c>
      <c r="J339" s="19">
        <f t="shared" si="28"/>
        <v>3391.5</v>
      </c>
      <c r="K339" s="19">
        <f t="shared" si="29"/>
        <v>4477.47</v>
      </c>
    </row>
    <row r="340" spans="1:11" s="7" customFormat="1" ht="14.25" customHeight="1">
      <c r="A340" s="25" t="s">
        <v>991</v>
      </c>
      <c r="B340" s="25">
        <v>19</v>
      </c>
      <c r="C340" s="25" t="s">
        <v>1049</v>
      </c>
      <c r="D340" s="25" t="s">
        <v>40</v>
      </c>
      <c r="E340" s="25" t="s">
        <v>1050</v>
      </c>
      <c r="F340" s="25" t="s">
        <v>1051</v>
      </c>
      <c r="G340" s="17">
        <f t="shared" si="25"/>
        <v>85.02</v>
      </c>
      <c r="H340" s="19">
        <f t="shared" si="26"/>
        <v>2658.47</v>
      </c>
      <c r="I340" s="19">
        <f t="shared" si="27"/>
        <v>2957.32</v>
      </c>
      <c r="J340" s="19">
        <f t="shared" si="28"/>
        <v>3446.44</v>
      </c>
      <c r="K340" s="19">
        <f t="shared" si="29"/>
        <v>4532.410000000001</v>
      </c>
    </row>
    <row r="341" spans="1:11" s="7" customFormat="1" ht="14.25" customHeight="1">
      <c r="A341" s="25" t="s">
        <v>991</v>
      </c>
      <c r="B341" s="25">
        <v>20</v>
      </c>
      <c r="C341" s="25" t="s">
        <v>1052</v>
      </c>
      <c r="D341" s="25" t="s">
        <v>40</v>
      </c>
      <c r="E341" s="25" t="s">
        <v>1053</v>
      </c>
      <c r="F341" s="25" t="s">
        <v>1054</v>
      </c>
      <c r="G341" s="17">
        <f t="shared" si="25"/>
        <v>88.44</v>
      </c>
      <c r="H341" s="19">
        <f t="shared" si="26"/>
        <v>2726.0000000000005</v>
      </c>
      <c r="I341" s="19">
        <f t="shared" si="27"/>
        <v>3024.85</v>
      </c>
      <c r="J341" s="19">
        <f t="shared" si="28"/>
        <v>3513.97</v>
      </c>
      <c r="K341" s="19">
        <f t="shared" si="29"/>
        <v>4599.94</v>
      </c>
    </row>
    <row r="342" spans="1:11" s="7" customFormat="1" ht="14.25" customHeight="1">
      <c r="A342" s="25" t="s">
        <v>991</v>
      </c>
      <c r="B342" s="25">
        <v>21</v>
      </c>
      <c r="C342" s="25" t="s">
        <v>1055</v>
      </c>
      <c r="D342" s="25" t="s">
        <v>40</v>
      </c>
      <c r="E342" s="25" t="s">
        <v>1056</v>
      </c>
      <c r="F342" s="25" t="s">
        <v>1057</v>
      </c>
      <c r="G342" s="17">
        <f t="shared" si="25"/>
        <v>88.95</v>
      </c>
      <c r="H342" s="19">
        <f t="shared" si="26"/>
        <v>2736.13</v>
      </c>
      <c r="I342" s="19">
        <f t="shared" si="27"/>
        <v>3034.9799999999996</v>
      </c>
      <c r="J342" s="19">
        <f t="shared" si="28"/>
        <v>3524.0999999999995</v>
      </c>
      <c r="K342" s="19">
        <f t="shared" si="29"/>
        <v>4610.070000000001</v>
      </c>
    </row>
    <row r="343" spans="1:11" s="7" customFormat="1" ht="14.25" customHeight="1">
      <c r="A343" s="25" t="s">
        <v>991</v>
      </c>
      <c r="B343" s="25">
        <v>22</v>
      </c>
      <c r="C343" s="25" t="s">
        <v>1058</v>
      </c>
      <c r="D343" s="25" t="s">
        <v>40</v>
      </c>
      <c r="E343" s="25" t="s">
        <v>1059</v>
      </c>
      <c r="F343" s="25" t="s">
        <v>1060</v>
      </c>
      <c r="G343" s="17">
        <f t="shared" si="25"/>
        <v>82.07</v>
      </c>
      <c r="H343" s="19">
        <f t="shared" si="26"/>
        <v>2600.3500000000004</v>
      </c>
      <c r="I343" s="19">
        <f t="shared" si="27"/>
        <v>2899.2000000000003</v>
      </c>
      <c r="J343" s="19">
        <f t="shared" si="28"/>
        <v>3388.32</v>
      </c>
      <c r="K343" s="19">
        <f t="shared" si="29"/>
        <v>4474.29</v>
      </c>
    </row>
    <row r="344" spans="1:11" s="7" customFormat="1" ht="14.25" customHeight="1">
      <c r="A344" s="25" t="s">
        <v>991</v>
      </c>
      <c r="B344" s="25">
        <v>23</v>
      </c>
      <c r="C344" s="25" t="s">
        <v>1061</v>
      </c>
      <c r="D344" s="25" t="s">
        <v>40</v>
      </c>
      <c r="E344" s="25" t="s">
        <v>1062</v>
      </c>
      <c r="F344" s="25" t="s">
        <v>1063</v>
      </c>
      <c r="G344" s="17">
        <f t="shared" si="25"/>
        <v>74.3</v>
      </c>
      <c r="H344" s="19">
        <f t="shared" si="26"/>
        <v>2447.1500000000005</v>
      </c>
      <c r="I344" s="19">
        <f t="shared" si="27"/>
        <v>2746</v>
      </c>
      <c r="J344" s="19">
        <f t="shared" si="28"/>
        <v>3235.12</v>
      </c>
      <c r="K344" s="19">
        <f t="shared" si="29"/>
        <v>4321.090000000001</v>
      </c>
    </row>
    <row r="345" spans="1:11" s="7" customFormat="1" ht="14.25" customHeight="1">
      <c r="A345" s="25" t="s">
        <v>1064</v>
      </c>
      <c r="B345" s="25">
        <v>0</v>
      </c>
      <c r="C345" s="25" t="s">
        <v>1065</v>
      </c>
      <c r="D345" s="25" t="s">
        <v>40</v>
      </c>
      <c r="E345" s="25" t="s">
        <v>1066</v>
      </c>
      <c r="F345" s="25" t="s">
        <v>1067</v>
      </c>
      <c r="G345" s="17">
        <f t="shared" si="25"/>
        <v>72.21</v>
      </c>
      <c r="H345" s="19">
        <f t="shared" si="26"/>
        <v>2405.91</v>
      </c>
      <c r="I345" s="19">
        <f t="shared" si="27"/>
        <v>2704.76</v>
      </c>
      <c r="J345" s="19">
        <f t="shared" si="28"/>
        <v>3193.88</v>
      </c>
      <c r="K345" s="19">
        <f t="shared" si="29"/>
        <v>4279.85</v>
      </c>
    </row>
    <row r="346" spans="1:11" s="7" customFormat="1" ht="14.25" customHeight="1">
      <c r="A346" s="25" t="s">
        <v>1064</v>
      </c>
      <c r="B346" s="25">
        <v>1</v>
      </c>
      <c r="C346" s="25" t="s">
        <v>1068</v>
      </c>
      <c r="D346" s="25" t="s">
        <v>40</v>
      </c>
      <c r="E346" s="25" t="s">
        <v>1069</v>
      </c>
      <c r="F346" s="25" t="s">
        <v>1070</v>
      </c>
      <c r="G346" s="17">
        <f t="shared" si="25"/>
        <v>66.44</v>
      </c>
      <c r="H346" s="19">
        <f t="shared" si="26"/>
        <v>2292.07</v>
      </c>
      <c r="I346" s="19">
        <f t="shared" si="27"/>
        <v>2590.92</v>
      </c>
      <c r="J346" s="19">
        <f t="shared" si="28"/>
        <v>3080.04</v>
      </c>
      <c r="K346" s="19">
        <f t="shared" si="29"/>
        <v>4166.01</v>
      </c>
    </row>
    <row r="347" spans="1:11" s="7" customFormat="1" ht="14.25" customHeight="1">
      <c r="A347" s="25" t="s">
        <v>1064</v>
      </c>
      <c r="B347" s="25">
        <v>2</v>
      </c>
      <c r="C347" s="25" t="s">
        <v>1071</v>
      </c>
      <c r="D347" s="25" t="s">
        <v>40</v>
      </c>
      <c r="E347" s="25" t="s">
        <v>1072</v>
      </c>
      <c r="F347" s="25" t="s">
        <v>1073</v>
      </c>
      <c r="G347" s="17">
        <f t="shared" si="25"/>
        <v>59.31</v>
      </c>
      <c r="H347" s="19">
        <f t="shared" si="26"/>
        <v>2151.4500000000003</v>
      </c>
      <c r="I347" s="19">
        <f t="shared" si="27"/>
        <v>2450.2999999999997</v>
      </c>
      <c r="J347" s="19">
        <f t="shared" si="28"/>
        <v>2939.4199999999996</v>
      </c>
      <c r="K347" s="19">
        <f t="shared" si="29"/>
        <v>4025.3900000000003</v>
      </c>
    </row>
    <row r="348" spans="1:11" s="7" customFormat="1" ht="14.25" customHeight="1">
      <c r="A348" s="25" t="s">
        <v>1064</v>
      </c>
      <c r="B348" s="25">
        <v>3</v>
      </c>
      <c r="C348" s="25" t="s">
        <v>1074</v>
      </c>
      <c r="D348" s="25" t="s">
        <v>40</v>
      </c>
      <c r="E348" s="25" t="s">
        <v>1075</v>
      </c>
      <c r="F348" s="25" t="s">
        <v>1076</v>
      </c>
      <c r="G348" s="17">
        <f t="shared" si="25"/>
        <v>58.21</v>
      </c>
      <c r="H348" s="19">
        <f t="shared" si="26"/>
        <v>2129.7400000000002</v>
      </c>
      <c r="I348" s="19">
        <f t="shared" si="27"/>
        <v>2428.59</v>
      </c>
      <c r="J348" s="19">
        <f t="shared" si="28"/>
        <v>2917.71</v>
      </c>
      <c r="K348" s="19">
        <f t="shared" si="29"/>
        <v>4003.6800000000003</v>
      </c>
    </row>
    <row r="349" spans="1:11" s="7" customFormat="1" ht="14.25" customHeight="1">
      <c r="A349" s="25" t="s">
        <v>1064</v>
      </c>
      <c r="B349" s="25">
        <v>4</v>
      </c>
      <c r="C349" s="25" t="s">
        <v>1077</v>
      </c>
      <c r="D349" s="25" t="s">
        <v>40</v>
      </c>
      <c r="E349" s="25" t="s">
        <v>4</v>
      </c>
      <c r="F349" s="25" t="s">
        <v>1078</v>
      </c>
      <c r="G349" s="17">
        <f t="shared" si="25"/>
        <v>58.23</v>
      </c>
      <c r="H349" s="19">
        <f t="shared" si="26"/>
        <v>2130.14</v>
      </c>
      <c r="I349" s="19">
        <f t="shared" si="27"/>
        <v>2428.9900000000002</v>
      </c>
      <c r="J349" s="19">
        <f t="shared" si="28"/>
        <v>2918.11</v>
      </c>
      <c r="K349" s="19">
        <f t="shared" si="29"/>
        <v>4004.0800000000004</v>
      </c>
    </row>
    <row r="350" spans="1:11" s="7" customFormat="1" ht="14.25" customHeight="1">
      <c r="A350" s="25" t="s">
        <v>1064</v>
      </c>
      <c r="B350" s="25">
        <v>5</v>
      </c>
      <c r="C350" s="25" t="s">
        <v>1079</v>
      </c>
      <c r="D350" s="25" t="s">
        <v>1080</v>
      </c>
      <c r="E350" s="25" t="s">
        <v>40</v>
      </c>
      <c r="F350" s="25" t="s">
        <v>1081</v>
      </c>
      <c r="G350" s="17">
        <f t="shared" si="25"/>
        <v>59.49</v>
      </c>
      <c r="H350" s="19">
        <f t="shared" si="26"/>
        <v>2155.01</v>
      </c>
      <c r="I350" s="19">
        <f t="shared" si="27"/>
        <v>2453.8599999999997</v>
      </c>
      <c r="J350" s="19">
        <f t="shared" si="28"/>
        <v>2942.9799999999996</v>
      </c>
      <c r="K350" s="19">
        <f t="shared" si="29"/>
        <v>4028.9500000000003</v>
      </c>
    </row>
    <row r="351" spans="1:11" s="7" customFormat="1" ht="14.25" customHeight="1">
      <c r="A351" s="25" t="s">
        <v>1064</v>
      </c>
      <c r="B351" s="25">
        <v>6</v>
      </c>
      <c r="C351" s="25" t="s">
        <v>1082</v>
      </c>
      <c r="D351" s="25" t="s">
        <v>1083</v>
      </c>
      <c r="E351" s="25" t="s">
        <v>40</v>
      </c>
      <c r="F351" s="25" t="s">
        <v>1084</v>
      </c>
      <c r="G351" s="17">
        <f t="shared" si="25"/>
        <v>63.47</v>
      </c>
      <c r="H351" s="19">
        <f t="shared" si="26"/>
        <v>2233.4199999999996</v>
      </c>
      <c r="I351" s="19">
        <f t="shared" si="27"/>
        <v>2532.27</v>
      </c>
      <c r="J351" s="19">
        <f t="shared" si="28"/>
        <v>3021.39</v>
      </c>
      <c r="K351" s="19">
        <f t="shared" si="29"/>
        <v>4107.360000000001</v>
      </c>
    </row>
    <row r="352" spans="1:11" s="7" customFormat="1" ht="14.25" customHeight="1">
      <c r="A352" s="25" t="s">
        <v>1064</v>
      </c>
      <c r="B352" s="25">
        <v>7</v>
      </c>
      <c r="C352" s="25" t="s">
        <v>1085</v>
      </c>
      <c r="D352" s="25" t="s">
        <v>40</v>
      </c>
      <c r="E352" s="25" t="s">
        <v>1086</v>
      </c>
      <c r="F352" s="25" t="s">
        <v>1087</v>
      </c>
      <c r="G352" s="17">
        <f t="shared" si="25"/>
        <v>68.74</v>
      </c>
      <c r="H352" s="19">
        <f t="shared" si="26"/>
        <v>2337.3199999999997</v>
      </c>
      <c r="I352" s="19">
        <f t="shared" si="27"/>
        <v>2636.17</v>
      </c>
      <c r="J352" s="19">
        <f t="shared" si="28"/>
        <v>3125.29</v>
      </c>
      <c r="K352" s="19">
        <f t="shared" si="29"/>
        <v>4211.26</v>
      </c>
    </row>
    <row r="353" spans="1:11" s="7" customFormat="1" ht="14.25" customHeight="1">
      <c r="A353" s="25" t="s">
        <v>1064</v>
      </c>
      <c r="B353" s="25">
        <v>8</v>
      </c>
      <c r="C353" s="25" t="s">
        <v>1088</v>
      </c>
      <c r="D353" s="25" t="s">
        <v>1089</v>
      </c>
      <c r="E353" s="25" t="s">
        <v>40</v>
      </c>
      <c r="F353" s="25" t="s">
        <v>1090</v>
      </c>
      <c r="G353" s="17">
        <f t="shared" si="25"/>
        <v>72.01</v>
      </c>
      <c r="H353" s="19">
        <f t="shared" si="26"/>
        <v>2401.8500000000004</v>
      </c>
      <c r="I353" s="19">
        <f t="shared" si="27"/>
        <v>2700.7000000000003</v>
      </c>
      <c r="J353" s="19">
        <f t="shared" si="28"/>
        <v>3189.82</v>
      </c>
      <c r="K353" s="19">
        <f t="shared" si="29"/>
        <v>4275.790000000001</v>
      </c>
    </row>
    <row r="354" spans="1:11" s="7" customFormat="1" ht="14.25" customHeight="1">
      <c r="A354" s="25" t="s">
        <v>1064</v>
      </c>
      <c r="B354" s="25">
        <v>9</v>
      </c>
      <c r="C354" s="25" t="s">
        <v>1091</v>
      </c>
      <c r="D354" s="25" t="s">
        <v>40</v>
      </c>
      <c r="E354" s="25" t="s">
        <v>1092</v>
      </c>
      <c r="F354" s="25" t="s">
        <v>1093</v>
      </c>
      <c r="G354" s="17">
        <f t="shared" si="25"/>
        <v>80.11</v>
      </c>
      <c r="H354" s="19">
        <f t="shared" si="26"/>
        <v>2561.6</v>
      </c>
      <c r="I354" s="19">
        <f t="shared" si="27"/>
        <v>2860.4500000000003</v>
      </c>
      <c r="J354" s="19">
        <f t="shared" si="28"/>
        <v>3349.57</v>
      </c>
      <c r="K354" s="19">
        <f t="shared" si="29"/>
        <v>4435.54</v>
      </c>
    </row>
    <row r="355" spans="1:11" s="7" customFormat="1" ht="14.25" customHeight="1">
      <c r="A355" s="25" t="s">
        <v>1064</v>
      </c>
      <c r="B355" s="25">
        <v>10</v>
      </c>
      <c r="C355" s="25" t="s">
        <v>1094</v>
      </c>
      <c r="D355" s="25" t="s">
        <v>40</v>
      </c>
      <c r="E355" s="25" t="s">
        <v>1095</v>
      </c>
      <c r="F355" s="25" t="s">
        <v>1096</v>
      </c>
      <c r="G355" s="17">
        <f t="shared" si="25"/>
        <v>81.17</v>
      </c>
      <c r="H355" s="19">
        <f t="shared" si="26"/>
        <v>2582.65</v>
      </c>
      <c r="I355" s="19">
        <f t="shared" si="27"/>
        <v>2881.5</v>
      </c>
      <c r="J355" s="19">
        <f t="shared" si="28"/>
        <v>3370.62</v>
      </c>
      <c r="K355" s="19">
        <f t="shared" si="29"/>
        <v>4456.59</v>
      </c>
    </row>
    <row r="356" spans="1:11" s="7" customFormat="1" ht="14.25" customHeight="1">
      <c r="A356" s="25" t="s">
        <v>1064</v>
      </c>
      <c r="B356" s="25">
        <v>11</v>
      </c>
      <c r="C356" s="25" t="s">
        <v>1097</v>
      </c>
      <c r="D356" s="25" t="s">
        <v>40</v>
      </c>
      <c r="E356" s="25" t="s">
        <v>1098</v>
      </c>
      <c r="F356" s="25" t="s">
        <v>1099</v>
      </c>
      <c r="G356" s="17">
        <f t="shared" si="25"/>
        <v>81.21</v>
      </c>
      <c r="H356" s="19">
        <f t="shared" si="26"/>
        <v>2583.4700000000003</v>
      </c>
      <c r="I356" s="19">
        <f t="shared" si="27"/>
        <v>2882.3199999999997</v>
      </c>
      <c r="J356" s="19">
        <f t="shared" si="28"/>
        <v>3371.4399999999996</v>
      </c>
      <c r="K356" s="19">
        <f t="shared" si="29"/>
        <v>4457.410000000001</v>
      </c>
    </row>
    <row r="357" spans="1:11" s="7" customFormat="1" ht="14.25" customHeight="1">
      <c r="A357" s="25" t="s">
        <v>1064</v>
      </c>
      <c r="B357" s="25">
        <v>12</v>
      </c>
      <c r="C357" s="25" t="s">
        <v>1100</v>
      </c>
      <c r="D357" s="25" t="s">
        <v>40</v>
      </c>
      <c r="E357" s="25" t="s">
        <v>1101</v>
      </c>
      <c r="F357" s="25" t="s">
        <v>1102</v>
      </c>
      <c r="G357" s="17">
        <f t="shared" si="25"/>
        <v>79.2</v>
      </c>
      <c r="H357" s="19">
        <f t="shared" si="26"/>
        <v>2543.71</v>
      </c>
      <c r="I357" s="19">
        <f t="shared" si="27"/>
        <v>2842.5599999999995</v>
      </c>
      <c r="J357" s="19">
        <f t="shared" si="28"/>
        <v>3331.6799999999994</v>
      </c>
      <c r="K357" s="19">
        <f t="shared" si="29"/>
        <v>4417.650000000001</v>
      </c>
    </row>
    <row r="358" spans="1:11" s="7" customFormat="1" ht="14.25" customHeight="1">
      <c r="A358" s="25" t="s">
        <v>1064</v>
      </c>
      <c r="B358" s="25">
        <v>13</v>
      </c>
      <c r="C358" s="25" t="s">
        <v>1103</v>
      </c>
      <c r="D358" s="25" t="s">
        <v>40</v>
      </c>
      <c r="E358" s="25" t="s">
        <v>1104</v>
      </c>
      <c r="F358" s="25" t="s">
        <v>1105</v>
      </c>
      <c r="G358" s="17">
        <f t="shared" si="25"/>
        <v>76.93</v>
      </c>
      <c r="H358" s="19">
        <f t="shared" si="26"/>
        <v>2498.8799999999997</v>
      </c>
      <c r="I358" s="19">
        <f t="shared" si="27"/>
        <v>2797.73</v>
      </c>
      <c r="J358" s="19">
        <f t="shared" si="28"/>
        <v>3286.85</v>
      </c>
      <c r="K358" s="19">
        <f t="shared" si="29"/>
        <v>4372.820000000001</v>
      </c>
    </row>
    <row r="359" spans="1:11" s="7" customFormat="1" ht="14.25" customHeight="1">
      <c r="A359" s="25" t="s">
        <v>1064</v>
      </c>
      <c r="B359" s="25">
        <v>14</v>
      </c>
      <c r="C359" s="25" t="s">
        <v>1106</v>
      </c>
      <c r="D359" s="25" t="s">
        <v>40</v>
      </c>
      <c r="E359" s="25" t="s">
        <v>1107</v>
      </c>
      <c r="F359" s="25" t="s">
        <v>1108</v>
      </c>
      <c r="G359" s="17">
        <f t="shared" si="25"/>
        <v>73.99</v>
      </c>
      <c r="H359" s="19">
        <f t="shared" si="26"/>
        <v>2441.0299999999997</v>
      </c>
      <c r="I359" s="19">
        <f t="shared" si="27"/>
        <v>2739.88</v>
      </c>
      <c r="J359" s="19">
        <f t="shared" si="28"/>
        <v>3229</v>
      </c>
      <c r="K359" s="19">
        <f t="shared" si="29"/>
        <v>4314.97</v>
      </c>
    </row>
    <row r="360" spans="1:11" s="7" customFormat="1" ht="14.25" customHeight="1">
      <c r="A360" s="25" t="s">
        <v>1064</v>
      </c>
      <c r="B360" s="25">
        <v>15</v>
      </c>
      <c r="C360" s="25" t="s">
        <v>1109</v>
      </c>
      <c r="D360" s="25" t="s">
        <v>40</v>
      </c>
      <c r="E360" s="25" t="s">
        <v>1110</v>
      </c>
      <c r="F360" s="25" t="s">
        <v>1111</v>
      </c>
      <c r="G360" s="17">
        <f t="shared" si="25"/>
        <v>71.94</v>
      </c>
      <c r="H360" s="19">
        <f t="shared" si="26"/>
        <v>2400.48</v>
      </c>
      <c r="I360" s="19">
        <f t="shared" si="27"/>
        <v>2699.3300000000004</v>
      </c>
      <c r="J360" s="19">
        <f t="shared" si="28"/>
        <v>3188.4500000000003</v>
      </c>
      <c r="K360" s="19">
        <f t="shared" si="29"/>
        <v>4274.42</v>
      </c>
    </row>
    <row r="361" spans="1:11" s="7" customFormat="1" ht="14.25" customHeight="1">
      <c r="A361" s="25" t="s">
        <v>1064</v>
      </c>
      <c r="B361" s="25">
        <v>16</v>
      </c>
      <c r="C361" s="25" t="s">
        <v>1112</v>
      </c>
      <c r="D361" s="25" t="s">
        <v>40</v>
      </c>
      <c r="E361" s="25" t="s">
        <v>1113</v>
      </c>
      <c r="F361" s="25" t="s">
        <v>1114</v>
      </c>
      <c r="G361" s="17">
        <f t="shared" si="25"/>
        <v>71.62</v>
      </c>
      <c r="H361" s="19">
        <f t="shared" si="26"/>
        <v>2394.25</v>
      </c>
      <c r="I361" s="19">
        <f t="shared" si="27"/>
        <v>2693.1</v>
      </c>
      <c r="J361" s="19">
        <f t="shared" si="28"/>
        <v>3182.22</v>
      </c>
      <c r="K361" s="19">
        <f t="shared" si="29"/>
        <v>4268.1900000000005</v>
      </c>
    </row>
    <row r="362" spans="1:11" s="7" customFormat="1" ht="14.25" customHeight="1">
      <c r="A362" s="25" t="s">
        <v>1064</v>
      </c>
      <c r="B362" s="25">
        <v>17</v>
      </c>
      <c r="C362" s="25" t="s">
        <v>1115</v>
      </c>
      <c r="D362" s="25" t="s">
        <v>40</v>
      </c>
      <c r="E362" s="25" t="s">
        <v>1116</v>
      </c>
      <c r="F362" s="25" t="s">
        <v>1117</v>
      </c>
      <c r="G362" s="17">
        <f t="shared" si="25"/>
        <v>72.43</v>
      </c>
      <c r="H362" s="19">
        <f t="shared" si="26"/>
        <v>2410.1699999999996</v>
      </c>
      <c r="I362" s="19">
        <f t="shared" si="27"/>
        <v>2709.02</v>
      </c>
      <c r="J362" s="19">
        <f t="shared" si="28"/>
        <v>3198.14</v>
      </c>
      <c r="K362" s="19">
        <f t="shared" si="29"/>
        <v>4284.110000000001</v>
      </c>
    </row>
    <row r="363" spans="1:11" s="7" customFormat="1" ht="14.25" customHeight="1">
      <c r="A363" s="25" t="s">
        <v>1064</v>
      </c>
      <c r="B363" s="25">
        <v>18</v>
      </c>
      <c r="C363" s="25" t="s">
        <v>1118</v>
      </c>
      <c r="D363" s="25" t="s">
        <v>40</v>
      </c>
      <c r="E363" s="25" t="s">
        <v>1119</v>
      </c>
      <c r="F363" s="25" t="s">
        <v>1120</v>
      </c>
      <c r="G363" s="17">
        <f t="shared" si="25"/>
        <v>73.09</v>
      </c>
      <c r="H363" s="19">
        <f t="shared" si="26"/>
        <v>2423.3</v>
      </c>
      <c r="I363" s="19">
        <f t="shared" si="27"/>
        <v>2722.15</v>
      </c>
      <c r="J363" s="19">
        <f t="shared" si="28"/>
        <v>3211.27</v>
      </c>
      <c r="K363" s="19">
        <f t="shared" si="29"/>
        <v>4297.240000000001</v>
      </c>
    </row>
    <row r="364" spans="1:11" s="7" customFormat="1" ht="14.25" customHeight="1">
      <c r="A364" s="25" t="s">
        <v>1064</v>
      </c>
      <c r="B364" s="25">
        <v>19</v>
      </c>
      <c r="C364" s="25" t="s">
        <v>1121</v>
      </c>
      <c r="D364" s="25" t="s">
        <v>1122</v>
      </c>
      <c r="E364" s="25" t="s">
        <v>40</v>
      </c>
      <c r="F364" s="25" t="s">
        <v>1123</v>
      </c>
      <c r="G364" s="17">
        <f t="shared" si="25"/>
        <v>80.77</v>
      </c>
      <c r="H364" s="19">
        <f t="shared" si="26"/>
        <v>2574.64</v>
      </c>
      <c r="I364" s="19">
        <f t="shared" si="27"/>
        <v>2873.4900000000002</v>
      </c>
      <c r="J364" s="19">
        <f t="shared" si="28"/>
        <v>3362.61</v>
      </c>
      <c r="K364" s="19">
        <f t="shared" si="29"/>
        <v>4448.580000000001</v>
      </c>
    </row>
    <row r="365" spans="1:11" s="7" customFormat="1" ht="14.25" customHeight="1">
      <c r="A365" s="25" t="s">
        <v>1064</v>
      </c>
      <c r="B365" s="25">
        <v>20</v>
      </c>
      <c r="C365" s="25" t="s">
        <v>1124</v>
      </c>
      <c r="D365" s="25" t="s">
        <v>40</v>
      </c>
      <c r="E365" s="25" t="s">
        <v>1125</v>
      </c>
      <c r="F365" s="25" t="s">
        <v>1126</v>
      </c>
      <c r="G365" s="17">
        <f t="shared" si="25"/>
        <v>86.21</v>
      </c>
      <c r="H365" s="19">
        <f t="shared" si="26"/>
        <v>2682.05</v>
      </c>
      <c r="I365" s="19">
        <f t="shared" si="27"/>
        <v>2980.9</v>
      </c>
      <c r="J365" s="19">
        <f t="shared" si="28"/>
        <v>3470.02</v>
      </c>
      <c r="K365" s="19">
        <f t="shared" si="29"/>
        <v>4555.990000000001</v>
      </c>
    </row>
    <row r="366" spans="1:11" s="7" customFormat="1" ht="14.25" customHeight="1">
      <c r="A366" s="25" t="s">
        <v>1064</v>
      </c>
      <c r="B366" s="25">
        <v>21</v>
      </c>
      <c r="C366" s="25" t="s">
        <v>1127</v>
      </c>
      <c r="D366" s="25" t="s">
        <v>40</v>
      </c>
      <c r="E366" s="25" t="s">
        <v>1128</v>
      </c>
      <c r="F366" s="25" t="s">
        <v>1129</v>
      </c>
      <c r="G366" s="17">
        <f t="shared" si="25"/>
        <v>83.92</v>
      </c>
      <c r="H366" s="19">
        <f t="shared" si="26"/>
        <v>2636.79</v>
      </c>
      <c r="I366" s="19">
        <f t="shared" si="27"/>
        <v>2935.6400000000003</v>
      </c>
      <c r="J366" s="19">
        <f t="shared" si="28"/>
        <v>3424.76</v>
      </c>
      <c r="K366" s="19">
        <f t="shared" si="29"/>
        <v>4510.7300000000005</v>
      </c>
    </row>
    <row r="367" spans="1:11" s="7" customFormat="1" ht="14.25" customHeight="1">
      <c r="A367" s="25" t="s">
        <v>1064</v>
      </c>
      <c r="B367" s="25">
        <v>22</v>
      </c>
      <c r="C367" s="25" t="s">
        <v>1130</v>
      </c>
      <c r="D367" s="25" t="s">
        <v>40</v>
      </c>
      <c r="E367" s="25" t="s">
        <v>1131</v>
      </c>
      <c r="F367" s="25" t="s">
        <v>1132</v>
      </c>
      <c r="G367" s="17">
        <f t="shared" si="25"/>
        <v>79.46</v>
      </c>
      <c r="H367" s="19">
        <f t="shared" si="26"/>
        <v>2548.9</v>
      </c>
      <c r="I367" s="19">
        <f t="shared" si="27"/>
        <v>2847.75</v>
      </c>
      <c r="J367" s="19">
        <f t="shared" si="28"/>
        <v>3336.87</v>
      </c>
      <c r="K367" s="19">
        <f t="shared" si="29"/>
        <v>4422.84</v>
      </c>
    </row>
    <row r="368" spans="1:11" s="7" customFormat="1" ht="14.25" customHeight="1">
      <c r="A368" s="25" t="s">
        <v>1064</v>
      </c>
      <c r="B368" s="25">
        <v>23</v>
      </c>
      <c r="C368" s="25" t="s">
        <v>1133</v>
      </c>
      <c r="D368" s="25" t="s">
        <v>40</v>
      </c>
      <c r="E368" s="25" t="s">
        <v>1134</v>
      </c>
      <c r="F368" s="25" t="s">
        <v>1135</v>
      </c>
      <c r="G368" s="17">
        <f t="shared" si="25"/>
        <v>78.7</v>
      </c>
      <c r="H368" s="19">
        <f t="shared" si="26"/>
        <v>2533.8199999999997</v>
      </c>
      <c r="I368" s="19">
        <f t="shared" si="27"/>
        <v>2832.67</v>
      </c>
      <c r="J368" s="19">
        <f t="shared" si="28"/>
        <v>3321.79</v>
      </c>
      <c r="K368" s="19">
        <f t="shared" si="29"/>
        <v>4407.76</v>
      </c>
    </row>
    <row r="369" spans="1:11" s="7" customFormat="1" ht="14.25" customHeight="1">
      <c r="A369" s="25" t="s">
        <v>1136</v>
      </c>
      <c r="B369" s="25">
        <v>0</v>
      </c>
      <c r="C369" s="25" t="s">
        <v>1137</v>
      </c>
      <c r="D369" s="25" t="s">
        <v>40</v>
      </c>
      <c r="E369" s="25" t="s">
        <v>1138</v>
      </c>
      <c r="F369" s="25" t="s">
        <v>1139</v>
      </c>
      <c r="G369" s="17">
        <f t="shared" si="25"/>
        <v>71.19</v>
      </c>
      <c r="H369" s="19">
        <f t="shared" si="26"/>
        <v>2385.69</v>
      </c>
      <c r="I369" s="19">
        <f t="shared" si="27"/>
        <v>2684.54</v>
      </c>
      <c r="J369" s="19">
        <f t="shared" si="28"/>
        <v>3173.66</v>
      </c>
      <c r="K369" s="19">
        <f t="shared" si="29"/>
        <v>4259.63</v>
      </c>
    </row>
    <row r="370" spans="1:11" s="7" customFormat="1" ht="14.25" customHeight="1">
      <c r="A370" s="25" t="s">
        <v>1136</v>
      </c>
      <c r="B370" s="25">
        <v>1</v>
      </c>
      <c r="C370" s="25" t="s">
        <v>1140</v>
      </c>
      <c r="D370" s="25" t="s">
        <v>40</v>
      </c>
      <c r="E370" s="25" t="s">
        <v>1141</v>
      </c>
      <c r="F370" s="25" t="s">
        <v>1142</v>
      </c>
      <c r="G370" s="17">
        <f t="shared" si="25"/>
        <v>62.57</v>
      </c>
      <c r="H370" s="19">
        <f t="shared" si="26"/>
        <v>2215.6000000000004</v>
      </c>
      <c r="I370" s="19">
        <f t="shared" si="27"/>
        <v>2514.4500000000003</v>
      </c>
      <c r="J370" s="19">
        <f t="shared" si="28"/>
        <v>3003.57</v>
      </c>
      <c r="K370" s="19">
        <f t="shared" si="29"/>
        <v>4089.5400000000004</v>
      </c>
    </row>
    <row r="371" spans="1:11" s="7" customFormat="1" ht="14.25" customHeight="1">
      <c r="A371" s="25" t="s">
        <v>1136</v>
      </c>
      <c r="B371" s="25">
        <v>2</v>
      </c>
      <c r="C371" s="25" t="s">
        <v>1143</v>
      </c>
      <c r="D371" s="25" t="s">
        <v>40</v>
      </c>
      <c r="E371" s="25" t="s">
        <v>1144</v>
      </c>
      <c r="F371" s="25" t="s">
        <v>1145</v>
      </c>
      <c r="G371" s="17">
        <f t="shared" si="25"/>
        <v>56.13</v>
      </c>
      <c r="H371" s="19">
        <f t="shared" si="26"/>
        <v>2088.57</v>
      </c>
      <c r="I371" s="19">
        <f t="shared" si="27"/>
        <v>2387.42</v>
      </c>
      <c r="J371" s="19">
        <f t="shared" si="28"/>
        <v>2876.54</v>
      </c>
      <c r="K371" s="19">
        <f t="shared" si="29"/>
        <v>3962.51</v>
      </c>
    </row>
    <row r="372" spans="1:11" s="7" customFormat="1" ht="14.25" customHeight="1">
      <c r="A372" s="25" t="s">
        <v>1136</v>
      </c>
      <c r="B372" s="25">
        <v>3</v>
      </c>
      <c r="C372" s="25" t="s">
        <v>1146</v>
      </c>
      <c r="D372" s="25" t="s">
        <v>40</v>
      </c>
      <c r="E372" s="25" t="s">
        <v>1147</v>
      </c>
      <c r="F372" s="25" t="s">
        <v>1148</v>
      </c>
      <c r="G372" s="17">
        <f t="shared" si="25"/>
        <v>55.97</v>
      </c>
      <c r="H372" s="19">
        <f t="shared" si="26"/>
        <v>2085.5</v>
      </c>
      <c r="I372" s="19">
        <f t="shared" si="27"/>
        <v>2384.35</v>
      </c>
      <c r="J372" s="19">
        <f t="shared" si="28"/>
        <v>2873.47</v>
      </c>
      <c r="K372" s="19">
        <f t="shared" si="29"/>
        <v>3959.44</v>
      </c>
    </row>
    <row r="373" spans="1:11" s="7" customFormat="1" ht="14.25" customHeight="1">
      <c r="A373" s="25" t="s">
        <v>1136</v>
      </c>
      <c r="B373" s="25">
        <v>4</v>
      </c>
      <c r="C373" s="25" t="s">
        <v>1149</v>
      </c>
      <c r="D373" s="25" t="s">
        <v>40</v>
      </c>
      <c r="E373" s="25" t="s">
        <v>1150</v>
      </c>
      <c r="F373" s="25" t="s">
        <v>1151</v>
      </c>
      <c r="G373" s="17">
        <f t="shared" si="25"/>
        <v>55.98</v>
      </c>
      <c r="H373" s="19">
        <f t="shared" si="26"/>
        <v>2085.72</v>
      </c>
      <c r="I373" s="19">
        <f t="shared" si="27"/>
        <v>2384.57</v>
      </c>
      <c r="J373" s="19">
        <f t="shared" si="28"/>
        <v>2873.69</v>
      </c>
      <c r="K373" s="19">
        <f t="shared" si="29"/>
        <v>3959.6600000000003</v>
      </c>
    </row>
    <row r="374" spans="1:11" s="7" customFormat="1" ht="14.25" customHeight="1">
      <c r="A374" s="25" t="s">
        <v>1136</v>
      </c>
      <c r="B374" s="25">
        <v>5</v>
      </c>
      <c r="C374" s="25" t="s">
        <v>1152</v>
      </c>
      <c r="D374" s="25" t="s">
        <v>40</v>
      </c>
      <c r="E374" s="25" t="s">
        <v>1153</v>
      </c>
      <c r="F374" s="25" t="s">
        <v>1154</v>
      </c>
      <c r="G374" s="17">
        <f t="shared" si="25"/>
        <v>56.35</v>
      </c>
      <c r="H374" s="19">
        <f t="shared" si="26"/>
        <v>2093.01</v>
      </c>
      <c r="I374" s="19">
        <f t="shared" si="27"/>
        <v>2391.86</v>
      </c>
      <c r="J374" s="19">
        <f t="shared" si="28"/>
        <v>2880.98</v>
      </c>
      <c r="K374" s="19">
        <f t="shared" si="29"/>
        <v>3966.9500000000003</v>
      </c>
    </row>
    <row r="375" spans="1:11" s="7" customFormat="1" ht="14.25" customHeight="1">
      <c r="A375" s="25" t="s">
        <v>1136</v>
      </c>
      <c r="B375" s="25">
        <v>6</v>
      </c>
      <c r="C375" s="25" t="s">
        <v>1155</v>
      </c>
      <c r="D375" s="25" t="s">
        <v>1156</v>
      </c>
      <c r="E375" s="25" t="s">
        <v>40</v>
      </c>
      <c r="F375" s="25" t="s">
        <v>1157</v>
      </c>
      <c r="G375" s="17">
        <f t="shared" si="25"/>
        <v>57.96</v>
      </c>
      <c r="H375" s="19">
        <f t="shared" si="26"/>
        <v>2124.8</v>
      </c>
      <c r="I375" s="19">
        <f t="shared" si="27"/>
        <v>2423.65</v>
      </c>
      <c r="J375" s="19">
        <f t="shared" si="28"/>
        <v>2912.77</v>
      </c>
      <c r="K375" s="19">
        <f t="shared" si="29"/>
        <v>3998.7400000000007</v>
      </c>
    </row>
    <row r="376" spans="1:11" s="7" customFormat="1" ht="14.25" customHeight="1">
      <c r="A376" s="25" t="s">
        <v>1136</v>
      </c>
      <c r="B376" s="25">
        <v>7</v>
      </c>
      <c r="C376" s="25" t="s">
        <v>1158</v>
      </c>
      <c r="D376" s="25" t="s">
        <v>1159</v>
      </c>
      <c r="E376" s="25" t="s">
        <v>40</v>
      </c>
      <c r="F376" s="25" t="s">
        <v>1160</v>
      </c>
      <c r="G376" s="17">
        <f t="shared" si="25"/>
        <v>58.48</v>
      </c>
      <c r="H376" s="19">
        <f t="shared" si="26"/>
        <v>2134.93</v>
      </c>
      <c r="I376" s="19">
        <f t="shared" si="27"/>
        <v>2433.78</v>
      </c>
      <c r="J376" s="19">
        <f t="shared" si="28"/>
        <v>2922.9</v>
      </c>
      <c r="K376" s="19">
        <f t="shared" si="29"/>
        <v>4008.8700000000003</v>
      </c>
    </row>
    <row r="377" spans="1:11" s="7" customFormat="1" ht="14.25" customHeight="1">
      <c r="A377" s="25" t="s">
        <v>1136</v>
      </c>
      <c r="B377" s="25">
        <v>8</v>
      </c>
      <c r="C377" s="25" t="s">
        <v>1161</v>
      </c>
      <c r="D377" s="25" t="s">
        <v>1162</v>
      </c>
      <c r="E377" s="25" t="s">
        <v>40</v>
      </c>
      <c r="F377" s="25" t="s">
        <v>1163</v>
      </c>
      <c r="G377" s="17">
        <f t="shared" si="25"/>
        <v>66.55</v>
      </c>
      <c r="H377" s="19">
        <f t="shared" si="26"/>
        <v>2294.2700000000004</v>
      </c>
      <c r="I377" s="19">
        <f t="shared" si="27"/>
        <v>2593.12</v>
      </c>
      <c r="J377" s="19">
        <f t="shared" si="28"/>
        <v>3082.24</v>
      </c>
      <c r="K377" s="19">
        <f t="shared" si="29"/>
        <v>4168.21</v>
      </c>
    </row>
    <row r="378" spans="1:11" s="7" customFormat="1" ht="14.25" customHeight="1">
      <c r="A378" s="25" t="s">
        <v>1136</v>
      </c>
      <c r="B378" s="25">
        <v>9</v>
      </c>
      <c r="C378" s="25" t="s">
        <v>1164</v>
      </c>
      <c r="D378" s="25" t="s">
        <v>1165</v>
      </c>
      <c r="E378" s="25" t="s">
        <v>40</v>
      </c>
      <c r="F378" s="25" t="s">
        <v>1166</v>
      </c>
      <c r="G378" s="17">
        <f t="shared" si="25"/>
        <v>72.3</v>
      </c>
      <c r="H378" s="19">
        <f t="shared" si="26"/>
        <v>2407.55</v>
      </c>
      <c r="I378" s="19">
        <f t="shared" si="27"/>
        <v>2706.4</v>
      </c>
      <c r="J378" s="19">
        <f t="shared" si="28"/>
        <v>3195.52</v>
      </c>
      <c r="K378" s="19">
        <f t="shared" si="29"/>
        <v>4281.490000000001</v>
      </c>
    </row>
    <row r="379" spans="1:11" s="7" customFormat="1" ht="14.25" customHeight="1">
      <c r="A379" s="25" t="s">
        <v>1136</v>
      </c>
      <c r="B379" s="25">
        <v>10</v>
      </c>
      <c r="C379" s="25" t="s">
        <v>1167</v>
      </c>
      <c r="D379" s="25" t="s">
        <v>40</v>
      </c>
      <c r="E379" s="25" t="s">
        <v>1168</v>
      </c>
      <c r="F379" s="25" t="s">
        <v>1169</v>
      </c>
      <c r="G379" s="17">
        <f t="shared" si="25"/>
        <v>75.1</v>
      </c>
      <c r="H379" s="19">
        <f t="shared" si="26"/>
        <v>2462.77</v>
      </c>
      <c r="I379" s="19">
        <f t="shared" si="27"/>
        <v>2761.62</v>
      </c>
      <c r="J379" s="19">
        <f t="shared" si="28"/>
        <v>3250.74</v>
      </c>
      <c r="K379" s="19">
        <f t="shared" si="29"/>
        <v>4336.710000000001</v>
      </c>
    </row>
    <row r="380" spans="1:11" s="7" customFormat="1" ht="14.25" customHeight="1">
      <c r="A380" s="25" t="s">
        <v>1136</v>
      </c>
      <c r="B380" s="25">
        <v>11</v>
      </c>
      <c r="C380" s="25" t="s">
        <v>1170</v>
      </c>
      <c r="D380" s="25" t="s">
        <v>40</v>
      </c>
      <c r="E380" s="25" t="s">
        <v>1171</v>
      </c>
      <c r="F380" s="25" t="s">
        <v>1172</v>
      </c>
      <c r="G380" s="17">
        <f t="shared" si="25"/>
        <v>76.39</v>
      </c>
      <c r="H380" s="19">
        <f t="shared" si="26"/>
        <v>2488.2400000000002</v>
      </c>
      <c r="I380" s="19">
        <f t="shared" si="27"/>
        <v>2787.0899999999997</v>
      </c>
      <c r="J380" s="19">
        <f t="shared" si="28"/>
        <v>3276.2099999999996</v>
      </c>
      <c r="K380" s="19">
        <f t="shared" si="29"/>
        <v>4362.180000000001</v>
      </c>
    </row>
    <row r="381" spans="1:11" s="7" customFormat="1" ht="14.25" customHeight="1">
      <c r="A381" s="25" t="s">
        <v>1136</v>
      </c>
      <c r="B381" s="25">
        <v>12</v>
      </c>
      <c r="C381" s="25" t="s">
        <v>1173</v>
      </c>
      <c r="D381" s="25" t="s">
        <v>40</v>
      </c>
      <c r="E381" s="25" t="s">
        <v>1174</v>
      </c>
      <c r="F381" s="25" t="s">
        <v>1175</v>
      </c>
      <c r="G381" s="17">
        <f t="shared" si="25"/>
        <v>74.7</v>
      </c>
      <c r="H381" s="19">
        <f t="shared" si="26"/>
        <v>2454.9700000000003</v>
      </c>
      <c r="I381" s="19">
        <f t="shared" si="27"/>
        <v>2753.8199999999997</v>
      </c>
      <c r="J381" s="19">
        <f t="shared" si="28"/>
        <v>3242.9399999999996</v>
      </c>
      <c r="K381" s="19">
        <f t="shared" si="29"/>
        <v>4328.910000000001</v>
      </c>
    </row>
    <row r="382" spans="1:11" s="7" customFormat="1" ht="14.25" customHeight="1">
      <c r="A382" s="25" t="s">
        <v>1136</v>
      </c>
      <c r="B382" s="25">
        <v>13</v>
      </c>
      <c r="C382" s="25" t="s">
        <v>1176</v>
      </c>
      <c r="D382" s="25" t="s">
        <v>40</v>
      </c>
      <c r="E382" s="25" t="s">
        <v>1177</v>
      </c>
      <c r="F382" s="25" t="s">
        <v>1178</v>
      </c>
      <c r="G382" s="17">
        <f t="shared" si="25"/>
        <v>73.14</v>
      </c>
      <c r="H382" s="19">
        <f t="shared" si="26"/>
        <v>2424.1299999999997</v>
      </c>
      <c r="I382" s="19">
        <f t="shared" si="27"/>
        <v>2722.98</v>
      </c>
      <c r="J382" s="19">
        <f t="shared" si="28"/>
        <v>3212.1</v>
      </c>
      <c r="K382" s="19">
        <f t="shared" si="29"/>
        <v>4298.070000000001</v>
      </c>
    </row>
    <row r="383" spans="1:11" s="7" customFormat="1" ht="14.25" customHeight="1">
      <c r="A383" s="25" t="s">
        <v>1136</v>
      </c>
      <c r="B383" s="25">
        <v>14</v>
      </c>
      <c r="C383" s="25" t="s">
        <v>1179</v>
      </c>
      <c r="D383" s="25" t="s">
        <v>40</v>
      </c>
      <c r="E383" s="25" t="s">
        <v>1180</v>
      </c>
      <c r="F383" s="25" t="s">
        <v>1181</v>
      </c>
      <c r="G383" s="17">
        <f t="shared" si="25"/>
        <v>71.83</v>
      </c>
      <c r="H383" s="19">
        <f t="shared" si="26"/>
        <v>2398.42</v>
      </c>
      <c r="I383" s="19">
        <f t="shared" si="27"/>
        <v>2697.27</v>
      </c>
      <c r="J383" s="19">
        <f t="shared" si="28"/>
        <v>3186.39</v>
      </c>
      <c r="K383" s="19">
        <f t="shared" si="29"/>
        <v>4272.360000000001</v>
      </c>
    </row>
    <row r="384" spans="1:11" s="7" customFormat="1" ht="14.25" customHeight="1">
      <c r="A384" s="25" t="s">
        <v>1136</v>
      </c>
      <c r="B384" s="25">
        <v>15</v>
      </c>
      <c r="C384" s="25" t="s">
        <v>1182</v>
      </c>
      <c r="D384" s="25" t="s">
        <v>40</v>
      </c>
      <c r="E384" s="25" t="s">
        <v>1183</v>
      </c>
      <c r="F384" s="25" t="s">
        <v>1184</v>
      </c>
      <c r="G384" s="17">
        <f t="shared" si="25"/>
        <v>70.83</v>
      </c>
      <c r="H384" s="19">
        <f t="shared" si="26"/>
        <v>2378.6800000000003</v>
      </c>
      <c r="I384" s="19">
        <f t="shared" si="27"/>
        <v>2677.5299999999997</v>
      </c>
      <c r="J384" s="19">
        <f t="shared" si="28"/>
        <v>3166.6499999999996</v>
      </c>
      <c r="K384" s="19">
        <f t="shared" si="29"/>
        <v>4252.620000000001</v>
      </c>
    </row>
    <row r="385" spans="1:11" s="7" customFormat="1" ht="14.25" customHeight="1">
      <c r="A385" s="25" t="s">
        <v>1136</v>
      </c>
      <c r="B385" s="25">
        <v>16</v>
      </c>
      <c r="C385" s="25" t="s">
        <v>1185</v>
      </c>
      <c r="D385" s="25" t="s">
        <v>40</v>
      </c>
      <c r="E385" s="25" t="s">
        <v>1186</v>
      </c>
      <c r="F385" s="25" t="s">
        <v>1187</v>
      </c>
      <c r="G385" s="17">
        <f t="shared" si="25"/>
        <v>71.52</v>
      </c>
      <c r="H385" s="19">
        <f t="shared" si="26"/>
        <v>2392.17</v>
      </c>
      <c r="I385" s="19">
        <f t="shared" si="27"/>
        <v>2691.02</v>
      </c>
      <c r="J385" s="19">
        <f t="shared" si="28"/>
        <v>3180.14</v>
      </c>
      <c r="K385" s="19">
        <f t="shared" si="29"/>
        <v>4266.110000000001</v>
      </c>
    </row>
    <row r="386" spans="1:11" s="7" customFormat="1" ht="14.25" customHeight="1">
      <c r="A386" s="25" t="s">
        <v>1136</v>
      </c>
      <c r="B386" s="25">
        <v>17</v>
      </c>
      <c r="C386" s="25" t="s">
        <v>1188</v>
      </c>
      <c r="D386" s="25" t="s">
        <v>40</v>
      </c>
      <c r="E386" s="25" t="s">
        <v>1189</v>
      </c>
      <c r="F386" s="25" t="s">
        <v>1190</v>
      </c>
      <c r="G386" s="17">
        <f t="shared" si="25"/>
        <v>70.49</v>
      </c>
      <c r="H386" s="19">
        <f t="shared" si="26"/>
        <v>2371.9799999999996</v>
      </c>
      <c r="I386" s="19">
        <f t="shared" si="27"/>
        <v>2670.83</v>
      </c>
      <c r="J386" s="19">
        <f t="shared" si="28"/>
        <v>3159.95</v>
      </c>
      <c r="K386" s="19">
        <f t="shared" si="29"/>
        <v>4245.92</v>
      </c>
    </row>
    <row r="387" spans="1:11" s="7" customFormat="1" ht="14.25" customHeight="1">
      <c r="A387" s="25" t="s">
        <v>1136</v>
      </c>
      <c r="B387" s="25">
        <v>18</v>
      </c>
      <c r="C387" s="25" t="s">
        <v>1191</v>
      </c>
      <c r="D387" s="25" t="s">
        <v>40</v>
      </c>
      <c r="E387" s="25" t="s">
        <v>1192</v>
      </c>
      <c r="F387" s="25" t="s">
        <v>1193</v>
      </c>
      <c r="G387" s="17">
        <f t="shared" si="25"/>
        <v>72.45</v>
      </c>
      <c r="H387" s="19">
        <f t="shared" si="26"/>
        <v>2410.54</v>
      </c>
      <c r="I387" s="19">
        <f t="shared" si="27"/>
        <v>2709.39</v>
      </c>
      <c r="J387" s="19">
        <f t="shared" si="28"/>
        <v>3198.5099999999998</v>
      </c>
      <c r="K387" s="19">
        <f t="shared" si="29"/>
        <v>4284.4800000000005</v>
      </c>
    </row>
    <row r="388" spans="1:11" s="7" customFormat="1" ht="14.25" customHeight="1">
      <c r="A388" s="25" t="s">
        <v>1136</v>
      </c>
      <c r="B388" s="25">
        <v>19</v>
      </c>
      <c r="C388" s="25" t="s">
        <v>1194</v>
      </c>
      <c r="D388" s="25" t="s">
        <v>1195</v>
      </c>
      <c r="E388" s="25" t="s">
        <v>40</v>
      </c>
      <c r="F388" s="25" t="s">
        <v>1196</v>
      </c>
      <c r="G388" s="17">
        <f t="shared" si="25"/>
        <v>82.36</v>
      </c>
      <c r="H388" s="19">
        <f t="shared" si="26"/>
        <v>2606.03</v>
      </c>
      <c r="I388" s="19">
        <f t="shared" si="27"/>
        <v>2904.88</v>
      </c>
      <c r="J388" s="19">
        <f t="shared" si="28"/>
        <v>3394</v>
      </c>
      <c r="K388" s="19">
        <f t="shared" si="29"/>
        <v>4479.97</v>
      </c>
    </row>
    <row r="389" spans="1:11" s="7" customFormat="1" ht="14.25" customHeight="1">
      <c r="A389" s="25" t="s">
        <v>1136</v>
      </c>
      <c r="B389" s="25">
        <v>20</v>
      </c>
      <c r="C389" s="25" t="s">
        <v>1197</v>
      </c>
      <c r="D389" s="25" t="s">
        <v>40</v>
      </c>
      <c r="E389" s="25" t="s">
        <v>1198</v>
      </c>
      <c r="F389" s="25" t="s">
        <v>1199</v>
      </c>
      <c r="G389" s="17">
        <f t="shared" si="25"/>
        <v>88.22</v>
      </c>
      <c r="H389" s="19">
        <f t="shared" si="26"/>
        <v>2721.6699999999996</v>
      </c>
      <c r="I389" s="19">
        <f t="shared" si="27"/>
        <v>3020.52</v>
      </c>
      <c r="J389" s="19">
        <f t="shared" si="28"/>
        <v>3509.64</v>
      </c>
      <c r="K389" s="19">
        <f t="shared" si="29"/>
        <v>4595.610000000001</v>
      </c>
    </row>
    <row r="390" spans="1:11" s="7" customFormat="1" ht="14.25" customHeight="1">
      <c r="A390" s="25" t="s">
        <v>1136</v>
      </c>
      <c r="B390" s="25">
        <v>21</v>
      </c>
      <c r="C390" s="25" t="s">
        <v>1200</v>
      </c>
      <c r="D390" s="25" t="s">
        <v>40</v>
      </c>
      <c r="E390" s="25" t="s">
        <v>1201</v>
      </c>
      <c r="F390" s="25" t="s">
        <v>1202</v>
      </c>
      <c r="G390" s="17">
        <f t="shared" si="25"/>
        <v>85.75</v>
      </c>
      <c r="H390" s="19">
        <f t="shared" si="26"/>
        <v>2672.99</v>
      </c>
      <c r="I390" s="19">
        <f t="shared" si="27"/>
        <v>2971.84</v>
      </c>
      <c r="J390" s="19">
        <f t="shared" si="28"/>
        <v>3460.96</v>
      </c>
      <c r="K390" s="19">
        <f t="shared" si="29"/>
        <v>4546.93</v>
      </c>
    </row>
    <row r="391" spans="1:11" s="7" customFormat="1" ht="14.25" customHeight="1">
      <c r="A391" s="25" t="s">
        <v>1136</v>
      </c>
      <c r="B391" s="25">
        <v>22</v>
      </c>
      <c r="C391" s="25" t="s">
        <v>1203</v>
      </c>
      <c r="D391" s="25" t="s">
        <v>40</v>
      </c>
      <c r="E391" s="25" t="s">
        <v>1204</v>
      </c>
      <c r="F391" s="25" t="s">
        <v>1205</v>
      </c>
      <c r="G391" s="17">
        <f t="shared" si="25"/>
        <v>80.83</v>
      </c>
      <c r="H391" s="19">
        <f t="shared" si="26"/>
        <v>2575.92</v>
      </c>
      <c r="I391" s="19">
        <f t="shared" si="27"/>
        <v>2874.77</v>
      </c>
      <c r="J391" s="19">
        <f t="shared" si="28"/>
        <v>3363.89</v>
      </c>
      <c r="K391" s="19">
        <f t="shared" si="29"/>
        <v>4449.860000000001</v>
      </c>
    </row>
    <row r="392" spans="1:11" s="7" customFormat="1" ht="14.25" customHeight="1">
      <c r="A392" s="25" t="s">
        <v>1136</v>
      </c>
      <c r="B392" s="25">
        <v>23</v>
      </c>
      <c r="C392" s="25" t="s">
        <v>1206</v>
      </c>
      <c r="D392" s="25" t="s">
        <v>40</v>
      </c>
      <c r="E392" s="25" t="s">
        <v>1207</v>
      </c>
      <c r="F392" s="25" t="s">
        <v>1208</v>
      </c>
      <c r="G392" s="17">
        <f t="shared" si="25"/>
        <v>79.97</v>
      </c>
      <c r="H392" s="19">
        <f t="shared" si="26"/>
        <v>2558.8399999999997</v>
      </c>
      <c r="I392" s="19">
        <f t="shared" si="27"/>
        <v>2857.69</v>
      </c>
      <c r="J392" s="19">
        <f t="shared" si="28"/>
        <v>3346.81</v>
      </c>
      <c r="K392" s="19">
        <f t="shared" si="29"/>
        <v>4432.780000000001</v>
      </c>
    </row>
    <row r="393" spans="1:11" s="7" customFormat="1" ht="14.25" customHeight="1">
      <c r="A393" s="25" t="s">
        <v>1209</v>
      </c>
      <c r="B393" s="25">
        <v>0</v>
      </c>
      <c r="C393" s="25" t="s">
        <v>1210</v>
      </c>
      <c r="D393" s="25" t="s">
        <v>40</v>
      </c>
      <c r="E393" s="25" t="s">
        <v>1211</v>
      </c>
      <c r="F393" s="25" t="s">
        <v>1212</v>
      </c>
      <c r="G393" s="17">
        <f t="shared" si="25"/>
        <v>71.8</v>
      </c>
      <c r="H393" s="19">
        <f t="shared" si="26"/>
        <v>2397.8300000000004</v>
      </c>
      <c r="I393" s="19">
        <f t="shared" si="27"/>
        <v>2696.6800000000003</v>
      </c>
      <c r="J393" s="19">
        <f t="shared" si="28"/>
        <v>3185.8</v>
      </c>
      <c r="K393" s="19">
        <f t="shared" si="29"/>
        <v>4271.77</v>
      </c>
    </row>
    <row r="394" spans="1:11" s="7" customFormat="1" ht="14.25" customHeight="1">
      <c r="A394" s="25" t="s">
        <v>1209</v>
      </c>
      <c r="B394" s="25">
        <v>1</v>
      </c>
      <c r="C394" s="25" t="s">
        <v>1213</v>
      </c>
      <c r="D394" s="25" t="s">
        <v>40</v>
      </c>
      <c r="E394" s="25" t="s">
        <v>1214</v>
      </c>
      <c r="F394" s="25" t="s">
        <v>1215</v>
      </c>
      <c r="G394" s="17">
        <f aca="true" t="shared" si="30" ref="G394:G457">ROUND((F394*0.0534),2)</f>
        <v>58.21</v>
      </c>
      <c r="H394" s="19">
        <f aca="true" t="shared" si="31" ref="H394:H457">F394+$M$3+G394</f>
        <v>2129.75</v>
      </c>
      <c r="I394" s="19">
        <f aca="true" t="shared" si="32" ref="I394:I457">F394+$N$3+G394</f>
        <v>2428.6000000000004</v>
      </c>
      <c r="J394" s="19">
        <f aca="true" t="shared" si="33" ref="J394:J457">F394+$O$3+G394</f>
        <v>2917.7200000000003</v>
      </c>
      <c r="K394" s="19">
        <f aca="true" t="shared" si="34" ref="K394:K457">F394+$P$3+G394</f>
        <v>4003.6900000000005</v>
      </c>
    </row>
    <row r="395" spans="1:11" s="7" customFormat="1" ht="14.25" customHeight="1">
      <c r="A395" s="25" t="s">
        <v>1209</v>
      </c>
      <c r="B395" s="25">
        <v>2</v>
      </c>
      <c r="C395" s="25" t="s">
        <v>1216</v>
      </c>
      <c r="D395" s="25" t="s">
        <v>40</v>
      </c>
      <c r="E395" s="25" t="s">
        <v>1217</v>
      </c>
      <c r="F395" s="25" t="s">
        <v>1218</v>
      </c>
      <c r="G395" s="17">
        <f t="shared" si="30"/>
        <v>55.15</v>
      </c>
      <c r="H395" s="19">
        <f t="shared" si="31"/>
        <v>2069.2400000000002</v>
      </c>
      <c r="I395" s="19">
        <f t="shared" si="32"/>
        <v>2368.09</v>
      </c>
      <c r="J395" s="19">
        <f t="shared" si="33"/>
        <v>2857.21</v>
      </c>
      <c r="K395" s="19">
        <f t="shared" si="34"/>
        <v>3943.1800000000007</v>
      </c>
    </row>
    <row r="396" spans="1:11" s="7" customFormat="1" ht="14.25" customHeight="1">
      <c r="A396" s="25" t="s">
        <v>1209</v>
      </c>
      <c r="B396" s="25">
        <v>3</v>
      </c>
      <c r="C396" s="25" t="s">
        <v>1219</v>
      </c>
      <c r="D396" s="25" t="s">
        <v>40</v>
      </c>
      <c r="E396" s="25" t="s">
        <v>1220</v>
      </c>
      <c r="F396" s="25" t="s">
        <v>1221</v>
      </c>
      <c r="G396" s="17">
        <f t="shared" si="30"/>
        <v>55.11</v>
      </c>
      <c r="H396" s="19">
        <f t="shared" si="31"/>
        <v>2068.53</v>
      </c>
      <c r="I396" s="19">
        <f t="shared" si="32"/>
        <v>2367.38</v>
      </c>
      <c r="J396" s="19">
        <f t="shared" si="33"/>
        <v>2856.5</v>
      </c>
      <c r="K396" s="19">
        <f t="shared" si="34"/>
        <v>3942.4700000000007</v>
      </c>
    </row>
    <row r="397" spans="1:11" s="7" customFormat="1" ht="14.25" customHeight="1">
      <c r="A397" s="25" t="s">
        <v>1209</v>
      </c>
      <c r="B397" s="25">
        <v>4</v>
      </c>
      <c r="C397" s="25" t="s">
        <v>1222</v>
      </c>
      <c r="D397" s="25" t="s">
        <v>40</v>
      </c>
      <c r="E397" s="25" t="s">
        <v>1223</v>
      </c>
      <c r="F397" s="25" t="s">
        <v>1224</v>
      </c>
      <c r="G397" s="17">
        <f t="shared" si="30"/>
        <v>55.11</v>
      </c>
      <c r="H397" s="19">
        <f t="shared" si="31"/>
        <v>2068.4900000000002</v>
      </c>
      <c r="I397" s="19">
        <f t="shared" si="32"/>
        <v>2367.34</v>
      </c>
      <c r="J397" s="19">
        <f t="shared" si="33"/>
        <v>2856.46</v>
      </c>
      <c r="K397" s="19">
        <f t="shared" si="34"/>
        <v>3942.4300000000007</v>
      </c>
    </row>
    <row r="398" spans="1:11" s="7" customFormat="1" ht="14.25" customHeight="1">
      <c r="A398" s="25" t="s">
        <v>1209</v>
      </c>
      <c r="B398" s="25">
        <v>5</v>
      </c>
      <c r="C398" s="25" t="s">
        <v>1225</v>
      </c>
      <c r="D398" s="25" t="s">
        <v>40</v>
      </c>
      <c r="E398" s="25" t="s">
        <v>1226</v>
      </c>
      <c r="F398" s="25" t="s">
        <v>1227</v>
      </c>
      <c r="G398" s="17">
        <f t="shared" si="30"/>
        <v>56.54</v>
      </c>
      <c r="H398" s="19">
        <f t="shared" si="31"/>
        <v>2096.73</v>
      </c>
      <c r="I398" s="19">
        <f t="shared" si="32"/>
        <v>2395.58</v>
      </c>
      <c r="J398" s="19">
        <f t="shared" si="33"/>
        <v>2884.7</v>
      </c>
      <c r="K398" s="19">
        <f t="shared" si="34"/>
        <v>3970.67</v>
      </c>
    </row>
    <row r="399" spans="1:11" s="7" customFormat="1" ht="14.25" customHeight="1">
      <c r="A399" s="25" t="s">
        <v>1209</v>
      </c>
      <c r="B399" s="25">
        <v>6</v>
      </c>
      <c r="C399" s="25" t="s">
        <v>1228</v>
      </c>
      <c r="D399" s="25" t="s">
        <v>40</v>
      </c>
      <c r="E399" s="25" t="s">
        <v>1229</v>
      </c>
      <c r="F399" s="25" t="s">
        <v>1230</v>
      </c>
      <c r="G399" s="17">
        <f t="shared" si="30"/>
        <v>68.56</v>
      </c>
      <c r="H399" s="19">
        <f t="shared" si="31"/>
        <v>2333.92</v>
      </c>
      <c r="I399" s="19">
        <f t="shared" si="32"/>
        <v>2632.77</v>
      </c>
      <c r="J399" s="19">
        <f t="shared" si="33"/>
        <v>3121.89</v>
      </c>
      <c r="K399" s="19">
        <f t="shared" si="34"/>
        <v>4207.860000000001</v>
      </c>
    </row>
    <row r="400" spans="1:11" s="7" customFormat="1" ht="14.25" customHeight="1">
      <c r="A400" s="25" t="s">
        <v>1209</v>
      </c>
      <c r="B400" s="25">
        <v>7</v>
      </c>
      <c r="C400" s="25" t="s">
        <v>1231</v>
      </c>
      <c r="D400" s="25" t="s">
        <v>40</v>
      </c>
      <c r="E400" s="25" t="s">
        <v>1232</v>
      </c>
      <c r="F400" s="25" t="s">
        <v>8</v>
      </c>
      <c r="G400" s="17">
        <f t="shared" si="30"/>
        <v>81.24</v>
      </c>
      <c r="H400" s="19">
        <f t="shared" si="31"/>
        <v>2584.0299999999997</v>
      </c>
      <c r="I400" s="19">
        <f t="shared" si="32"/>
        <v>2882.88</v>
      </c>
      <c r="J400" s="19">
        <f t="shared" si="33"/>
        <v>3372</v>
      </c>
      <c r="K400" s="19">
        <f t="shared" si="34"/>
        <v>4457.97</v>
      </c>
    </row>
    <row r="401" spans="1:11" s="7" customFormat="1" ht="14.25" customHeight="1">
      <c r="A401" s="25" t="s">
        <v>1209</v>
      </c>
      <c r="B401" s="25">
        <v>8</v>
      </c>
      <c r="C401" s="25" t="s">
        <v>1233</v>
      </c>
      <c r="D401" s="25" t="s">
        <v>40</v>
      </c>
      <c r="E401" s="25" t="s">
        <v>1234</v>
      </c>
      <c r="F401" s="25" t="s">
        <v>1235</v>
      </c>
      <c r="G401" s="17">
        <f t="shared" si="30"/>
        <v>89.39</v>
      </c>
      <c r="H401" s="19">
        <f t="shared" si="31"/>
        <v>2744.67</v>
      </c>
      <c r="I401" s="19">
        <f t="shared" si="32"/>
        <v>3043.52</v>
      </c>
      <c r="J401" s="19">
        <f t="shared" si="33"/>
        <v>3532.64</v>
      </c>
      <c r="K401" s="19">
        <f t="shared" si="34"/>
        <v>4618.610000000001</v>
      </c>
    </row>
    <row r="402" spans="1:11" s="7" customFormat="1" ht="14.25" customHeight="1">
      <c r="A402" s="25" t="s">
        <v>1209</v>
      </c>
      <c r="B402" s="25">
        <v>9</v>
      </c>
      <c r="C402" s="25" t="s">
        <v>1236</v>
      </c>
      <c r="D402" s="25" t="s">
        <v>40</v>
      </c>
      <c r="E402" s="25" t="s">
        <v>1237</v>
      </c>
      <c r="F402" s="25" t="s">
        <v>1238</v>
      </c>
      <c r="G402" s="17">
        <f t="shared" si="30"/>
        <v>95.29</v>
      </c>
      <c r="H402" s="19">
        <f t="shared" si="31"/>
        <v>2861.12</v>
      </c>
      <c r="I402" s="19">
        <f t="shared" si="32"/>
        <v>3159.9700000000003</v>
      </c>
      <c r="J402" s="19">
        <f t="shared" si="33"/>
        <v>3649.09</v>
      </c>
      <c r="K402" s="19">
        <f t="shared" si="34"/>
        <v>4735.06</v>
      </c>
    </row>
    <row r="403" spans="1:11" s="7" customFormat="1" ht="14.25" customHeight="1">
      <c r="A403" s="25" t="s">
        <v>1209</v>
      </c>
      <c r="B403" s="25">
        <v>10</v>
      </c>
      <c r="C403" s="25" t="s">
        <v>1239</v>
      </c>
      <c r="D403" s="25" t="s">
        <v>40</v>
      </c>
      <c r="E403" s="25" t="s">
        <v>1240</v>
      </c>
      <c r="F403" s="25" t="s">
        <v>1241</v>
      </c>
      <c r="G403" s="17">
        <f t="shared" si="30"/>
        <v>87.77</v>
      </c>
      <c r="H403" s="19">
        <f t="shared" si="31"/>
        <v>2712.88</v>
      </c>
      <c r="I403" s="19">
        <f t="shared" si="32"/>
        <v>3011.73</v>
      </c>
      <c r="J403" s="19">
        <f t="shared" si="33"/>
        <v>3500.85</v>
      </c>
      <c r="K403" s="19">
        <f t="shared" si="34"/>
        <v>4586.820000000001</v>
      </c>
    </row>
    <row r="404" spans="1:11" s="7" customFormat="1" ht="14.25" customHeight="1">
      <c r="A404" s="25" t="s">
        <v>1209</v>
      </c>
      <c r="B404" s="25">
        <v>11</v>
      </c>
      <c r="C404" s="25" t="s">
        <v>1242</v>
      </c>
      <c r="D404" s="25" t="s">
        <v>40</v>
      </c>
      <c r="E404" s="25" t="s">
        <v>1243</v>
      </c>
      <c r="F404" s="25" t="s">
        <v>1244</v>
      </c>
      <c r="G404" s="17">
        <f t="shared" si="30"/>
        <v>86.07</v>
      </c>
      <c r="H404" s="19">
        <f t="shared" si="31"/>
        <v>2679.28</v>
      </c>
      <c r="I404" s="19">
        <f t="shared" si="32"/>
        <v>2978.13</v>
      </c>
      <c r="J404" s="19">
        <f t="shared" si="33"/>
        <v>3467.25</v>
      </c>
      <c r="K404" s="19">
        <f t="shared" si="34"/>
        <v>4553.22</v>
      </c>
    </row>
    <row r="405" spans="1:11" s="7" customFormat="1" ht="14.25" customHeight="1">
      <c r="A405" s="25" t="s">
        <v>1209</v>
      </c>
      <c r="B405" s="25">
        <v>12</v>
      </c>
      <c r="C405" s="25" t="s">
        <v>1245</v>
      </c>
      <c r="D405" s="25" t="s">
        <v>1246</v>
      </c>
      <c r="E405" s="25" t="s">
        <v>40</v>
      </c>
      <c r="F405" s="25" t="s">
        <v>1247</v>
      </c>
      <c r="G405" s="17">
        <f t="shared" si="30"/>
        <v>85.52</v>
      </c>
      <c r="H405" s="19">
        <f t="shared" si="31"/>
        <v>2668.42</v>
      </c>
      <c r="I405" s="19">
        <f t="shared" si="32"/>
        <v>2967.27</v>
      </c>
      <c r="J405" s="19">
        <f t="shared" si="33"/>
        <v>3456.39</v>
      </c>
      <c r="K405" s="19">
        <f t="shared" si="34"/>
        <v>4542.360000000001</v>
      </c>
    </row>
    <row r="406" spans="1:11" s="7" customFormat="1" ht="14.25" customHeight="1">
      <c r="A406" s="25" t="s">
        <v>1209</v>
      </c>
      <c r="B406" s="25">
        <v>13</v>
      </c>
      <c r="C406" s="25" t="s">
        <v>1248</v>
      </c>
      <c r="D406" s="25" t="s">
        <v>1249</v>
      </c>
      <c r="E406" s="25" t="s">
        <v>40</v>
      </c>
      <c r="F406" s="25" t="s">
        <v>1250</v>
      </c>
      <c r="G406" s="17">
        <f t="shared" si="30"/>
        <v>85.6</v>
      </c>
      <c r="H406" s="19">
        <f t="shared" si="31"/>
        <v>2670.07</v>
      </c>
      <c r="I406" s="19">
        <f t="shared" si="32"/>
        <v>2968.9199999999996</v>
      </c>
      <c r="J406" s="19">
        <f t="shared" si="33"/>
        <v>3458.0399999999995</v>
      </c>
      <c r="K406" s="19">
        <f t="shared" si="34"/>
        <v>4544.01</v>
      </c>
    </row>
    <row r="407" spans="1:11" s="7" customFormat="1" ht="14.25" customHeight="1">
      <c r="A407" s="25" t="s">
        <v>1209</v>
      </c>
      <c r="B407" s="25">
        <v>14</v>
      </c>
      <c r="C407" s="25" t="s">
        <v>1251</v>
      </c>
      <c r="D407" s="25" t="s">
        <v>1252</v>
      </c>
      <c r="E407" s="25" t="s">
        <v>40</v>
      </c>
      <c r="F407" s="25" t="s">
        <v>1253</v>
      </c>
      <c r="G407" s="17">
        <f t="shared" si="30"/>
        <v>85.46</v>
      </c>
      <c r="H407" s="19">
        <f t="shared" si="31"/>
        <v>2667.17</v>
      </c>
      <c r="I407" s="19">
        <f t="shared" si="32"/>
        <v>2966.02</v>
      </c>
      <c r="J407" s="19">
        <f t="shared" si="33"/>
        <v>3455.14</v>
      </c>
      <c r="K407" s="19">
        <f t="shared" si="34"/>
        <v>4541.110000000001</v>
      </c>
    </row>
    <row r="408" spans="1:11" s="7" customFormat="1" ht="14.25" customHeight="1">
      <c r="A408" s="25" t="s">
        <v>1209</v>
      </c>
      <c r="B408" s="25">
        <v>15</v>
      </c>
      <c r="C408" s="25" t="s">
        <v>1254</v>
      </c>
      <c r="D408" s="25" t="s">
        <v>6</v>
      </c>
      <c r="E408" s="25" t="s">
        <v>40</v>
      </c>
      <c r="F408" s="25" t="s">
        <v>1255</v>
      </c>
      <c r="G408" s="17">
        <f t="shared" si="30"/>
        <v>84.65</v>
      </c>
      <c r="H408" s="19">
        <f t="shared" si="31"/>
        <v>2651.19</v>
      </c>
      <c r="I408" s="19">
        <f t="shared" si="32"/>
        <v>2950.0400000000004</v>
      </c>
      <c r="J408" s="19">
        <f t="shared" si="33"/>
        <v>3439.1600000000003</v>
      </c>
      <c r="K408" s="19">
        <f t="shared" si="34"/>
        <v>4525.13</v>
      </c>
    </row>
    <row r="409" spans="1:11" s="7" customFormat="1" ht="14.25" customHeight="1">
      <c r="A409" s="25" t="s">
        <v>1209</v>
      </c>
      <c r="B409" s="25">
        <v>16</v>
      </c>
      <c r="C409" s="25" t="s">
        <v>1256</v>
      </c>
      <c r="D409" s="25" t="s">
        <v>1257</v>
      </c>
      <c r="E409" s="25" t="s">
        <v>40</v>
      </c>
      <c r="F409" s="25" t="s">
        <v>1258</v>
      </c>
      <c r="G409" s="17">
        <f t="shared" si="30"/>
        <v>80.5</v>
      </c>
      <c r="H409" s="19">
        <f t="shared" si="31"/>
        <v>2569.34</v>
      </c>
      <c r="I409" s="19">
        <f t="shared" si="32"/>
        <v>2868.19</v>
      </c>
      <c r="J409" s="19">
        <f t="shared" si="33"/>
        <v>3357.31</v>
      </c>
      <c r="K409" s="19">
        <f t="shared" si="34"/>
        <v>4443.280000000001</v>
      </c>
    </row>
    <row r="410" spans="1:11" s="7" customFormat="1" ht="14.25" customHeight="1">
      <c r="A410" s="25" t="s">
        <v>1209</v>
      </c>
      <c r="B410" s="25">
        <v>17</v>
      </c>
      <c r="C410" s="25" t="s">
        <v>1259</v>
      </c>
      <c r="D410" s="25" t="s">
        <v>1260</v>
      </c>
      <c r="E410" s="25" t="s">
        <v>40</v>
      </c>
      <c r="F410" s="25" t="s">
        <v>1261</v>
      </c>
      <c r="G410" s="17">
        <f t="shared" si="30"/>
        <v>79.13</v>
      </c>
      <c r="H410" s="19">
        <f t="shared" si="31"/>
        <v>2542.34</v>
      </c>
      <c r="I410" s="19">
        <f t="shared" si="32"/>
        <v>2841.19</v>
      </c>
      <c r="J410" s="19">
        <f t="shared" si="33"/>
        <v>3330.31</v>
      </c>
      <c r="K410" s="19">
        <f t="shared" si="34"/>
        <v>4416.280000000001</v>
      </c>
    </row>
    <row r="411" spans="1:11" s="7" customFormat="1" ht="14.25" customHeight="1">
      <c r="A411" s="25" t="s">
        <v>1209</v>
      </c>
      <c r="B411" s="25">
        <v>18</v>
      </c>
      <c r="C411" s="25" t="s">
        <v>1262</v>
      </c>
      <c r="D411" s="25" t="s">
        <v>1263</v>
      </c>
      <c r="E411" s="25" t="s">
        <v>40</v>
      </c>
      <c r="F411" s="25" t="s">
        <v>1264</v>
      </c>
      <c r="G411" s="17">
        <f t="shared" si="30"/>
        <v>83.4</v>
      </c>
      <c r="H411" s="19">
        <f t="shared" si="31"/>
        <v>2626.64</v>
      </c>
      <c r="I411" s="19">
        <f t="shared" si="32"/>
        <v>2925.4900000000002</v>
      </c>
      <c r="J411" s="19">
        <f t="shared" si="33"/>
        <v>3414.61</v>
      </c>
      <c r="K411" s="19">
        <f t="shared" si="34"/>
        <v>4500.58</v>
      </c>
    </row>
    <row r="412" spans="1:11" s="7" customFormat="1" ht="14.25" customHeight="1">
      <c r="A412" s="25" t="s">
        <v>1209</v>
      </c>
      <c r="B412" s="25">
        <v>19</v>
      </c>
      <c r="C412" s="25" t="s">
        <v>1265</v>
      </c>
      <c r="D412" s="25" t="s">
        <v>1266</v>
      </c>
      <c r="E412" s="25" t="s">
        <v>40</v>
      </c>
      <c r="F412" s="25" t="s">
        <v>1267</v>
      </c>
      <c r="G412" s="17">
        <f t="shared" si="30"/>
        <v>90.28</v>
      </c>
      <c r="H412" s="19">
        <f t="shared" si="31"/>
        <v>2762.3000000000006</v>
      </c>
      <c r="I412" s="19">
        <f t="shared" si="32"/>
        <v>3061.15</v>
      </c>
      <c r="J412" s="19">
        <f t="shared" si="33"/>
        <v>3550.27</v>
      </c>
      <c r="K412" s="19">
        <f t="shared" si="34"/>
        <v>4636.240000000001</v>
      </c>
    </row>
    <row r="413" spans="1:11" s="7" customFormat="1" ht="14.25" customHeight="1">
      <c r="A413" s="25" t="s">
        <v>1209</v>
      </c>
      <c r="B413" s="25">
        <v>20</v>
      </c>
      <c r="C413" s="25" t="s">
        <v>1268</v>
      </c>
      <c r="D413" s="25" t="s">
        <v>1269</v>
      </c>
      <c r="E413" s="25" t="s">
        <v>40</v>
      </c>
      <c r="F413" s="25" t="s">
        <v>1270</v>
      </c>
      <c r="G413" s="17">
        <f t="shared" si="30"/>
        <v>85.91</v>
      </c>
      <c r="H413" s="19">
        <f t="shared" si="31"/>
        <v>2676.09</v>
      </c>
      <c r="I413" s="19">
        <f t="shared" si="32"/>
        <v>2974.9399999999996</v>
      </c>
      <c r="J413" s="19">
        <f t="shared" si="33"/>
        <v>3464.0599999999995</v>
      </c>
      <c r="K413" s="19">
        <f t="shared" si="34"/>
        <v>4550.030000000001</v>
      </c>
    </row>
    <row r="414" spans="1:11" s="7" customFormat="1" ht="14.25" customHeight="1">
      <c r="A414" s="25" t="s">
        <v>1209</v>
      </c>
      <c r="B414" s="25">
        <v>21</v>
      </c>
      <c r="C414" s="25" t="s">
        <v>1271</v>
      </c>
      <c r="D414" s="25" t="s">
        <v>40</v>
      </c>
      <c r="E414" s="25" t="s">
        <v>1272</v>
      </c>
      <c r="F414" s="25" t="s">
        <v>1273</v>
      </c>
      <c r="G414" s="17">
        <f t="shared" si="30"/>
        <v>85.88</v>
      </c>
      <c r="H414" s="19">
        <f t="shared" si="31"/>
        <v>2675.54</v>
      </c>
      <c r="I414" s="19">
        <f t="shared" si="32"/>
        <v>2974.3900000000003</v>
      </c>
      <c r="J414" s="19">
        <f t="shared" si="33"/>
        <v>3463.51</v>
      </c>
      <c r="K414" s="19">
        <f t="shared" si="34"/>
        <v>4549.4800000000005</v>
      </c>
    </row>
    <row r="415" spans="1:11" s="7" customFormat="1" ht="14.25" customHeight="1">
      <c r="A415" s="25" t="s">
        <v>1209</v>
      </c>
      <c r="B415" s="25">
        <v>22</v>
      </c>
      <c r="C415" s="25" t="s">
        <v>1274</v>
      </c>
      <c r="D415" s="25" t="s">
        <v>40</v>
      </c>
      <c r="E415" s="25" t="s">
        <v>1275</v>
      </c>
      <c r="F415" s="25" t="s">
        <v>1276</v>
      </c>
      <c r="G415" s="17">
        <f t="shared" si="30"/>
        <v>79.74</v>
      </c>
      <c r="H415" s="19">
        <f t="shared" si="31"/>
        <v>2554.42</v>
      </c>
      <c r="I415" s="19">
        <f t="shared" si="32"/>
        <v>2853.2699999999995</v>
      </c>
      <c r="J415" s="19">
        <f t="shared" si="33"/>
        <v>3342.3899999999994</v>
      </c>
      <c r="K415" s="19">
        <f t="shared" si="34"/>
        <v>4428.360000000001</v>
      </c>
    </row>
    <row r="416" spans="1:11" s="7" customFormat="1" ht="14.25" customHeight="1">
      <c r="A416" s="25" t="s">
        <v>1209</v>
      </c>
      <c r="B416" s="25">
        <v>23</v>
      </c>
      <c r="C416" s="25" t="s">
        <v>1277</v>
      </c>
      <c r="D416" s="25" t="s">
        <v>40</v>
      </c>
      <c r="E416" s="25" t="s">
        <v>1278</v>
      </c>
      <c r="F416" s="25" t="s">
        <v>1279</v>
      </c>
      <c r="G416" s="17">
        <f t="shared" si="30"/>
        <v>79.12</v>
      </c>
      <c r="H416" s="19">
        <f t="shared" si="31"/>
        <v>2542.15</v>
      </c>
      <c r="I416" s="19">
        <f t="shared" si="32"/>
        <v>2841</v>
      </c>
      <c r="J416" s="19">
        <f t="shared" si="33"/>
        <v>3330.12</v>
      </c>
      <c r="K416" s="19">
        <f t="shared" si="34"/>
        <v>4416.09</v>
      </c>
    </row>
    <row r="417" spans="1:11" s="7" customFormat="1" ht="14.25" customHeight="1">
      <c r="A417" s="25" t="s">
        <v>1280</v>
      </c>
      <c r="B417" s="25">
        <v>0</v>
      </c>
      <c r="C417" s="25" t="s">
        <v>1281</v>
      </c>
      <c r="D417" s="25" t="s">
        <v>40</v>
      </c>
      <c r="E417" s="25" t="s">
        <v>1282</v>
      </c>
      <c r="F417" s="25" t="s">
        <v>1283</v>
      </c>
      <c r="G417" s="17">
        <f t="shared" si="30"/>
        <v>72.98</v>
      </c>
      <c r="H417" s="19">
        <f t="shared" si="31"/>
        <v>2420.96</v>
      </c>
      <c r="I417" s="19">
        <f t="shared" si="32"/>
        <v>2719.81</v>
      </c>
      <c r="J417" s="19">
        <f t="shared" si="33"/>
        <v>3208.93</v>
      </c>
      <c r="K417" s="19">
        <f t="shared" si="34"/>
        <v>4294.9</v>
      </c>
    </row>
    <row r="418" spans="1:11" s="7" customFormat="1" ht="14.25" customHeight="1">
      <c r="A418" s="25" t="s">
        <v>1280</v>
      </c>
      <c r="B418" s="25">
        <v>1</v>
      </c>
      <c r="C418" s="25" t="s">
        <v>1284</v>
      </c>
      <c r="D418" s="25" t="s">
        <v>40</v>
      </c>
      <c r="E418" s="25" t="s">
        <v>1285</v>
      </c>
      <c r="F418" s="25" t="s">
        <v>1286</v>
      </c>
      <c r="G418" s="17">
        <f t="shared" si="30"/>
        <v>56.73</v>
      </c>
      <c r="H418" s="19">
        <f t="shared" si="31"/>
        <v>2100.43</v>
      </c>
      <c r="I418" s="19">
        <f t="shared" si="32"/>
        <v>2399.28</v>
      </c>
      <c r="J418" s="19">
        <f t="shared" si="33"/>
        <v>2888.4</v>
      </c>
      <c r="K418" s="19">
        <f t="shared" si="34"/>
        <v>3974.3700000000003</v>
      </c>
    </row>
    <row r="419" spans="1:11" s="7" customFormat="1" ht="14.25" customHeight="1">
      <c r="A419" s="25" t="s">
        <v>1280</v>
      </c>
      <c r="B419" s="25">
        <v>2</v>
      </c>
      <c r="C419" s="25" t="s">
        <v>1287</v>
      </c>
      <c r="D419" s="25" t="s">
        <v>40</v>
      </c>
      <c r="E419" s="25" t="s">
        <v>1288</v>
      </c>
      <c r="F419" s="25" t="s">
        <v>1289</v>
      </c>
      <c r="G419" s="17">
        <f t="shared" si="30"/>
        <v>52.44</v>
      </c>
      <c r="H419" s="19">
        <f t="shared" si="31"/>
        <v>2015.8600000000001</v>
      </c>
      <c r="I419" s="19">
        <f t="shared" si="32"/>
        <v>2314.71</v>
      </c>
      <c r="J419" s="19">
        <f t="shared" si="33"/>
        <v>2803.83</v>
      </c>
      <c r="K419" s="19">
        <f t="shared" si="34"/>
        <v>3889.8000000000006</v>
      </c>
    </row>
    <row r="420" spans="1:11" s="7" customFormat="1" ht="14.25" customHeight="1">
      <c r="A420" s="25" t="s">
        <v>1280</v>
      </c>
      <c r="B420" s="25">
        <v>3</v>
      </c>
      <c r="C420" s="25" t="s">
        <v>1290</v>
      </c>
      <c r="D420" s="25" t="s">
        <v>40</v>
      </c>
      <c r="E420" s="25" t="s">
        <v>1291</v>
      </c>
      <c r="F420" s="25" t="s">
        <v>1292</v>
      </c>
      <c r="G420" s="17">
        <f t="shared" si="30"/>
        <v>52.83</v>
      </c>
      <c r="H420" s="19">
        <f t="shared" si="31"/>
        <v>2023.49</v>
      </c>
      <c r="I420" s="19">
        <f t="shared" si="32"/>
        <v>2322.34</v>
      </c>
      <c r="J420" s="19">
        <f t="shared" si="33"/>
        <v>2811.46</v>
      </c>
      <c r="K420" s="19">
        <f t="shared" si="34"/>
        <v>3897.4300000000003</v>
      </c>
    </row>
    <row r="421" spans="1:11" s="7" customFormat="1" ht="14.25" customHeight="1">
      <c r="A421" s="25" t="s">
        <v>1280</v>
      </c>
      <c r="B421" s="25">
        <v>4</v>
      </c>
      <c r="C421" s="25" t="s">
        <v>1293</v>
      </c>
      <c r="D421" s="25" t="s">
        <v>40</v>
      </c>
      <c r="E421" s="25" t="s">
        <v>1294</v>
      </c>
      <c r="F421" s="25" t="s">
        <v>1295</v>
      </c>
      <c r="G421" s="17">
        <f t="shared" si="30"/>
        <v>53.9</v>
      </c>
      <c r="H421" s="19">
        <f t="shared" si="31"/>
        <v>2044.7200000000003</v>
      </c>
      <c r="I421" s="19">
        <f t="shared" si="32"/>
        <v>2343.57</v>
      </c>
      <c r="J421" s="19">
        <f t="shared" si="33"/>
        <v>2832.69</v>
      </c>
      <c r="K421" s="19">
        <f t="shared" si="34"/>
        <v>3918.6600000000003</v>
      </c>
    </row>
    <row r="422" spans="1:11" s="7" customFormat="1" ht="14.25" customHeight="1">
      <c r="A422" s="25" t="s">
        <v>1280</v>
      </c>
      <c r="B422" s="25">
        <v>5</v>
      </c>
      <c r="C422" s="25" t="s">
        <v>1296</v>
      </c>
      <c r="D422" s="25" t="s">
        <v>40</v>
      </c>
      <c r="E422" s="25" t="s">
        <v>1297</v>
      </c>
      <c r="F422" s="25" t="s">
        <v>1298</v>
      </c>
      <c r="G422" s="17">
        <f t="shared" si="30"/>
        <v>63.78</v>
      </c>
      <c r="H422" s="19">
        <f t="shared" si="31"/>
        <v>2239.52</v>
      </c>
      <c r="I422" s="19">
        <f t="shared" si="32"/>
        <v>2538.3700000000003</v>
      </c>
      <c r="J422" s="19">
        <f t="shared" si="33"/>
        <v>3027.4900000000002</v>
      </c>
      <c r="K422" s="19">
        <f t="shared" si="34"/>
        <v>4113.46</v>
      </c>
    </row>
    <row r="423" spans="1:11" s="7" customFormat="1" ht="14.25" customHeight="1">
      <c r="A423" s="25" t="s">
        <v>1280</v>
      </c>
      <c r="B423" s="25">
        <v>6</v>
      </c>
      <c r="C423" s="25" t="s">
        <v>1299</v>
      </c>
      <c r="D423" s="25" t="s">
        <v>1300</v>
      </c>
      <c r="E423" s="25" t="s">
        <v>40</v>
      </c>
      <c r="F423" s="25" t="s">
        <v>1301</v>
      </c>
      <c r="G423" s="17">
        <f t="shared" si="30"/>
        <v>73.93</v>
      </c>
      <c r="H423" s="19">
        <f t="shared" si="31"/>
        <v>2439.85</v>
      </c>
      <c r="I423" s="19">
        <f t="shared" si="32"/>
        <v>2738.7</v>
      </c>
      <c r="J423" s="19">
        <f t="shared" si="33"/>
        <v>3227.8199999999997</v>
      </c>
      <c r="K423" s="19">
        <f t="shared" si="34"/>
        <v>4313.790000000001</v>
      </c>
    </row>
    <row r="424" spans="1:11" s="7" customFormat="1" ht="14.25" customHeight="1">
      <c r="A424" s="25" t="s">
        <v>1280</v>
      </c>
      <c r="B424" s="25">
        <v>7</v>
      </c>
      <c r="C424" s="25" t="s">
        <v>1302</v>
      </c>
      <c r="D424" s="25" t="s">
        <v>1303</v>
      </c>
      <c r="E424" s="25" t="s">
        <v>40</v>
      </c>
      <c r="F424" s="25" t="s">
        <v>1304</v>
      </c>
      <c r="G424" s="17">
        <f t="shared" si="30"/>
        <v>83.31</v>
      </c>
      <c r="H424" s="19">
        <f t="shared" si="31"/>
        <v>2624.7599999999998</v>
      </c>
      <c r="I424" s="19">
        <f t="shared" si="32"/>
        <v>2923.61</v>
      </c>
      <c r="J424" s="19">
        <f t="shared" si="33"/>
        <v>3412.73</v>
      </c>
      <c r="K424" s="19">
        <f t="shared" si="34"/>
        <v>4498.700000000001</v>
      </c>
    </row>
    <row r="425" spans="1:11" s="7" customFormat="1" ht="14.25" customHeight="1">
      <c r="A425" s="25" t="s">
        <v>1280</v>
      </c>
      <c r="B425" s="25">
        <v>8</v>
      </c>
      <c r="C425" s="25" t="s">
        <v>1305</v>
      </c>
      <c r="D425" s="25" t="s">
        <v>1306</v>
      </c>
      <c r="E425" s="25" t="s">
        <v>40</v>
      </c>
      <c r="F425" s="25" t="s">
        <v>1307</v>
      </c>
      <c r="G425" s="17">
        <f t="shared" si="30"/>
        <v>88.15</v>
      </c>
      <c r="H425" s="19">
        <f t="shared" si="31"/>
        <v>2720.32</v>
      </c>
      <c r="I425" s="19">
        <f t="shared" si="32"/>
        <v>3019.17</v>
      </c>
      <c r="J425" s="19">
        <f t="shared" si="33"/>
        <v>3508.29</v>
      </c>
      <c r="K425" s="19">
        <f t="shared" si="34"/>
        <v>4594.26</v>
      </c>
    </row>
    <row r="426" spans="1:11" s="7" customFormat="1" ht="14.25" customHeight="1">
      <c r="A426" s="25" t="s">
        <v>1280</v>
      </c>
      <c r="B426" s="25">
        <v>9</v>
      </c>
      <c r="C426" s="25" t="s">
        <v>1308</v>
      </c>
      <c r="D426" s="25" t="s">
        <v>40</v>
      </c>
      <c r="E426" s="25" t="s">
        <v>1309</v>
      </c>
      <c r="F426" s="25" t="s">
        <v>1310</v>
      </c>
      <c r="G426" s="17">
        <f t="shared" si="30"/>
        <v>88.67</v>
      </c>
      <c r="H426" s="19">
        <f t="shared" si="31"/>
        <v>2730.5200000000004</v>
      </c>
      <c r="I426" s="19">
        <f t="shared" si="32"/>
        <v>3029.37</v>
      </c>
      <c r="J426" s="19">
        <f t="shared" si="33"/>
        <v>3518.49</v>
      </c>
      <c r="K426" s="19">
        <f t="shared" si="34"/>
        <v>4604.460000000001</v>
      </c>
    </row>
    <row r="427" spans="1:11" s="7" customFormat="1" ht="14.25" customHeight="1">
      <c r="A427" s="25" t="s">
        <v>1280</v>
      </c>
      <c r="B427" s="25">
        <v>10</v>
      </c>
      <c r="C427" s="25" t="s">
        <v>1311</v>
      </c>
      <c r="D427" s="25" t="s">
        <v>40</v>
      </c>
      <c r="E427" s="25" t="s">
        <v>1312</v>
      </c>
      <c r="F427" s="25" t="s">
        <v>1313</v>
      </c>
      <c r="G427" s="17">
        <f t="shared" si="30"/>
        <v>85.41</v>
      </c>
      <c r="H427" s="19">
        <f t="shared" si="31"/>
        <v>2666.26</v>
      </c>
      <c r="I427" s="19">
        <f t="shared" si="32"/>
        <v>2965.1099999999997</v>
      </c>
      <c r="J427" s="19">
        <f t="shared" si="33"/>
        <v>3454.2299999999996</v>
      </c>
      <c r="K427" s="19">
        <f t="shared" si="34"/>
        <v>4540.200000000001</v>
      </c>
    </row>
    <row r="428" spans="1:11" s="7" customFormat="1" ht="14.25" customHeight="1">
      <c r="A428" s="25" t="s">
        <v>1280</v>
      </c>
      <c r="B428" s="25">
        <v>11</v>
      </c>
      <c r="C428" s="25" t="s">
        <v>1314</v>
      </c>
      <c r="D428" s="25" t="s">
        <v>40</v>
      </c>
      <c r="E428" s="25" t="s">
        <v>1315</v>
      </c>
      <c r="F428" s="25" t="s">
        <v>1316</v>
      </c>
      <c r="G428" s="17">
        <f t="shared" si="30"/>
        <v>85.14</v>
      </c>
      <c r="H428" s="19">
        <f t="shared" si="31"/>
        <v>2660.87</v>
      </c>
      <c r="I428" s="19">
        <f t="shared" si="32"/>
        <v>2959.72</v>
      </c>
      <c r="J428" s="19">
        <f t="shared" si="33"/>
        <v>3448.8399999999997</v>
      </c>
      <c r="K428" s="19">
        <f t="shared" si="34"/>
        <v>4534.81</v>
      </c>
    </row>
    <row r="429" spans="1:11" s="7" customFormat="1" ht="14.25" customHeight="1">
      <c r="A429" s="25" t="s">
        <v>1280</v>
      </c>
      <c r="B429" s="25">
        <v>12</v>
      </c>
      <c r="C429" s="25" t="s">
        <v>1317</v>
      </c>
      <c r="D429" s="25" t="s">
        <v>40</v>
      </c>
      <c r="E429" s="25" t="s">
        <v>1318</v>
      </c>
      <c r="F429" s="25" t="s">
        <v>1319</v>
      </c>
      <c r="G429" s="17">
        <f t="shared" si="30"/>
        <v>85.16</v>
      </c>
      <c r="H429" s="19">
        <f t="shared" si="31"/>
        <v>2661.2200000000003</v>
      </c>
      <c r="I429" s="19">
        <f t="shared" si="32"/>
        <v>2960.0699999999997</v>
      </c>
      <c r="J429" s="19">
        <f t="shared" si="33"/>
        <v>3449.1899999999996</v>
      </c>
      <c r="K429" s="19">
        <f t="shared" si="34"/>
        <v>4535.16</v>
      </c>
    </row>
    <row r="430" spans="1:11" s="7" customFormat="1" ht="14.25" customHeight="1">
      <c r="A430" s="25" t="s">
        <v>1280</v>
      </c>
      <c r="B430" s="25">
        <v>13</v>
      </c>
      <c r="C430" s="25" t="s">
        <v>1320</v>
      </c>
      <c r="D430" s="25" t="s">
        <v>40</v>
      </c>
      <c r="E430" s="25" t="s">
        <v>1321</v>
      </c>
      <c r="F430" s="25" t="s">
        <v>1322</v>
      </c>
      <c r="G430" s="17">
        <f t="shared" si="30"/>
        <v>85.22</v>
      </c>
      <c r="H430" s="19">
        <f t="shared" si="31"/>
        <v>2662.45</v>
      </c>
      <c r="I430" s="19">
        <f t="shared" si="32"/>
        <v>2961.2999999999997</v>
      </c>
      <c r="J430" s="19">
        <f t="shared" si="33"/>
        <v>3450.4199999999996</v>
      </c>
      <c r="K430" s="19">
        <f t="shared" si="34"/>
        <v>4536.39</v>
      </c>
    </row>
    <row r="431" spans="1:11" s="7" customFormat="1" ht="14.25" customHeight="1">
      <c r="A431" s="25" t="s">
        <v>1280</v>
      </c>
      <c r="B431" s="25">
        <v>14</v>
      </c>
      <c r="C431" s="25" t="s">
        <v>1323</v>
      </c>
      <c r="D431" s="25" t="s">
        <v>40</v>
      </c>
      <c r="E431" s="25" t="s">
        <v>1324</v>
      </c>
      <c r="F431" s="25" t="s">
        <v>1325</v>
      </c>
      <c r="G431" s="17">
        <f t="shared" si="30"/>
        <v>85.06</v>
      </c>
      <c r="H431" s="19">
        <f t="shared" si="31"/>
        <v>2659.29</v>
      </c>
      <c r="I431" s="19">
        <f t="shared" si="32"/>
        <v>2958.14</v>
      </c>
      <c r="J431" s="19">
        <f t="shared" si="33"/>
        <v>3447.2599999999998</v>
      </c>
      <c r="K431" s="19">
        <f t="shared" si="34"/>
        <v>4533.2300000000005</v>
      </c>
    </row>
    <row r="432" spans="1:11" s="7" customFormat="1" ht="14.25" customHeight="1">
      <c r="A432" s="25" t="s">
        <v>1280</v>
      </c>
      <c r="B432" s="25">
        <v>15</v>
      </c>
      <c r="C432" s="25" t="s">
        <v>1326</v>
      </c>
      <c r="D432" s="25" t="s">
        <v>40</v>
      </c>
      <c r="E432" s="25" t="s">
        <v>1327</v>
      </c>
      <c r="F432" s="25" t="s">
        <v>1328</v>
      </c>
      <c r="G432" s="17">
        <f t="shared" si="30"/>
        <v>85</v>
      </c>
      <c r="H432" s="19">
        <f t="shared" si="31"/>
        <v>2658.11</v>
      </c>
      <c r="I432" s="19">
        <f t="shared" si="32"/>
        <v>2956.96</v>
      </c>
      <c r="J432" s="19">
        <f t="shared" si="33"/>
        <v>3446.08</v>
      </c>
      <c r="K432" s="19">
        <f t="shared" si="34"/>
        <v>4532.05</v>
      </c>
    </row>
    <row r="433" spans="1:11" s="7" customFormat="1" ht="14.25" customHeight="1">
      <c r="A433" s="25" t="s">
        <v>1280</v>
      </c>
      <c r="B433" s="25">
        <v>16</v>
      </c>
      <c r="C433" s="25" t="s">
        <v>1329</v>
      </c>
      <c r="D433" s="25" t="s">
        <v>40</v>
      </c>
      <c r="E433" s="25" t="s">
        <v>1330</v>
      </c>
      <c r="F433" s="25" t="s">
        <v>2</v>
      </c>
      <c r="G433" s="17">
        <f t="shared" si="30"/>
        <v>86.14</v>
      </c>
      <c r="H433" s="19">
        <f t="shared" si="31"/>
        <v>2680.65</v>
      </c>
      <c r="I433" s="19">
        <f t="shared" si="32"/>
        <v>2979.4999999999995</v>
      </c>
      <c r="J433" s="19">
        <f t="shared" si="33"/>
        <v>3468.6199999999994</v>
      </c>
      <c r="K433" s="19">
        <f t="shared" si="34"/>
        <v>4554.590000000001</v>
      </c>
    </row>
    <row r="434" spans="1:11" s="7" customFormat="1" ht="14.25" customHeight="1">
      <c r="A434" s="25" t="s">
        <v>1280</v>
      </c>
      <c r="B434" s="25">
        <v>17</v>
      </c>
      <c r="C434" s="25" t="s">
        <v>1331</v>
      </c>
      <c r="D434" s="25" t="s">
        <v>40</v>
      </c>
      <c r="E434" s="25" t="s">
        <v>1332</v>
      </c>
      <c r="F434" s="25" t="s">
        <v>1333</v>
      </c>
      <c r="G434" s="17">
        <f t="shared" si="30"/>
        <v>85.18</v>
      </c>
      <c r="H434" s="19">
        <f t="shared" si="31"/>
        <v>2661.62</v>
      </c>
      <c r="I434" s="19">
        <f t="shared" si="32"/>
        <v>2960.47</v>
      </c>
      <c r="J434" s="19">
        <f t="shared" si="33"/>
        <v>3449.5899999999997</v>
      </c>
      <c r="K434" s="19">
        <f t="shared" si="34"/>
        <v>4535.56</v>
      </c>
    </row>
    <row r="435" spans="1:11" s="7" customFormat="1" ht="14.25" customHeight="1">
      <c r="A435" s="25" t="s">
        <v>1280</v>
      </c>
      <c r="B435" s="25">
        <v>18</v>
      </c>
      <c r="C435" s="25" t="s">
        <v>1334</v>
      </c>
      <c r="D435" s="25" t="s">
        <v>40</v>
      </c>
      <c r="E435" s="25" t="s">
        <v>1335</v>
      </c>
      <c r="F435" s="25" t="s">
        <v>1336</v>
      </c>
      <c r="G435" s="17">
        <f t="shared" si="30"/>
        <v>83.97</v>
      </c>
      <c r="H435" s="19">
        <f t="shared" si="31"/>
        <v>2637.87</v>
      </c>
      <c r="I435" s="19">
        <f t="shared" si="32"/>
        <v>2936.72</v>
      </c>
      <c r="J435" s="19">
        <f t="shared" si="33"/>
        <v>3425.8399999999997</v>
      </c>
      <c r="K435" s="19">
        <f t="shared" si="34"/>
        <v>4511.81</v>
      </c>
    </row>
    <row r="436" spans="1:11" s="7" customFormat="1" ht="14.25" customHeight="1">
      <c r="A436" s="25" t="s">
        <v>1280</v>
      </c>
      <c r="B436" s="25">
        <v>19</v>
      </c>
      <c r="C436" s="25" t="s">
        <v>1337</v>
      </c>
      <c r="D436" s="25" t="s">
        <v>40</v>
      </c>
      <c r="E436" s="25" t="s">
        <v>1338</v>
      </c>
      <c r="F436" s="25" t="s">
        <v>1339</v>
      </c>
      <c r="G436" s="17">
        <f t="shared" si="30"/>
        <v>87.25</v>
      </c>
      <c r="H436" s="19">
        <f t="shared" si="31"/>
        <v>2702.48</v>
      </c>
      <c r="I436" s="19">
        <f t="shared" si="32"/>
        <v>3001.33</v>
      </c>
      <c r="J436" s="19">
        <f t="shared" si="33"/>
        <v>3490.45</v>
      </c>
      <c r="K436" s="19">
        <f t="shared" si="34"/>
        <v>4576.42</v>
      </c>
    </row>
    <row r="437" spans="1:11" s="7" customFormat="1" ht="14.25" customHeight="1">
      <c r="A437" s="25" t="s">
        <v>1280</v>
      </c>
      <c r="B437" s="25">
        <v>20</v>
      </c>
      <c r="C437" s="25" t="s">
        <v>1340</v>
      </c>
      <c r="D437" s="25" t="s">
        <v>40</v>
      </c>
      <c r="E437" s="25" t="s">
        <v>1341</v>
      </c>
      <c r="F437" s="25" t="s">
        <v>1342</v>
      </c>
      <c r="G437" s="17">
        <f t="shared" si="30"/>
        <v>89.98</v>
      </c>
      <c r="H437" s="19">
        <f t="shared" si="31"/>
        <v>2756.48</v>
      </c>
      <c r="I437" s="19">
        <f t="shared" si="32"/>
        <v>3055.33</v>
      </c>
      <c r="J437" s="19">
        <f t="shared" si="33"/>
        <v>3544.45</v>
      </c>
      <c r="K437" s="19">
        <f t="shared" si="34"/>
        <v>4630.42</v>
      </c>
    </row>
    <row r="438" spans="1:11" s="7" customFormat="1" ht="14.25" customHeight="1">
      <c r="A438" s="25" t="s">
        <v>1280</v>
      </c>
      <c r="B438" s="25">
        <v>21</v>
      </c>
      <c r="C438" s="25" t="s">
        <v>1343</v>
      </c>
      <c r="D438" s="25" t="s">
        <v>40</v>
      </c>
      <c r="E438" s="25" t="s">
        <v>1344</v>
      </c>
      <c r="F438" s="25" t="s">
        <v>1345</v>
      </c>
      <c r="G438" s="17">
        <f t="shared" si="30"/>
        <v>89.43</v>
      </c>
      <c r="H438" s="19">
        <f t="shared" si="31"/>
        <v>2745.5099999999998</v>
      </c>
      <c r="I438" s="19">
        <f t="shared" si="32"/>
        <v>3044.36</v>
      </c>
      <c r="J438" s="19">
        <f t="shared" si="33"/>
        <v>3533.48</v>
      </c>
      <c r="K438" s="19">
        <f t="shared" si="34"/>
        <v>4619.450000000001</v>
      </c>
    </row>
    <row r="439" spans="1:11" s="7" customFormat="1" ht="14.25" customHeight="1">
      <c r="A439" s="25" t="s">
        <v>1280</v>
      </c>
      <c r="B439" s="25">
        <v>22</v>
      </c>
      <c r="C439" s="25" t="s">
        <v>1346</v>
      </c>
      <c r="D439" s="25" t="s">
        <v>40</v>
      </c>
      <c r="E439" s="25" t="s">
        <v>1347</v>
      </c>
      <c r="F439" s="25" t="s">
        <v>1348</v>
      </c>
      <c r="G439" s="17">
        <f t="shared" si="30"/>
        <v>83.88</v>
      </c>
      <c r="H439" s="19">
        <f t="shared" si="31"/>
        <v>2636.09</v>
      </c>
      <c r="I439" s="19">
        <f t="shared" si="32"/>
        <v>2934.94</v>
      </c>
      <c r="J439" s="19">
        <f t="shared" si="33"/>
        <v>3424.06</v>
      </c>
      <c r="K439" s="19">
        <f t="shared" si="34"/>
        <v>4510.030000000001</v>
      </c>
    </row>
    <row r="440" spans="1:11" s="7" customFormat="1" ht="14.25" customHeight="1">
      <c r="A440" s="25" t="s">
        <v>1280</v>
      </c>
      <c r="B440" s="25">
        <v>23</v>
      </c>
      <c r="C440" s="25" t="s">
        <v>1349</v>
      </c>
      <c r="D440" s="25" t="s">
        <v>40</v>
      </c>
      <c r="E440" s="25" t="s">
        <v>1350</v>
      </c>
      <c r="F440" s="25" t="s">
        <v>1351</v>
      </c>
      <c r="G440" s="17">
        <f t="shared" si="30"/>
        <v>81.93</v>
      </c>
      <c r="H440" s="19">
        <f t="shared" si="31"/>
        <v>2597.5099999999998</v>
      </c>
      <c r="I440" s="19">
        <f t="shared" si="32"/>
        <v>2896.36</v>
      </c>
      <c r="J440" s="19">
        <f t="shared" si="33"/>
        <v>3385.48</v>
      </c>
      <c r="K440" s="19">
        <f t="shared" si="34"/>
        <v>4471.450000000001</v>
      </c>
    </row>
    <row r="441" spans="1:11" s="7" customFormat="1" ht="14.25" customHeight="1">
      <c r="A441" s="25" t="s">
        <v>1352</v>
      </c>
      <c r="B441" s="25">
        <v>0</v>
      </c>
      <c r="C441" s="25" t="s">
        <v>1353</v>
      </c>
      <c r="D441" s="25" t="s">
        <v>40</v>
      </c>
      <c r="E441" s="25" t="s">
        <v>1354</v>
      </c>
      <c r="F441" s="25" t="s">
        <v>1355</v>
      </c>
      <c r="G441" s="17">
        <f t="shared" si="30"/>
        <v>78.39</v>
      </c>
      <c r="H441" s="19">
        <f t="shared" si="31"/>
        <v>2527.73</v>
      </c>
      <c r="I441" s="19">
        <f t="shared" si="32"/>
        <v>2826.58</v>
      </c>
      <c r="J441" s="19">
        <f t="shared" si="33"/>
        <v>3315.7</v>
      </c>
      <c r="K441" s="19">
        <f t="shared" si="34"/>
        <v>4401.670000000001</v>
      </c>
    </row>
    <row r="442" spans="1:11" s="7" customFormat="1" ht="14.25" customHeight="1">
      <c r="A442" s="25" t="s">
        <v>1352</v>
      </c>
      <c r="B442" s="25">
        <v>1</v>
      </c>
      <c r="C442" s="25" t="s">
        <v>1356</v>
      </c>
      <c r="D442" s="25" t="s">
        <v>40</v>
      </c>
      <c r="E442" s="25" t="s">
        <v>1357</v>
      </c>
      <c r="F442" s="25" t="s">
        <v>1358</v>
      </c>
      <c r="G442" s="17">
        <f t="shared" si="30"/>
        <v>54.28</v>
      </c>
      <c r="H442" s="19">
        <f t="shared" si="31"/>
        <v>2052.13</v>
      </c>
      <c r="I442" s="19">
        <f t="shared" si="32"/>
        <v>2350.98</v>
      </c>
      <c r="J442" s="19">
        <f t="shared" si="33"/>
        <v>2840.1</v>
      </c>
      <c r="K442" s="19">
        <f t="shared" si="34"/>
        <v>3926.0700000000006</v>
      </c>
    </row>
    <row r="443" spans="1:11" s="7" customFormat="1" ht="14.25" customHeight="1">
      <c r="A443" s="25" t="s">
        <v>1352</v>
      </c>
      <c r="B443" s="25">
        <v>2</v>
      </c>
      <c r="C443" s="25" t="s">
        <v>1359</v>
      </c>
      <c r="D443" s="25" t="s">
        <v>40</v>
      </c>
      <c r="E443" s="25" t="s">
        <v>1360</v>
      </c>
      <c r="F443" s="25" t="s">
        <v>1361</v>
      </c>
      <c r="G443" s="17">
        <f t="shared" si="30"/>
        <v>51.31</v>
      </c>
      <c r="H443" s="19">
        <f t="shared" si="31"/>
        <v>1993.64</v>
      </c>
      <c r="I443" s="19">
        <f t="shared" si="32"/>
        <v>2292.4900000000002</v>
      </c>
      <c r="J443" s="19">
        <f t="shared" si="33"/>
        <v>2781.61</v>
      </c>
      <c r="K443" s="19">
        <f t="shared" si="34"/>
        <v>3867.5800000000004</v>
      </c>
    </row>
    <row r="444" spans="1:11" s="7" customFormat="1" ht="14.25" customHeight="1">
      <c r="A444" s="25" t="s">
        <v>1352</v>
      </c>
      <c r="B444" s="25">
        <v>3</v>
      </c>
      <c r="C444" s="25" t="s">
        <v>1362</v>
      </c>
      <c r="D444" s="25" t="s">
        <v>40</v>
      </c>
      <c r="E444" s="25" t="s">
        <v>1363</v>
      </c>
      <c r="F444" s="25" t="s">
        <v>1364</v>
      </c>
      <c r="G444" s="17">
        <f t="shared" si="30"/>
        <v>50.06</v>
      </c>
      <c r="H444" s="19">
        <f t="shared" si="31"/>
        <v>1968.98</v>
      </c>
      <c r="I444" s="19">
        <f t="shared" si="32"/>
        <v>2267.83</v>
      </c>
      <c r="J444" s="19">
        <f t="shared" si="33"/>
        <v>2756.95</v>
      </c>
      <c r="K444" s="19">
        <f t="shared" si="34"/>
        <v>3842.9200000000005</v>
      </c>
    </row>
    <row r="445" spans="1:11" s="7" customFormat="1" ht="14.25" customHeight="1">
      <c r="A445" s="25" t="s">
        <v>1352</v>
      </c>
      <c r="B445" s="25">
        <v>4</v>
      </c>
      <c r="C445" s="25" t="s">
        <v>1365</v>
      </c>
      <c r="D445" s="25" t="s">
        <v>40</v>
      </c>
      <c r="E445" s="25" t="s">
        <v>1366</v>
      </c>
      <c r="F445" s="25" t="s">
        <v>1367</v>
      </c>
      <c r="G445" s="17">
        <f t="shared" si="30"/>
        <v>51.02</v>
      </c>
      <c r="H445" s="19">
        <f t="shared" si="31"/>
        <v>1987.89</v>
      </c>
      <c r="I445" s="19">
        <f t="shared" si="32"/>
        <v>2286.7400000000002</v>
      </c>
      <c r="J445" s="19">
        <f t="shared" si="33"/>
        <v>2775.86</v>
      </c>
      <c r="K445" s="19">
        <f t="shared" si="34"/>
        <v>3861.8300000000004</v>
      </c>
    </row>
    <row r="446" spans="1:11" s="7" customFormat="1" ht="14.25" customHeight="1">
      <c r="A446" s="25" t="s">
        <v>1352</v>
      </c>
      <c r="B446" s="25">
        <v>5</v>
      </c>
      <c r="C446" s="25" t="s">
        <v>1368</v>
      </c>
      <c r="D446" s="25" t="s">
        <v>40</v>
      </c>
      <c r="E446" s="25" t="s">
        <v>1369</v>
      </c>
      <c r="F446" s="25" t="s">
        <v>1370</v>
      </c>
      <c r="G446" s="17">
        <f t="shared" si="30"/>
        <v>60.18</v>
      </c>
      <c r="H446" s="19">
        <f t="shared" si="31"/>
        <v>2168.5899999999997</v>
      </c>
      <c r="I446" s="19">
        <f t="shared" si="32"/>
        <v>2467.44</v>
      </c>
      <c r="J446" s="19">
        <f t="shared" si="33"/>
        <v>2956.56</v>
      </c>
      <c r="K446" s="19">
        <f t="shared" si="34"/>
        <v>4042.53</v>
      </c>
    </row>
    <row r="447" spans="1:11" s="7" customFormat="1" ht="14.25" customHeight="1">
      <c r="A447" s="25" t="s">
        <v>1352</v>
      </c>
      <c r="B447" s="25">
        <v>6</v>
      </c>
      <c r="C447" s="25" t="s">
        <v>1371</v>
      </c>
      <c r="D447" s="25" t="s">
        <v>1372</v>
      </c>
      <c r="E447" s="25" t="s">
        <v>40</v>
      </c>
      <c r="F447" s="25" t="s">
        <v>1373</v>
      </c>
      <c r="G447" s="17">
        <f t="shared" si="30"/>
        <v>69.45</v>
      </c>
      <c r="H447" s="19">
        <f t="shared" si="31"/>
        <v>2351.39</v>
      </c>
      <c r="I447" s="19">
        <f t="shared" si="32"/>
        <v>2650.24</v>
      </c>
      <c r="J447" s="19">
        <f t="shared" si="33"/>
        <v>3139.3599999999997</v>
      </c>
      <c r="K447" s="19">
        <f t="shared" si="34"/>
        <v>4225.33</v>
      </c>
    </row>
    <row r="448" spans="1:11" s="7" customFormat="1" ht="14.25" customHeight="1">
      <c r="A448" s="25" t="s">
        <v>1352</v>
      </c>
      <c r="B448" s="25">
        <v>7</v>
      </c>
      <c r="C448" s="25" t="s">
        <v>1374</v>
      </c>
      <c r="D448" s="25" t="s">
        <v>40</v>
      </c>
      <c r="E448" s="25" t="s">
        <v>1375</v>
      </c>
      <c r="F448" s="25" t="s">
        <v>1376</v>
      </c>
      <c r="G448" s="17">
        <f t="shared" si="30"/>
        <v>77.96</v>
      </c>
      <c r="H448" s="19">
        <f t="shared" si="31"/>
        <v>2519.21</v>
      </c>
      <c r="I448" s="19">
        <f t="shared" si="32"/>
        <v>2818.06</v>
      </c>
      <c r="J448" s="19">
        <f t="shared" si="33"/>
        <v>3307.18</v>
      </c>
      <c r="K448" s="19">
        <f t="shared" si="34"/>
        <v>4393.150000000001</v>
      </c>
    </row>
    <row r="449" spans="1:11" s="7" customFormat="1" ht="14.25" customHeight="1">
      <c r="A449" s="25" t="s">
        <v>1352</v>
      </c>
      <c r="B449" s="25">
        <v>8</v>
      </c>
      <c r="C449" s="25" t="s">
        <v>1377</v>
      </c>
      <c r="D449" s="25" t="s">
        <v>1378</v>
      </c>
      <c r="E449" s="25" t="s">
        <v>40</v>
      </c>
      <c r="F449" s="25" t="s">
        <v>1379</v>
      </c>
      <c r="G449" s="17">
        <f t="shared" si="30"/>
        <v>88.05</v>
      </c>
      <c r="H449" s="19">
        <f t="shared" si="31"/>
        <v>2718.2300000000005</v>
      </c>
      <c r="I449" s="19">
        <f t="shared" si="32"/>
        <v>3017.08</v>
      </c>
      <c r="J449" s="19">
        <f t="shared" si="33"/>
        <v>3506.2</v>
      </c>
      <c r="K449" s="19">
        <f t="shared" si="34"/>
        <v>4592.170000000001</v>
      </c>
    </row>
    <row r="450" spans="1:11" s="7" customFormat="1" ht="14.25" customHeight="1">
      <c r="A450" s="25" t="s">
        <v>1352</v>
      </c>
      <c r="B450" s="25">
        <v>9</v>
      </c>
      <c r="C450" s="25" t="s">
        <v>1380</v>
      </c>
      <c r="D450" s="25" t="s">
        <v>40</v>
      </c>
      <c r="E450" s="25" t="s">
        <v>1381</v>
      </c>
      <c r="F450" s="25" t="s">
        <v>1382</v>
      </c>
      <c r="G450" s="17">
        <f t="shared" si="30"/>
        <v>88.18</v>
      </c>
      <c r="H450" s="19">
        <f t="shared" si="31"/>
        <v>2720.94</v>
      </c>
      <c r="I450" s="19">
        <f t="shared" si="32"/>
        <v>3019.7899999999995</v>
      </c>
      <c r="J450" s="19">
        <f t="shared" si="33"/>
        <v>3508.9099999999994</v>
      </c>
      <c r="K450" s="19">
        <f t="shared" si="34"/>
        <v>4594.880000000001</v>
      </c>
    </row>
    <row r="451" spans="1:11" s="7" customFormat="1" ht="14.25" customHeight="1">
      <c r="A451" s="25" t="s">
        <v>1352</v>
      </c>
      <c r="B451" s="25">
        <v>10</v>
      </c>
      <c r="C451" s="25" t="s">
        <v>1383</v>
      </c>
      <c r="D451" s="25" t="s">
        <v>40</v>
      </c>
      <c r="E451" s="25" t="s">
        <v>1384</v>
      </c>
      <c r="F451" s="25" t="s">
        <v>1385</v>
      </c>
      <c r="G451" s="17">
        <f t="shared" si="30"/>
        <v>88.73</v>
      </c>
      <c r="H451" s="19">
        <f t="shared" si="31"/>
        <v>2731.6600000000003</v>
      </c>
      <c r="I451" s="19">
        <f t="shared" si="32"/>
        <v>3030.5099999999998</v>
      </c>
      <c r="J451" s="19">
        <f t="shared" si="33"/>
        <v>3519.6299999999997</v>
      </c>
      <c r="K451" s="19">
        <f t="shared" si="34"/>
        <v>4605.6</v>
      </c>
    </row>
    <row r="452" spans="1:11" s="7" customFormat="1" ht="14.25" customHeight="1">
      <c r="A452" s="25" t="s">
        <v>1352</v>
      </c>
      <c r="B452" s="25">
        <v>11</v>
      </c>
      <c r="C452" s="25" t="s">
        <v>1386</v>
      </c>
      <c r="D452" s="25" t="s">
        <v>40</v>
      </c>
      <c r="E452" s="25" t="s">
        <v>1387</v>
      </c>
      <c r="F452" s="25" t="s">
        <v>1388</v>
      </c>
      <c r="G452" s="17">
        <f t="shared" si="30"/>
        <v>89.14</v>
      </c>
      <c r="H452" s="19">
        <f t="shared" si="31"/>
        <v>2739.85</v>
      </c>
      <c r="I452" s="19">
        <f t="shared" si="32"/>
        <v>3038.7</v>
      </c>
      <c r="J452" s="19">
        <f t="shared" si="33"/>
        <v>3527.8199999999997</v>
      </c>
      <c r="K452" s="19">
        <f t="shared" si="34"/>
        <v>4613.790000000001</v>
      </c>
    </row>
    <row r="453" spans="1:11" s="7" customFormat="1" ht="14.25" customHeight="1">
      <c r="A453" s="25" t="s">
        <v>1352</v>
      </c>
      <c r="B453" s="25">
        <v>12</v>
      </c>
      <c r="C453" s="25" t="s">
        <v>1389</v>
      </c>
      <c r="D453" s="25" t="s">
        <v>40</v>
      </c>
      <c r="E453" s="25" t="s">
        <v>319</v>
      </c>
      <c r="F453" s="25" t="s">
        <v>1390</v>
      </c>
      <c r="G453" s="17">
        <f t="shared" si="30"/>
        <v>88.8</v>
      </c>
      <c r="H453" s="19">
        <f t="shared" si="31"/>
        <v>2733.1000000000004</v>
      </c>
      <c r="I453" s="19">
        <f t="shared" si="32"/>
        <v>3031.9500000000003</v>
      </c>
      <c r="J453" s="19">
        <f t="shared" si="33"/>
        <v>3521.07</v>
      </c>
      <c r="K453" s="19">
        <f t="shared" si="34"/>
        <v>4607.040000000001</v>
      </c>
    </row>
    <row r="454" spans="1:11" s="7" customFormat="1" ht="14.25" customHeight="1">
      <c r="A454" s="25" t="s">
        <v>1352</v>
      </c>
      <c r="B454" s="25">
        <v>13</v>
      </c>
      <c r="C454" s="25" t="s">
        <v>1391</v>
      </c>
      <c r="D454" s="25" t="s">
        <v>40</v>
      </c>
      <c r="E454" s="25" t="s">
        <v>1392</v>
      </c>
      <c r="F454" s="25" t="s">
        <v>1393</v>
      </c>
      <c r="G454" s="17">
        <f t="shared" si="30"/>
        <v>85.25</v>
      </c>
      <c r="H454" s="19">
        <f t="shared" si="31"/>
        <v>2662.99</v>
      </c>
      <c r="I454" s="19">
        <f t="shared" si="32"/>
        <v>2961.84</v>
      </c>
      <c r="J454" s="19">
        <f t="shared" si="33"/>
        <v>3450.96</v>
      </c>
      <c r="K454" s="19">
        <f t="shared" si="34"/>
        <v>4536.93</v>
      </c>
    </row>
    <row r="455" spans="1:11" s="7" customFormat="1" ht="14.25" customHeight="1">
      <c r="A455" s="25" t="s">
        <v>1352</v>
      </c>
      <c r="B455" s="25">
        <v>14</v>
      </c>
      <c r="C455" s="25" t="s">
        <v>1394</v>
      </c>
      <c r="D455" s="25" t="s">
        <v>40</v>
      </c>
      <c r="E455" s="25" t="s">
        <v>1395</v>
      </c>
      <c r="F455" s="25" t="s">
        <v>1396</v>
      </c>
      <c r="G455" s="17">
        <f t="shared" si="30"/>
        <v>85.3</v>
      </c>
      <c r="H455" s="19">
        <f t="shared" si="31"/>
        <v>2664.09</v>
      </c>
      <c r="I455" s="19">
        <f t="shared" si="32"/>
        <v>2962.9400000000005</v>
      </c>
      <c r="J455" s="19">
        <f t="shared" si="33"/>
        <v>3452.0600000000004</v>
      </c>
      <c r="K455" s="19">
        <f t="shared" si="34"/>
        <v>4538.030000000001</v>
      </c>
    </row>
    <row r="456" spans="1:11" s="7" customFormat="1" ht="14.25" customHeight="1">
      <c r="A456" s="25" t="s">
        <v>1352</v>
      </c>
      <c r="B456" s="25">
        <v>15</v>
      </c>
      <c r="C456" s="25" t="s">
        <v>1397</v>
      </c>
      <c r="D456" s="25" t="s">
        <v>40</v>
      </c>
      <c r="E456" s="25" t="s">
        <v>1398</v>
      </c>
      <c r="F456" s="25" t="s">
        <v>1399</v>
      </c>
      <c r="G456" s="17">
        <f t="shared" si="30"/>
        <v>85.32</v>
      </c>
      <c r="H456" s="19">
        <f t="shared" si="31"/>
        <v>2664.52</v>
      </c>
      <c r="I456" s="19">
        <f t="shared" si="32"/>
        <v>2963.3700000000003</v>
      </c>
      <c r="J456" s="19">
        <f t="shared" si="33"/>
        <v>3452.4900000000002</v>
      </c>
      <c r="K456" s="19">
        <f t="shared" si="34"/>
        <v>4538.46</v>
      </c>
    </row>
    <row r="457" spans="1:11" s="7" customFormat="1" ht="14.25" customHeight="1">
      <c r="A457" s="25" t="s">
        <v>1352</v>
      </c>
      <c r="B457" s="25">
        <v>16</v>
      </c>
      <c r="C457" s="25" t="s">
        <v>1400</v>
      </c>
      <c r="D457" s="25" t="s">
        <v>48</v>
      </c>
      <c r="E457" s="25" t="s">
        <v>40</v>
      </c>
      <c r="F457" s="25" t="s">
        <v>1401</v>
      </c>
      <c r="G457" s="17">
        <f t="shared" si="30"/>
        <v>81.23</v>
      </c>
      <c r="H457" s="19">
        <f t="shared" si="31"/>
        <v>2583.81</v>
      </c>
      <c r="I457" s="19">
        <f t="shared" si="32"/>
        <v>2882.6600000000003</v>
      </c>
      <c r="J457" s="19">
        <f t="shared" si="33"/>
        <v>3371.78</v>
      </c>
      <c r="K457" s="19">
        <f t="shared" si="34"/>
        <v>4457.75</v>
      </c>
    </row>
    <row r="458" spans="1:11" s="7" customFormat="1" ht="14.25" customHeight="1">
      <c r="A458" s="25" t="s">
        <v>1352</v>
      </c>
      <c r="B458" s="25">
        <v>17</v>
      </c>
      <c r="C458" s="25" t="s">
        <v>1402</v>
      </c>
      <c r="D458" s="25" t="s">
        <v>1403</v>
      </c>
      <c r="E458" s="25" t="s">
        <v>40</v>
      </c>
      <c r="F458" s="25" t="s">
        <v>1404</v>
      </c>
      <c r="G458" s="17">
        <f aca="true" t="shared" si="35" ref="G458:G521">ROUND((F458*0.0534),2)</f>
        <v>79.93</v>
      </c>
      <c r="H458" s="19">
        <f aca="true" t="shared" si="36" ref="H458:H521">F458+$M$3+G458</f>
        <v>2558.1699999999996</v>
      </c>
      <c r="I458" s="19">
        <f aca="true" t="shared" si="37" ref="I458:I521">F458+$N$3+G458</f>
        <v>2857.02</v>
      </c>
      <c r="J458" s="19">
        <f aca="true" t="shared" si="38" ref="J458:J521">F458+$O$3+G458</f>
        <v>3346.14</v>
      </c>
      <c r="K458" s="19">
        <f aca="true" t="shared" si="39" ref="K458:K521">F458+$P$3+G458</f>
        <v>4432.110000000001</v>
      </c>
    </row>
    <row r="459" spans="1:11" s="7" customFormat="1" ht="14.25" customHeight="1">
      <c r="A459" s="25" t="s">
        <v>1352</v>
      </c>
      <c r="B459" s="25">
        <v>18</v>
      </c>
      <c r="C459" s="25" t="s">
        <v>1405</v>
      </c>
      <c r="D459" s="25" t="s">
        <v>40</v>
      </c>
      <c r="E459" s="25" t="s">
        <v>1406</v>
      </c>
      <c r="F459" s="25" t="s">
        <v>1407</v>
      </c>
      <c r="G459" s="17">
        <f t="shared" si="35"/>
        <v>86.29</v>
      </c>
      <c r="H459" s="19">
        <f t="shared" si="36"/>
        <v>2683.63</v>
      </c>
      <c r="I459" s="19">
        <f t="shared" si="37"/>
        <v>2982.48</v>
      </c>
      <c r="J459" s="19">
        <f t="shared" si="38"/>
        <v>3471.6</v>
      </c>
      <c r="K459" s="19">
        <f t="shared" si="39"/>
        <v>4557.570000000001</v>
      </c>
    </row>
    <row r="460" spans="1:11" s="7" customFormat="1" ht="14.25" customHeight="1">
      <c r="A460" s="25" t="s">
        <v>1352</v>
      </c>
      <c r="B460" s="25">
        <v>19</v>
      </c>
      <c r="C460" s="25" t="s">
        <v>11</v>
      </c>
      <c r="D460" s="25" t="s">
        <v>40</v>
      </c>
      <c r="E460" s="25" t="s">
        <v>1408</v>
      </c>
      <c r="F460" s="25" t="s">
        <v>1409</v>
      </c>
      <c r="G460" s="17">
        <f t="shared" si="35"/>
        <v>90.89</v>
      </c>
      <c r="H460" s="19">
        <f t="shared" si="36"/>
        <v>2774.43</v>
      </c>
      <c r="I460" s="19">
        <f t="shared" si="37"/>
        <v>3073.28</v>
      </c>
      <c r="J460" s="19">
        <f t="shared" si="38"/>
        <v>3562.4</v>
      </c>
      <c r="K460" s="19">
        <f t="shared" si="39"/>
        <v>4648.370000000001</v>
      </c>
    </row>
    <row r="461" spans="1:11" s="7" customFormat="1" ht="14.25" customHeight="1">
      <c r="A461" s="25" t="s">
        <v>1352</v>
      </c>
      <c r="B461" s="25">
        <v>20</v>
      </c>
      <c r="C461" s="25" t="s">
        <v>1410</v>
      </c>
      <c r="D461" s="25" t="s">
        <v>40</v>
      </c>
      <c r="E461" s="25" t="s">
        <v>1411</v>
      </c>
      <c r="F461" s="25" t="s">
        <v>1412</v>
      </c>
      <c r="G461" s="17">
        <f t="shared" si="35"/>
        <v>90.35</v>
      </c>
      <c r="H461" s="19">
        <f t="shared" si="36"/>
        <v>2763.67</v>
      </c>
      <c r="I461" s="19">
        <f t="shared" si="37"/>
        <v>3062.52</v>
      </c>
      <c r="J461" s="19">
        <f t="shared" si="38"/>
        <v>3551.64</v>
      </c>
      <c r="K461" s="19">
        <f t="shared" si="39"/>
        <v>4637.610000000001</v>
      </c>
    </row>
    <row r="462" spans="1:11" s="7" customFormat="1" ht="14.25" customHeight="1">
      <c r="A462" s="25" t="s">
        <v>1352</v>
      </c>
      <c r="B462" s="25">
        <v>21</v>
      </c>
      <c r="C462" s="25" t="s">
        <v>1413</v>
      </c>
      <c r="D462" s="25" t="s">
        <v>40</v>
      </c>
      <c r="E462" s="25" t="s">
        <v>1414</v>
      </c>
      <c r="F462" s="25" t="s">
        <v>1415</v>
      </c>
      <c r="G462" s="17">
        <f t="shared" si="35"/>
        <v>89.41</v>
      </c>
      <c r="H462" s="19">
        <f t="shared" si="36"/>
        <v>2745.0699999999997</v>
      </c>
      <c r="I462" s="19">
        <f t="shared" si="37"/>
        <v>3043.92</v>
      </c>
      <c r="J462" s="19">
        <f t="shared" si="38"/>
        <v>3533.04</v>
      </c>
      <c r="K462" s="19">
        <f t="shared" si="39"/>
        <v>4619.01</v>
      </c>
    </row>
    <row r="463" spans="1:11" s="7" customFormat="1" ht="14.25" customHeight="1">
      <c r="A463" s="25" t="s">
        <v>1352</v>
      </c>
      <c r="B463" s="25">
        <v>22</v>
      </c>
      <c r="C463" s="25" t="s">
        <v>1416</v>
      </c>
      <c r="D463" s="25" t="s">
        <v>40</v>
      </c>
      <c r="E463" s="25" t="s">
        <v>1417</v>
      </c>
      <c r="F463" s="25" t="s">
        <v>1418</v>
      </c>
      <c r="G463" s="17">
        <f t="shared" si="35"/>
        <v>85.46</v>
      </c>
      <c r="H463" s="19">
        <f t="shared" si="36"/>
        <v>2667.3</v>
      </c>
      <c r="I463" s="19">
        <f t="shared" si="37"/>
        <v>2966.15</v>
      </c>
      <c r="J463" s="19">
        <f t="shared" si="38"/>
        <v>3455.27</v>
      </c>
      <c r="K463" s="19">
        <f t="shared" si="39"/>
        <v>4541.240000000001</v>
      </c>
    </row>
    <row r="464" spans="1:11" s="7" customFormat="1" ht="14.25" customHeight="1">
      <c r="A464" s="25" t="s">
        <v>1352</v>
      </c>
      <c r="B464" s="25">
        <v>23</v>
      </c>
      <c r="C464" s="25" t="s">
        <v>1419</v>
      </c>
      <c r="D464" s="25" t="s">
        <v>40</v>
      </c>
      <c r="E464" s="25" t="s">
        <v>1420</v>
      </c>
      <c r="F464" s="25" t="s">
        <v>1421</v>
      </c>
      <c r="G464" s="17">
        <f t="shared" si="35"/>
        <v>80.06</v>
      </c>
      <c r="H464" s="19">
        <f t="shared" si="36"/>
        <v>2560.61</v>
      </c>
      <c r="I464" s="19">
        <f t="shared" si="37"/>
        <v>2859.46</v>
      </c>
      <c r="J464" s="19">
        <f t="shared" si="38"/>
        <v>3348.58</v>
      </c>
      <c r="K464" s="19">
        <f t="shared" si="39"/>
        <v>4434.550000000001</v>
      </c>
    </row>
    <row r="465" spans="1:11" s="7" customFormat="1" ht="14.25" customHeight="1">
      <c r="A465" s="25" t="s">
        <v>1422</v>
      </c>
      <c r="B465" s="25">
        <v>0</v>
      </c>
      <c r="C465" s="25" t="s">
        <v>1423</v>
      </c>
      <c r="D465" s="25" t="s">
        <v>40</v>
      </c>
      <c r="E465" s="25" t="s">
        <v>1424</v>
      </c>
      <c r="F465" s="25" t="s">
        <v>1425</v>
      </c>
      <c r="G465" s="17">
        <f t="shared" si="35"/>
        <v>59.93</v>
      </c>
      <c r="H465" s="19">
        <f t="shared" si="36"/>
        <v>2163.61</v>
      </c>
      <c r="I465" s="19">
        <f t="shared" si="37"/>
        <v>2462.4599999999996</v>
      </c>
      <c r="J465" s="19">
        <f t="shared" si="38"/>
        <v>2951.5799999999995</v>
      </c>
      <c r="K465" s="19">
        <f t="shared" si="39"/>
        <v>4037.55</v>
      </c>
    </row>
    <row r="466" spans="1:11" s="7" customFormat="1" ht="14.25" customHeight="1">
      <c r="A466" s="25" t="s">
        <v>1422</v>
      </c>
      <c r="B466" s="25">
        <v>1</v>
      </c>
      <c r="C466" s="25" t="s">
        <v>1426</v>
      </c>
      <c r="D466" s="25" t="s">
        <v>40</v>
      </c>
      <c r="E466" s="25" t="s">
        <v>1427</v>
      </c>
      <c r="F466" s="25" t="s">
        <v>1428</v>
      </c>
      <c r="G466" s="17">
        <f t="shared" si="35"/>
        <v>54.95</v>
      </c>
      <c r="H466" s="19">
        <f t="shared" si="36"/>
        <v>2065.44</v>
      </c>
      <c r="I466" s="19">
        <f t="shared" si="37"/>
        <v>2364.29</v>
      </c>
      <c r="J466" s="19">
        <f t="shared" si="38"/>
        <v>2853.41</v>
      </c>
      <c r="K466" s="19">
        <f t="shared" si="39"/>
        <v>3939.38</v>
      </c>
    </row>
    <row r="467" spans="1:11" s="7" customFormat="1" ht="14.25" customHeight="1">
      <c r="A467" s="25" t="s">
        <v>1422</v>
      </c>
      <c r="B467" s="25">
        <v>2</v>
      </c>
      <c r="C467" s="25" t="s">
        <v>1429</v>
      </c>
      <c r="D467" s="25" t="s">
        <v>40</v>
      </c>
      <c r="E467" s="25" t="s">
        <v>1430</v>
      </c>
      <c r="F467" s="25" t="s">
        <v>1431</v>
      </c>
      <c r="G467" s="17">
        <f t="shared" si="35"/>
        <v>52.52</v>
      </c>
      <c r="H467" s="19">
        <f t="shared" si="36"/>
        <v>2017.44</v>
      </c>
      <c r="I467" s="19">
        <f t="shared" si="37"/>
        <v>2316.29</v>
      </c>
      <c r="J467" s="19">
        <f t="shared" si="38"/>
        <v>2805.41</v>
      </c>
      <c r="K467" s="19">
        <f t="shared" si="39"/>
        <v>3891.3800000000006</v>
      </c>
    </row>
    <row r="468" spans="1:11" s="7" customFormat="1" ht="14.25" customHeight="1">
      <c r="A468" s="25" t="s">
        <v>1422</v>
      </c>
      <c r="B468" s="25">
        <v>3</v>
      </c>
      <c r="C468" s="25" t="s">
        <v>1432</v>
      </c>
      <c r="D468" s="25" t="s">
        <v>40</v>
      </c>
      <c r="E468" s="25" t="s">
        <v>1433</v>
      </c>
      <c r="F468" s="25" t="s">
        <v>1434</v>
      </c>
      <c r="G468" s="17">
        <f t="shared" si="35"/>
        <v>50.78</v>
      </c>
      <c r="H468" s="19">
        <f t="shared" si="36"/>
        <v>1983.13</v>
      </c>
      <c r="I468" s="19">
        <f t="shared" si="37"/>
        <v>2281.98</v>
      </c>
      <c r="J468" s="19">
        <f t="shared" si="38"/>
        <v>2771.1</v>
      </c>
      <c r="K468" s="19">
        <f t="shared" si="39"/>
        <v>3857.0700000000006</v>
      </c>
    </row>
    <row r="469" spans="1:11" s="7" customFormat="1" ht="14.25" customHeight="1">
      <c r="A469" s="25" t="s">
        <v>1422</v>
      </c>
      <c r="B469" s="25">
        <v>4</v>
      </c>
      <c r="C469" s="25" t="s">
        <v>1435</v>
      </c>
      <c r="D469" s="25" t="s">
        <v>40</v>
      </c>
      <c r="E469" s="25" t="s">
        <v>1436</v>
      </c>
      <c r="F469" s="25" t="s">
        <v>1437</v>
      </c>
      <c r="G469" s="17">
        <f t="shared" si="35"/>
        <v>51.88</v>
      </c>
      <c r="H469" s="19">
        <f t="shared" si="36"/>
        <v>2004.8200000000002</v>
      </c>
      <c r="I469" s="19">
        <f t="shared" si="37"/>
        <v>2303.67</v>
      </c>
      <c r="J469" s="19">
        <f t="shared" si="38"/>
        <v>2792.79</v>
      </c>
      <c r="K469" s="19">
        <f t="shared" si="39"/>
        <v>3878.76</v>
      </c>
    </row>
    <row r="470" spans="1:11" s="7" customFormat="1" ht="14.25" customHeight="1">
      <c r="A470" s="25" t="s">
        <v>1422</v>
      </c>
      <c r="B470" s="25">
        <v>5</v>
      </c>
      <c r="C470" s="25" t="s">
        <v>1438</v>
      </c>
      <c r="D470" s="25" t="s">
        <v>1439</v>
      </c>
      <c r="E470" s="25" t="s">
        <v>40</v>
      </c>
      <c r="F470" s="25" t="s">
        <v>1440</v>
      </c>
      <c r="G470" s="17">
        <f t="shared" si="35"/>
        <v>55.74</v>
      </c>
      <c r="H470" s="19">
        <f t="shared" si="36"/>
        <v>2080.91</v>
      </c>
      <c r="I470" s="19">
        <f t="shared" si="37"/>
        <v>2379.7599999999998</v>
      </c>
      <c r="J470" s="19">
        <f t="shared" si="38"/>
        <v>2868.8799999999997</v>
      </c>
      <c r="K470" s="19">
        <f t="shared" si="39"/>
        <v>3954.8500000000004</v>
      </c>
    </row>
    <row r="471" spans="1:11" s="7" customFormat="1" ht="14.25" customHeight="1">
      <c r="A471" s="25" t="s">
        <v>1422</v>
      </c>
      <c r="B471" s="25">
        <v>6</v>
      </c>
      <c r="C471" s="25" t="s">
        <v>1441</v>
      </c>
      <c r="D471" s="25" t="s">
        <v>1442</v>
      </c>
      <c r="E471" s="25" t="s">
        <v>40</v>
      </c>
      <c r="F471" s="25" t="s">
        <v>1443</v>
      </c>
      <c r="G471" s="17">
        <f t="shared" si="35"/>
        <v>60.42</v>
      </c>
      <c r="H471" s="19">
        <f t="shared" si="36"/>
        <v>2173.25</v>
      </c>
      <c r="I471" s="19">
        <f t="shared" si="37"/>
        <v>2472.1000000000004</v>
      </c>
      <c r="J471" s="19">
        <f t="shared" si="38"/>
        <v>2961.2200000000003</v>
      </c>
      <c r="K471" s="19">
        <f t="shared" si="39"/>
        <v>4047.1900000000005</v>
      </c>
    </row>
    <row r="472" spans="1:11" s="7" customFormat="1" ht="14.25" customHeight="1">
      <c r="A472" s="25" t="s">
        <v>1422</v>
      </c>
      <c r="B472" s="25">
        <v>7</v>
      </c>
      <c r="C472" s="25" t="s">
        <v>1444</v>
      </c>
      <c r="D472" s="25" t="s">
        <v>1445</v>
      </c>
      <c r="E472" s="25" t="s">
        <v>40</v>
      </c>
      <c r="F472" s="25" t="s">
        <v>1446</v>
      </c>
      <c r="G472" s="17">
        <f t="shared" si="35"/>
        <v>80.72</v>
      </c>
      <c r="H472" s="19">
        <f t="shared" si="36"/>
        <v>2573.6299999999997</v>
      </c>
      <c r="I472" s="19">
        <f t="shared" si="37"/>
        <v>2872.48</v>
      </c>
      <c r="J472" s="19">
        <f t="shared" si="38"/>
        <v>3361.6</v>
      </c>
      <c r="K472" s="19">
        <f t="shared" si="39"/>
        <v>4447.570000000001</v>
      </c>
    </row>
    <row r="473" spans="1:11" s="7" customFormat="1" ht="14.25" customHeight="1">
      <c r="A473" s="25" t="s">
        <v>1422</v>
      </c>
      <c r="B473" s="25">
        <v>8</v>
      </c>
      <c r="C473" s="25" t="s">
        <v>1447</v>
      </c>
      <c r="D473" s="25" t="s">
        <v>1448</v>
      </c>
      <c r="E473" s="25" t="s">
        <v>40</v>
      </c>
      <c r="F473" s="25" t="s">
        <v>1449</v>
      </c>
      <c r="G473" s="17">
        <f t="shared" si="35"/>
        <v>86.76</v>
      </c>
      <c r="H473" s="19">
        <f t="shared" si="36"/>
        <v>2692.92</v>
      </c>
      <c r="I473" s="19">
        <f t="shared" si="37"/>
        <v>2991.7700000000004</v>
      </c>
      <c r="J473" s="19">
        <f t="shared" si="38"/>
        <v>3480.8900000000003</v>
      </c>
      <c r="K473" s="19">
        <f t="shared" si="39"/>
        <v>4566.860000000001</v>
      </c>
    </row>
    <row r="474" spans="1:11" s="7" customFormat="1" ht="14.25" customHeight="1">
      <c r="A474" s="25" t="s">
        <v>1422</v>
      </c>
      <c r="B474" s="25">
        <v>9</v>
      </c>
      <c r="C474" s="25" t="s">
        <v>1450</v>
      </c>
      <c r="D474" s="25" t="s">
        <v>40</v>
      </c>
      <c r="E474" s="25" t="s">
        <v>1451</v>
      </c>
      <c r="F474" s="25" t="s">
        <v>1452</v>
      </c>
      <c r="G474" s="17">
        <f t="shared" si="35"/>
        <v>89.4</v>
      </c>
      <c r="H474" s="19">
        <f t="shared" si="36"/>
        <v>2745.01</v>
      </c>
      <c r="I474" s="19">
        <f t="shared" si="37"/>
        <v>3043.86</v>
      </c>
      <c r="J474" s="19">
        <f t="shared" si="38"/>
        <v>3532.98</v>
      </c>
      <c r="K474" s="19">
        <f t="shared" si="39"/>
        <v>4618.95</v>
      </c>
    </row>
    <row r="475" spans="1:11" s="7" customFormat="1" ht="14.25" customHeight="1">
      <c r="A475" s="25" t="s">
        <v>1422</v>
      </c>
      <c r="B475" s="25">
        <v>10</v>
      </c>
      <c r="C475" s="25" t="s">
        <v>1453</v>
      </c>
      <c r="D475" s="25" t="s">
        <v>40</v>
      </c>
      <c r="E475" s="25" t="s">
        <v>1454</v>
      </c>
      <c r="F475" s="25" t="s">
        <v>1455</v>
      </c>
      <c r="G475" s="17">
        <f t="shared" si="35"/>
        <v>89.51</v>
      </c>
      <c r="H475" s="19">
        <f t="shared" si="36"/>
        <v>2747.1500000000005</v>
      </c>
      <c r="I475" s="19">
        <f t="shared" si="37"/>
        <v>3046</v>
      </c>
      <c r="J475" s="19">
        <f t="shared" si="38"/>
        <v>3535.12</v>
      </c>
      <c r="K475" s="19">
        <f t="shared" si="39"/>
        <v>4621.09</v>
      </c>
    </row>
    <row r="476" spans="1:11" s="7" customFormat="1" ht="14.25" customHeight="1">
      <c r="A476" s="25" t="s">
        <v>1422</v>
      </c>
      <c r="B476" s="25">
        <v>11</v>
      </c>
      <c r="C476" s="25" t="s">
        <v>1456</v>
      </c>
      <c r="D476" s="25" t="s">
        <v>40</v>
      </c>
      <c r="E476" s="25" t="s">
        <v>1457</v>
      </c>
      <c r="F476" s="25" t="s">
        <v>1458</v>
      </c>
      <c r="G476" s="17">
        <f t="shared" si="35"/>
        <v>89.39</v>
      </c>
      <c r="H476" s="19">
        <f t="shared" si="36"/>
        <v>2744.6600000000003</v>
      </c>
      <c r="I476" s="19">
        <f t="shared" si="37"/>
        <v>3043.5099999999998</v>
      </c>
      <c r="J476" s="19">
        <f t="shared" si="38"/>
        <v>3532.6299999999997</v>
      </c>
      <c r="K476" s="19">
        <f t="shared" si="39"/>
        <v>4618.600000000001</v>
      </c>
    </row>
    <row r="477" spans="1:11" s="7" customFormat="1" ht="14.25" customHeight="1">
      <c r="A477" s="25" t="s">
        <v>1422</v>
      </c>
      <c r="B477" s="25">
        <v>12</v>
      </c>
      <c r="C477" s="25" t="s">
        <v>1459</v>
      </c>
      <c r="D477" s="25" t="s">
        <v>40</v>
      </c>
      <c r="E477" s="25" t="s">
        <v>1460</v>
      </c>
      <c r="F477" s="25" t="s">
        <v>1461</v>
      </c>
      <c r="G477" s="17">
        <f t="shared" si="35"/>
        <v>88.92</v>
      </c>
      <c r="H477" s="19">
        <f t="shared" si="36"/>
        <v>2735.5200000000004</v>
      </c>
      <c r="I477" s="19">
        <f t="shared" si="37"/>
        <v>3034.37</v>
      </c>
      <c r="J477" s="19">
        <f t="shared" si="38"/>
        <v>3523.49</v>
      </c>
      <c r="K477" s="19">
        <f t="shared" si="39"/>
        <v>4609.460000000001</v>
      </c>
    </row>
    <row r="478" spans="1:11" s="7" customFormat="1" ht="14.25" customHeight="1">
      <c r="A478" s="25" t="s">
        <v>1422</v>
      </c>
      <c r="B478" s="25">
        <v>13</v>
      </c>
      <c r="C478" s="25" t="s">
        <v>1462</v>
      </c>
      <c r="D478" s="25" t="s">
        <v>40</v>
      </c>
      <c r="E478" s="25" t="s">
        <v>1463</v>
      </c>
      <c r="F478" s="25" t="s">
        <v>1464</v>
      </c>
      <c r="G478" s="17">
        <f t="shared" si="35"/>
        <v>89.11</v>
      </c>
      <c r="H478" s="19">
        <f t="shared" si="36"/>
        <v>2739.2900000000004</v>
      </c>
      <c r="I478" s="19">
        <f t="shared" si="37"/>
        <v>3038.14</v>
      </c>
      <c r="J478" s="19">
        <f t="shared" si="38"/>
        <v>3527.2599999999998</v>
      </c>
      <c r="K478" s="19">
        <f t="shared" si="39"/>
        <v>4613.2300000000005</v>
      </c>
    </row>
    <row r="479" spans="1:11" s="7" customFormat="1" ht="14.25" customHeight="1">
      <c r="A479" s="25" t="s">
        <v>1422</v>
      </c>
      <c r="B479" s="25">
        <v>14</v>
      </c>
      <c r="C479" s="25" t="s">
        <v>1465</v>
      </c>
      <c r="D479" s="25" t="s">
        <v>40</v>
      </c>
      <c r="E479" s="25" t="s">
        <v>1466</v>
      </c>
      <c r="F479" s="25" t="s">
        <v>1467</v>
      </c>
      <c r="G479" s="17">
        <f t="shared" si="35"/>
        <v>89.35</v>
      </c>
      <c r="H479" s="19">
        <f t="shared" si="36"/>
        <v>2743.92</v>
      </c>
      <c r="I479" s="19">
        <f t="shared" si="37"/>
        <v>3042.77</v>
      </c>
      <c r="J479" s="19">
        <f t="shared" si="38"/>
        <v>3531.89</v>
      </c>
      <c r="K479" s="19">
        <f t="shared" si="39"/>
        <v>4617.860000000001</v>
      </c>
    </row>
    <row r="480" spans="1:11" s="7" customFormat="1" ht="14.25" customHeight="1">
      <c r="A480" s="25" t="s">
        <v>1422</v>
      </c>
      <c r="B480" s="25">
        <v>15</v>
      </c>
      <c r="C480" s="25" t="s">
        <v>1468</v>
      </c>
      <c r="D480" s="25" t="s">
        <v>40</v>
      </c>
      <c r="E480" s="25" t="s">
        <v>1469</v>
      </c>
      <c r="F480" s="25" t="s">
        <v>1470</v>
      </c>
      <c r="G480" s="17">
        <f t="shared" si="35"/>
        <v>88.92</v>
      </c>
      <c r="H480" s="19">
        <f t="shared" si="36"/>
        <v>2735.4500000000003</v>
      </c>
      <c r="I480" s="19">
        <f t="shared" si="37"/>
        <v>3034.3</v>
      </c>
      <c r="J480" s="19">
        <f t="shared" si="38"/>
        <v>3523.42</v>
      </c>
      <c r="K480" s="19">
        <f t="shared" si="39"/>
        <v>4609.39</v>
      </c>
    </row>
    <row r="481" spans="1:11" s="7" customFormat="1" ht="14.25" customHeight="1">
      <c r="A481" s="25" t="s">
        <v>1422</v>
      </c>
      <c r="B481" s="25">
        <v>16</v>
      </c>
      <c r="C481" s="25" t="s">
        <v>1471</v>
      </c>
      <c r="D481" s="25" t="s">
        <v>1472</v>
      </c>
      <c r="E481" s="25" t="s">
        <v>40</v>
      </c>
      <c r="F481" s="25" t="s">
        <v>1473</v>
      </c>
      <c r="G481" s="17">
        <f t="shared" si="35"/>
        <v>84.82</v>
      </c>
      <c r="H481" s="19">
        <f t="shared" si="36"/>
        <v>2654.53</v>
      </c>
      <c r="I481" s="19">
        <f t="shared" si="37"/>
        <v>2953.38</v>
      </c>
      <c r="J481" s="19">
        <f t="shared" si="38"/>
        <v>3442.5</v>
      </c>
      <c r="K481" s="19">
        <f t="shared" si="39"/>
        <v>4528.47</v>
      </c>
    </row>
    <row r="482" spans="1:11" s="7" customFormat="1" ht="14.25" customHeight="1">
      <c r="A482" s="25" t="s">
        <v>1422</v>
      </c>
      <c r="B482" s="25">
        <v>17</v>
      </c>
      <c r="C482" s="25" t="s">
        <v>1474</v>
      </c>
      <c r="D482" s="25" t="s">
        <v>1475</v>
      </c>
      <c r="E482" s="25" t="s">
        <v>40</v>
      </c>
      <c r="F482" s="25" t="s">
        <v>1476</v>
      </c>
      <c r="G482" s="17">
        <f t="shared" si="35"/>
        <v>82.34</v>
      </c>
      <c r="H482" s="19">
        <f t="shared" si="36"/>
        <v>2605.75</v>
      </c>
      <c r="I482" s="19">
        <f t="shared" si="37"/>
        <v>2904.6000000000004</v>
      </c>
      <c r="J482" s="19">
        <f t="shared" si="38"/>
        <v>3393.7200000000003</v>
      </c>
      <c r="K482" s="19">
        <f t="shared" si="39"/>
        <v>4479.6900000000005</v>
      </c>
    </row>
    <row r="483" spans="1:11" s="7" customFormat="1" ht="14.25" customHeight="1">
      <c r="A483" s="25" t="s">
        <v>1422</v>
      </c>
      <c r="B483" s="25">
        <v>18</v>
      </c>
      <c r="C483" s="25" t="s">
        <v>1477</v>
      </c>
      <c r="D483" s="25" t="s">
        <v>1478</v>
      </c>
      <c r="E483" s="25" t="s">
        <v>40</v>
      </c>
      <c r="F483" s="25" t="s">
        <v>1479</v>
      </c>
      <c r="G483" s="17">
        <f t="shared" si="35"/>
        <v>82.96</v>
      </c>
      <c r="H483" s="19">
        <f t="shared" si="36"/>
        <v>2618</v>
      </c>
      <c r="I483" s="19">
        <f t="shared" si="37"/>
        <v>2916.8500000000004</v>
      </c>
      <c r="J483" s="19">
        <f t="shared" si="38"/>
        <v>3405.9700000000003</v>
      </c>
      <c r="K483" s="19">
        <f t="shared" si="39"/>
        <v>4491.9400000000005</v>
      </c>
    </row>
    <row r="484" spans="1:11" s="7" customFormat="1" ht="14.25" customHeight="1">
      <c r="A484" s="25" t="s">
        <v>1422</v>
      </c>
      <c r="B484" s="25">
        <v>19</v>
      </c>
      <c r="C484" s="25" t="s">
        <v>1480</v>
      </c>
      <c r="D484" s="25" t="s">
        <v>1481</v>
      </c>
      <c r="E484" s="25" t="s">
        <v>40</v>
      </c>
      <c r="F484" s="25" t="s">
        <v>1482</v>
      </c>
      <c r="G484" s="17">
        <f t="shared" si="35"/>
        <v>88.86</v>
      </c>
      <c r="H484" s="19">
        <f t="shared" si="36"/>
        <v>2734.27</v>
      </c>
      <c r="I484" s="19">
        <f t="shared" si="37"/>
        <v>3033.1200000000003</v>
      </c>
      <c r="J484" s="19">
        <f t="shared" si="38"/>
        <v>3522.2400000000002</v>
      </c>
      <c r="K484" s="19">
        <f t="shared" si="39"/>
        <v>4608.21</v>
      </c>
    </row>
    <row r="485" spans="1:11" s="7" customFormat="1" ht="14.25" customHeight="1">
      <c r="A485" s="25" t="s">
        <v>1422</v>
      </c>
      <c r="B485" s="25">
        <v>20</v>
      </c>
      <c r="C485" s="25" t="s">
        <v>1483</v>
      </c>
      <c r="D485" s="25" t="s">
        <v>1484</v>
      </c>
      <c r="E485" s="25" t="s">
        <v>40</v>
      </c>
      <c r="F485" s="25" t="s">
        <v>1485</v>
      </c>
      <c r="G485" s="17">
        <f t="shared" si="35"/>
        <v>88.54</v>
      </c>
      <c r="H485" s="19">
        <f t="shared" si="36"/>
        <v>2727.95</v>
      </c>
      <c r="I485" s="19">
        <f t="shared" si="37"/>
        <v>3026.8</v>
      </c>
      <c r="J485" s="19">
        <f t="shared" si="38"/>
        <v>3515.92</v>
      </c>
      <c r="K485" s="19">
        <f t="shared" si="39"/>
        <v>4601.89</v>
      </c>
    </row>
    <row r="486" spans="1:11" s="7" customFormat="1" ht="14.25" customHeight="1">
      <c r="A486" s="25" t="s">
        <v>1422</v>
      </c>
      <c r="B486" s="25">
        <v>21</v>
      </c>
      <c r="C486" s="25" t="s">
        <v>1486</v>
      </c>
      <c r="D486" s="25" t="s">
        <v>40</v>
      </c>
      <c r="E486" s="25" t="s">
        <v>1487</v>
      </c>
      <c r="F486" s="25" t="s">
        <v>1488</v>
      </c>
      <c r="G486" s="17">
        <f t="shared" si="35"/>
        <v>90.51</v>
      </c>
      <c r="H486" s="19">
        <f t="shared" si="36"/>
        <v>2766.8700000000003</v>
      </c>
      <c r="I486" s="19">
        <f t="shared" si="37"/>
        <v>3065.7200000000003</v>
      </c>
      <c r="J486" s="19">
        <f t="shared" si="38"/>
        <v>3554.84</v>
      </c>
      <c r="K486" s="19">
        <f t="shared" si="39"/>
        <v>4640.81</v>
      </c>
    </row>
    <row r="487" spans="1:11" s="7" customFormat="1" ht="14.25" customHeight="1">
      <c r="A487" s="25" t="s">
        <v>1422</v>
      </c>
      <c r="B487" s="25">
        <v>22</v>
      </c>
      <c r="C487" s="25" t="s">
        <v>1489</v>
      </c>
      <c r="D487" s="25" t="s">
        <v>40</v>
      </c>
      <c r="E487" s="25" t="s">
        <v>1490</v>
      </c>
      <c r="F487" s="25" t="s">
        <v>1491</v>
      </c>
      <c r="G487" s="17">
        <f t="shared" si="35"/>
        <v>84.58</v>
      </c>
      <c r="H487" s="19">
        <f t="shared" si="36"/>
        <v>2649.81</v>
      </c>
      <c r="I487" s="19">
        <f t="shared" si="37"/>
        <v>2948.66</v>
      </c>
      <c r="J487" s="19">
        <f t="shared" si="38"/>
        <v>3437.7799999999997</v>
      </c>
      <c r="K487" s="19">
        <f t="shared" si="39"/>
        <v>4523.75</v>
      </c>
    </row>
    <row r="488" spans="1:11" s="7" customFormat="1" ht="14.25" customHeight="1">
      <c r="A488" s="25" t="s">
        <v>1422</v>
      </c>
      <c r="B488" s="25">
        <v>23</v>
      </c>
      <c r="C488" s="25" t="s">
        <v>1492</v>
      </c>
      <c r="D488" s="25" t="s">
        <v>40</v>
      </c>
      <c r="E488" s="25" t="s">
        <v>1493</v>
      </c>
      <c r="F488" s="25" t="s">
        <v>1494</v>
      </c>
      <c r="G488" s="17">
        <f t="shared" si="35"/>
        <v>80.17</v>
      </c>
      <c r="H488" s="19">
        <f t="shared" si="36"/>
        <v>2562.92</v>
      </c>
      <c r="I488" s="19">
        <f t="shared" si="37"/>
        <v>2861.77</v>
      </c>
      <c r="J488" s="19">
        <f t="shared" si="38"/>
        <v>3350.89</v>
      </c>
      <c r="K488" s="19">
        <f t="shared" si="39"/>
        <v>4436.860000000001</v>
      </c>
    </row>
    <row r="489" spans="1:11" s="7" customFormat="1" ht="14.25" customHeight="1">
      <c r="A489" s="25" t="s">
        <v>1495</v>
      </c>
      <c r="B489" s="25">
        <v>0</v>
      </c>
      <c r="C489" s="25" t="s">
        <v>1496</v>
      </c>
      <c r="D489" s="25" t="s">
        <v>40</v>
      </c>
      <c r="E489" s="25" t="s">
        <v>1497</v>
      </c>
      <c r="F489" s="25" t="s">
        <v>1498</v>
      </c>
      <c r="G489" s="17">
        <f t="shared" si="35"/>
        <v>77.84</v>
      </c>
      <c r="H489" s="19">
        <f t="shared" si="36"/>
        <v>2516.9700000000003</v>
      </c>
      <c r="I489" s="19">
        <f t="shared" si="37"/>
        <v>2815.82</v>
      </c>
      <c r="J489" s="19">
        <f t="shared" si="38"/>
        <v>3304.94</v>
      </c>
      <c r="K489" s="19">
        <f t="shared" si="39"/>
        <v>4390.910000000001</v>
      </c>
    </row>
    <row r="490" spans="1:11" s="7" customFormat="1" ht="14.25" customHeight="1">
      <c r="A490" s="25" t="s">
        <v>1495</v>
      </c>
      <c r="B490" s="25">
        <v>1</v>
      </c>
      <c r="C490" s="25" t="s">
        <v>1499</v>
      </c>
      <c r="D490" s="25" t="s">
        <v>40</v>
      </c>
      <c r="E490" s="25" t="s">
        <v>1500</v>
      </c>
      <c r="F490" s="25" t="s">
        <v>1501</v>
      </c>
      <c r="G490" s="17">
        <f t="shared" si="35"/>
        <v>56.28</v>
      </c>
      <c r="H490" s="19">
        <f t="shared" si="36"/>
        <v>2091.53</v>
      </c>
      <c r="I490" s="19">
        <f t="shared" si="37"/>
        <v>2390.38</v>
      </c>
      <c r="J490" s="19">
        <f t="shared" si="38"/>
        <v>2879.5</v>
      </c>
      <c r="K490" s="19">
        <f t="shared" si="39"/>
        <v>3965.4700000000007</v>
      </c>
    </row>
    <row r="491" spans="1:11" s="7" customFormat="1" ht="14.25" customHeight="1">
      <c r="A491" s="25" t="s">
        <v>1495</v>
      </c>
      <c r="B491" s="25">
        <v>2</v>
      </c>
      <c r="C491" s="25" t="s">
        <v>1502</v>
      </c>
      <c r="D491" s="25" t="s">
        <v>40</v>
      </c>
      <c r="E491" s="25" t="s">
        <v>1503</v>
      </c>
      <c r="F491" s="25" t="s">
        <v>1504</v>
      </c>
      <c r="G491" s="17">
        <f t="shared" si="35"/>
        <v>55.85</v>
      </c>
      <c r="H491" s="19">
        <f t="shared" si="36"/>
        <v>2083.19</v>
      </c>
      <c r="I491" s="19">
        <f t="shared" si="37"/>
        <v>2382.04</v>
      </c>
      <c r="J491" s="19">
        <f t="shared" si="38"/>
        <v>2871.16</v>
      </c>
      <c r="K491" s="19">
        <f t="shared" si="39"/>
        <v>3957.1300000000006</v>
      </c>
    </row>
    <row r="492" spans="1:11" s="7" customFormat="1" ht="14.25" customHeight="1">
      <c r="A492" s="25" t="s">
        <v>1495</v>
      </c>
      <c r="B492" s="25">
        <v>3</v>
      </c>
      <c r="C492" s="25" t="s">
        <v>1505</v>
      </c>
      <c r="D492" s="25" t="s">
        <v>40</v>
      </c>
      <c r="E492" s="25" t="s">
        <v>1506</v>
      </c>
      <c r="F492" s="25" t="s">
        <v>1507</v>
      </c>
      <c r="G492" s="17">
        <f t="shared" si="35"/>
        <v>55.71</v>
      </c>
      <c r="H492" s="19">
        <f t="shared" si="36"/>
        <v>2080.3</v>
      </c>
      <c r="I492" s="19">
        <f t="shared" si="37"/>
        <v>2379.15</v>
      </c>
      <c r="J492" s="19">
        <f t="shared" si="38"/>
        <v>2868.27</v>
      </c>
      <c r="K492" s="19">
        <f t="shared" si="39"/>
        <v>3954.2400000000007</v>
      </c>
    </row>
    <row r="493" spans="1:11" s="7" customFormat="1" ht="14.25" customHeight="1">
      <c r="A493" s="25" t="s">
        <v>1495</v>
      </c>
      <c r="B493" s="25">
        <v>4</v>
      </c>
      <c r="C493" s="25" t="s">
        <v>1508</v>
      </c>
      <c r="D493" s="25" t="s">
        <v>1509</v>
      </c>
      <c r="E493" s="25" t="s">
        <v>40</v>
      </c>
      <c r="F493" s="25" t="s">
        <v>1510</v>
      </c>
      <c r="G493" s="17">
        <f t="shared" si="35"/>
        <v>55.41</v>
      </c>
      <c r="H493" s="19">
        <f t="shared" si="36"/>
        <v>2074.5</v>
      </c>
      <c r="I493" s="19">
        <f t="shared" si="37"/>
        <v>2373.35</v>
      </c>
      <c r="J493" s="19">
        <f t="shared" si="38"/>
        <v>2862.47</v>
      </c>
      <c r="K493" s="19">
        <f t="shared" si="39"/>
        <v>3948.4400000000005</v>
      </c>
    </row>
    <row r="494" spans="1:11" s="7" customFormat="1" ht="14.25" customHeight="1">
      <c r="A494" s="25" t="s">
        <v>1495</v>
      </c>
      <c r="B494" s="25">
        <v>5</v>
      </c>
      <c r="C494" s="25" t="s">
        <v>1511</v>
      </c>
      <c r="D494" s="25" t="s">
        <v>1512</v>
      </c>
      <c r="E494" s="25" t="s">
        <v>40</v>
      </c>
      <c r="F494" s="25" t="s">
        <v>1513</v>
      </c>
      <c r="G494" s="17">
        <f t="shared" si="35"/>
        <v>58.43</v>
      </c>
      <c r="H494" s="19">
        <f t="shared" si="36"/>
        <v>2133.96</v>
      </c>
      <c r="I494" s="19">
        <f t="shared" si="37"/>
        <v>2432.81</v>
      </c>
      <c r="J494" s="19">
        <f t="shared" si="38"/>
        <v>2921.93</v>
      </c>
      <c r="K494" s="19">
        <f t="shared" si="39"/>
        <v>4007.9</v>
      </c>
    </row>
    <row r="495" spans="1:11" s="7" customFormat="1" ht="14.25" customHeight="1">
      <c r="A495" s="25" t="s">
        <v>1495</v>
      </c>
      <c r="B495" s="25">
        <v>6</v>
      </c>
      <c r="C495" s="25" t="s">
        <v>1514</v>
      </c>
      <c r="D495" s="25" t="s">
        <v>40</v>
      </c>
      <c r="E495" s="25" t="s">
        <v>1515</v>
      </c>
      <c r="F495" s="25" t="s">
        <v>1516</v>
      </c>
      <c r="G495" s="17">
        <f t="shared" si="35"/>
        <v>78.15</v>
      </c>
      <c r="H495" s="19">
        <f t="shared" si="36"/>
        <v>2522.9600000000005</v>
      </c>
      <c r="I495" s="19">
        <f t="shared" si="37"/>
        <v>2821.81</v>
      </c>
      <c r="J495" s="19">
        <f t="shared" si="38"/>
        <v>3310.93</v>
      </c>
      <c r="K495" s="19">
        <f t="shared" si="39"/>
        <v>4396.9</v>
      </c>
    </row>
    <row r="496" spans="1:11" s="7" customFormat="1" ht="14.25" customHeight="1">
      <c r="A496" s="25" t="s">
        <v>1495</v>
      </c>
      <c r="B496" s="25">
        <v>7</v>
      </c>
      <c r="C496" s="25" t="s">
        <v>1517</v>
      </c>
      <c r="D496" s="25" t="s">
        <v>1518</v>
      </c>
      <c r="E496" s="25" t="s">
        <v>40</v>
      </c>
      <c r="F496" s="25" t="s">
        <v>1519</v>
      </c>
      <c r="G496" s="17">
        <f t="shared" si="35"/>
        <v>82.25</v>
      </c>
      <c r="H496" s="19">
        <f t="shared" si="36"/>
        <v>2603.82</v>
      </c>
      <c r="I496" s="19">
        <f t="shared" si="37"/>
        <v>2902.67</v>
      </c>
      <c r="J496" s="19">
        <f t="shared" si="38"/>
        <v>3391.79</v>
      </c>
      <c r="K496" s="19">
        <f t="shared" si="39"/>
        <v>4477.76</v>
      </c>
    </row>
    <row r="497" spans="1:11" s="7" customFormat="1" ht="14.25" customHeight="1">
      <c r="A497" s="25" t="s">
        <v>1495</v>
      </c>
      <c r="B497" s="25">
        <v>8</v>
      </c>
      <c r="C497" s="25" t="s">
        <v>1520</v>
      </c>
      <c r="D497" s="25" t="s">
        <v>1521</v>
      </c>
      <c r="E497" s="25" t="s">
        <v>40</v>
      </c>
      <c r="F497" s="25" t="s">
        <v>1522</v>
      </c>
      <c r="G497" s="17">
        <f t="shared" si="35"/>
        <v>89.69</v>
      </c>
      <c r="H497" s="19">
        <f t="shared" si="36"/>
        <v>2750.68</v>
      </c>
      <c r="I497" s="19">
        <f t="shared" si="37"/>
        <v>3049.53</v>
      </c>
      <c r="J497" s="19">
        <f t="shared" si="38"/>
        <v>3538.65</v>
      </c>
      <c r="K497" s="19">
        <f t="shared" si="39"/>
        <v>4624.62</v>
      </c>
    </row>
    <row r="498" spans="1:11" s="7" customFormat="1" ht="14.25" customHeight="1">
      <c r="A498" s="25" t="s">
        <v>1495</v>
      </c>
      <c r="B498" s="25">
        <v>9</v>
      </c>
      <c r="C498" s="25" t="s">
        <v>1523</v>
      </c>
      <c r="D498" s="25" t="s">
        <v>40</v>
      </c>
      <c r="E498" s="25" t="s">
        <v>1524</v>
      </c>
      <c r="F498" s="25" t="s">
        <v>1525</v>
      </c>
      <c r="G498" s="17">
        <f t="shared" si="35"/>
        <v>92.84</v>
      </c>
      <c r="H498" s="19">
        <f t="shared" si="36"/>
        <v>2812.8</v>
      </c>
      <c r="I498" s="19">
        <f t="shared" si="37"/>
        <v>3111.65</v>
      </c>
      <c r="J498" s="19">
        <f t="shared" si="38"/>
        <v>3600.77</v>
      </c>
      <c r="K498" s="19">
        <f t="shared" si="39"/>
        <v>4686.740000000001</v>
      </c>
    </row>
    <row r="499" spans="1:11" s="7" customFormat="1" ht="14.25" customHeight="1">
      <c r="A499" s="25" t="s">
        <v>1495</v>
      </c>
      <c r="B499" s="25">
        <v>10</v>
      </c>
      <c r="C499" s="25" t="s">
        <v>1526</v>
      </c>
      <c r="D499" s="25" t="s">
        <v>40</v>
      </c>
      <c r="E499" s="25" t="s">
        <v>1527</v>
      </c>
      <c r="F499" s="25" t="s">
        <v>1528</v>
      </c>
      <c r="G499" s="17">
        <f t="shared" si="35"/>
        <v>92.89</v>
      </c>
      <c r="H499" s="19">
        <f t="shared" si="36"/>
        <v>2813.75</v>
      </c>
      <c r="I499" s="19">
        <f t="shared" si="37"/>
        <v>3112.6</v>
      </c>
      <c r="J499" s="19">
        <f t="shared" si="38"/>
        <v>3601.72</v>
      </c>
      <c r="K499" s="19">
        <f t="shared" si="39"/>
        <v>4687.6900000000005</v>
      </c>
    </row>
    <row r="500" spans="1:11" s="7" customFormat="1" ht="14.25" customHeight="1">
      <c r="A500" s="25" t="s">
        <v>1495</v>
      </c>
      <c r="B500" s="25">
        <v>11</v>
      </c>
      <c r="C500" s="25" t="s">
        <v>1529</v>
      </c>
      <c r="D500" s="25" t="s">
        <v>40</v>
      </c>
      <c r="E500" s="25" t="s">
        <v>1530</v>
      </c>
      <c r="F500" s="25" t="s">
        <v>1531</v>
      </c>
      <c r="G500" s="17">
        <f t="shared" si="35"/>
        <v>92.38</v>
      </c>
      <c r="H500" s="19">
        <f t="shared" si="36"/>
        <v>2803.7000000000003</v>
      </c>
      <c r="I500" s="19">
        <f t="shared" si="37"/>
        <v>3102.55</v>
      </c>
      <c r="J500" s="19">
        <f t="shared" si="38"/>
        <v>3591.67</v>
      </c>
      <c r="K500" s="19">
        <f t="shared" si="39"/>
        <v>4677.64</v>
      </c>
    </row>
    <row r="501" spans="1:11" s="7" customFormat="1" ht="14.25" customHeight="1">
      <c r="A501" s="25" t="s">
        <v>1495</v>
      </c>
      <c r="B501" s="25">
        <v>12</v>
      </c>
      <c r="C501" s="25" t="s">
        <v>1532</v>
      </c>
      <c r="D501" s="25" t="s">
        <v>40</v>
      </c>
      <c r="E501" s="25" t="s">
        <v>1533</v>
      </c>
      <c r="F501" s="25" t="s">
        <v>1534</v>
      </c>
      <c r="G501" s="17">
        <f t="shared" si="35"/>
        <v>91.42</v>
      </c>
      <c r="H501" s="19">
        <f t="shared" si="36"/>
        <v>2784.82</v>
      </c>
      <c r="I501" s="19">
        <f t="shared" si="37"/>
        <v>3083.67</v>
      </c>
      <c r="J501" s="19">
        <f t="shared" si="38"/>
        <v>3572.79</v>
      </c>
      <c r="K501" s="19">
        <f t="shared" si="39"/>
        <v>4658.76</v>
      </c>
    </row>
    <row r="502" spans="1:11" s="7" customFormat="1" ht="14.25" customHeight="1">
      <c r="A502" s="25" t="s">
        <v>1495</v>
      </c>
      <c r="B502" s="25">
        <v>13</v>
      </c>
      <c r="C502" s="25" t="s">
        <v>1535</v>
      </c>
      <c r="D502" s="25" t="s">
        <v>40</v>
      </c>
      <c r="E502" s="25" t="s">
        <v>1536</v>
      </c>
      <c r="F502" s="25" t="s">
        <v>1537</v>
      </c>
      <c r="G502" s="17">
        <f t="shared" si="35"/>
        <v>91.38</v>
      </c>
      <c r="H502" s="19">
        <f t="shared" si="36"/>
        <v>2784.03</v>
      </c>
      <c r="I502" s="19">
        <f t="shared" si="37"/>
        <v>3082.88</v>
      </c>
      <c r="J502" s="19">
        <f t="shared" si="38"/>
        <v>3572</v>
      </c>
      <c r="K502" s="19">
        <f t="shared" si="39"/>
        <v>4657.97</v>
      </c>
    </row>
    <row r="503" spans="1:11" s="7" customFormat="1" ht="14.25" customHeight="1">
      <c r="A503" s="25" t="s">
        <v>1495</v>
      </c>
      <c r="B503" s="25">
        <v>14</v>
      </c>
      <c r="C503" s="25" t="s">
        <v>1538</v>
      </c>
      <c r="D503" s="25" t="s">
        <v>40</v>
      </c>
      <c r="E503" s="25" t="s">
        <v>1539</v>
      </c>
      <c r="F503" s="25" t="s">
        <v>1540</v>
      </c>
      <c r="G503" s="17">
        <f t="shared" si="35"/>
        <v>91.42</v>
      </c>
      <c r="H503" s="19">
        <f t="shared" si="36"/>
        <v>2784.84</v>
      </c>
      <c r="I503" s="19">
        <f t="shared" si="37"/>
        <v>3083.69</v>
      </c>
      <c r="J503" s="19">
        <f t="shared" si="38"/>
        <v>3572.81</v>
      </c>
      <c r="K503" s="19">
        <f t="shared" si="39"/>
        <v>4658.780000000001</v>
      </c>
    </row>
    <row r="504" spans="1:11" s="7" customFormat="1" ht="14.25" customHeight="1">
      <c r="A504" s="25" t="s">
        <v>1495</v>
      </c>
      <c r="B504" s="25">
        <v>15</v>
      </c>
      <c r="C504" s="25" t="s">
        <v>1541</v>
      </c>
      <c r="D504" s="25" t="s">
        <v>40</v>
      </c>
      <c r="E504" s="25" t="s">
        <v>1542</v>
      </c>
      <c r="F504" s="25" t="s">
        <v>1543</v>
      </c>
      <c r="G504" s="17">
        <f t="shared" si="35"/>
        <v>90.18</v>
      </c>
      <c r="H504" s="19">
        <f t="shared" si="36"/>
        <v>2760.39</v>
      </c>
      <c r="I504" s="19">
        <f t="shared" si="37"/>
        <v>3059.24</v>
      </c>
      <c r="J504" s="19">
        <f t="shared" si="38"/>
        <v>3548.3599999999997</v>
      </c>
      <c r="K504" s="19">
        <f t="shared" si="39"/>
        <v>4634.330000000001</v>
      </c>
    </row>
    <row r="505" spans="1:11" s="7" customFormat="1" ht="14.25" customHeight="1">
      <c r="A505" s="25" t="s">
        <v>1495</v>
      </c>
      <c r="B505" s="25">
        <v>16</v>
      </c>
      <c r="C505" s="25" t="s">
        <v>1544</v>
      </c>
      <c r="D505" s="25" t="s">
        <v>1545</v>
      </c>
      <c r="E505" s="25" t="s">
        <v>40</v>
      </c>
      <c r="F505" s="25" t="s">
        <v>1546</v>
      </c>
      <c r="G505" s="17">
        <f t="shared" si="35"/>
        <v>84.79</v>
      </c>
      <c r="H505" s="19">
        <f t="shared" si="36"/>
        <v>2654.1000000000004</v>
      </c>
      <c r="I505" s="19">
        <f t="shared" si="37"/>
        <v>2952.95</v>
      </c>
      <c r="J505" s="19">
        <f t="shared" si="38"/>
        <v>3442.0699999999997</v>
      </c>
      <c r="K505" s="19">
        <f t="shared" si="39"/>
        <v>4528.04</v>
      </c>
    </row>
    <row r="506" spans="1:11" s="7" customFormat="1" ht="14.25" customHeight="1">
      <c r="A506" s="25" t="s">
        <v>1495</v>
      </c>
      <c r="B506" s="25">
        <v>17</v>
      </c>
      <c r="C506" s="25" t="s">
        <v>1547</v>
      </c>
      <c r="D506" s="25" t="s">
        <v>13</v>
      </c>
      <c r="E506" s="25" t="s">
        <v>40</v>
      </c>
      <c r="F506" s="25" t="s">
        <v>1548</v>
      </c>
      <c r="G506" s="17">
        <f t="shared" si="35"/>
        <v>81.66</v>
      </c>
      <c r="H506" s="19">
        <f t="shared" si="36"/>
        <v>2592.35</v>
      </c>
      <c r="I506" s="19">
        <f t="shared" si="37"/>
        <v>2891.2</v>
      </c>
      <c r="J506" s="19">
        <f t="shared" si="38"/>
        <v>3380.3199999999997</v>
      </c>
      <c r="K506" s="19">
        <f t="shared" si="39"/>
        <v>4466.29</v>
      </c>
    </row>
    <row r="507" spans="1:11" s="7" customFormat="1" ht="14.25" customHeight="1">
      <c r="A507" s="25" t="s">
        <v>1495</v>
      </c>
      <c r="B507" s="25">
        <v>18</v>
      </c>
      <c r="C507" s="25" t="s">
        <v>1549</v>
      </c>
      <c r="D507" s="25" t="s">
        <v>1550</v>
      </c>
      <c r="E507" s="25" t="s">
        <v>40</v>
      </c>
      <c r="F507" s="25" t="s">
        <v>1551</v>
      </c>
      <c r="G507" s="17">
        <f t="shared" si="35"/>
        <v>87.11</v>
      </c>
      <c r="H507" s="19">
        <f t="shared" si="36"/>
        <v>2699.84</v>
      </c>
      <c r="I507" s="19">
        <f t="shared" si="37"/>
        <v>2998.69</v>
      </c>
      <c r="J507" s="19">
        <f t="shared" si="38"/>
        <v>3487.81</v>
      </c>
      <c r="K507" s="19">
        <f t="shared" si="39"/>
        <v>4573.78</v>
      </c>
    </row>
    <row r="508" spans="1:11" s="7" customFormat="1" ht="14.25" customHeight="1">
      <c r="A508" s="25" t="s">
        <v>1495</v>
      </c>
      <c r="B508" s="25">
        <v>19</v>
      </c>
      <c r="C508" s="25" t="s">
        <v>1552</v>
      </c>
      <c r="D508" s="25" t="s">
        <v>1553</v>
      </c>
      <c r="E508" s="25" t="s">
        <v>40</v>
      </c>
      <c r="F508" s="25" t="s">
        <v>1554</v>
      </c>
      <c r="G508" s="17">
        <f t="shared" si="35"/>
        <v>89.63</v>
      </c>
      <c r="H508" s="19">
        <f t="shared" si="36"/>
        <v>2749.42</v>
      </c>
      <c r="I508" s="19">
        <f t="shared" si="37"/>
        <v>3048.2700000000004</v>
      </c>
      <c r="J508" s="19">
        <f t="shared" si="38"/>
        <v>3537.3900000000003</v>
      </c>
      <c r="K508" s="19">
        <f t="shared" si="39"/>
        <v>4623.360000000001</v>
      </c>
    </row>
    <row r="509" spans="1:11" s="7" customFormat="1" ht="14.25" customHeight="1">
      <c r="A509" s="25" t="s">
        <v>1495</v>
      </c>
      <c r="B509" s="25">
        <v>20</v>
      </c>
      <c r="C509" s="25" t="s">
        <v>1555</v>
      </c>
      <c r="D509" s="25" t="s">
        <v>40</v>
      </c>
      <c r="E509" s="25" t="s">
        <v>1556</v>
      </c>
      <c r="F509" s="25" t="s">
        <v>1557</v>
      </c>
      <c r="G509" s="17">
        <f t="shared" si="35"/>
        <v>89.15</v>
      </c>
      <c r="H509" s="19">
        <f t="shared" si="36"/>
        <v>2740.0400000000004</v>
      </c>
      <c r="I509" s="19">
        <f t="shared" si="37"/>
        <v>3038.89</v>
      </c>
      <c r="J509" s="19">
        <f t="shared" si="38"/>
        <v>3528.0099999999998</v>
      </c>
      <c r="K509" s="19">
        <f t="shared" si="39"/>
        <v>4613.98</v>
      </c>
    </row>
    <row r="510" spans="1:11" s="7" customFormat="1" ht="14.25" customHeight="1">
      <c r="A510" s="25" t="s">
        <v>1495</v>
      </c>
      <c r="B510" s="25">
        <v>21</v>
      </c>
      <c r="C510" s="25" t="s">
        <v>1558</v>
      </c>
      <c r="D510" s="25" t="s">
        <v>40</v>
      </c>
      <c r="E510" s="25" t="s">
        <v>1559</v>
      </c>
      <c r="F510" s="25" t="s">
        <v>1560</v>
      </c>
      <c r="G510" s="17">
        <f t="shared" si="35"/>
        <v>89.77</v>
      </c>
      <c r="H510" s="19">
        <f t="shared" si="36"/>
        <v>2752.3</v>
      </c>
      <c r="I510" s="19">
        <f t="shared" si="37"/>
        <v>3051.15</v>
      </c>
      <c r="J510" s="19">
        <f t="shared" si="38"/>
        <v>3540.27</v>
      </c>
      <c r="K510" s="19">
        <f t="shared" si="39"/>
        <v>4626.240000000001</v>
      </c>
    </row>
    <row r="511" spans="1:11" s="7" customFormat="1" ht="14.25" customHeight="1">
      <c r="A511" s="25" t="s">
        <v>1495</v>
      </c>
      <c r="B511" s="25">
        <v>22</v>
      </c>
      <c r="C511" s="25" t="s">
        <v>1561</v>
      </c>
      <c r="D511" s="25" t="s">
        <v>40</v>
      </c>
      <c r="E511" s="25" t="s">
        <v>1562</v>
      </c>
      <c r="F511" s="25" t="s">
        <v>1563</v>
      </c>
      <c r="G511" s="17">
        <f t="shared" si="35"/>
        <v>87.64</v>
      </c>
      <c r="H511" s="19">
        <f t="shared" si="36"/>
        <v>2710.22</v>
      </c>
      <c r="I511" s="19">
        <f t="shared" si="37"/>
        <v>3009.07</v>
      </c>
      <c r="J511" s="19">
        <f t="shared" si="38"/>
        <v>3498.19</v>
      </c>
      <c r="K511" s="19">
        <f t="shared" si="39"/>
        <v>4584.160000000001</v>
      </c>
    </row>
    <row r="512" spans="1:11" s="7" customFormat="1" ht="14.25" customHeight="1">
      <c r="A512" s="25" t="s">
        <v>1495</v>
      </c>
      <c r="B512" s="25">
        <v>23</v>
      </c>
      <c r="C512" s="25" t="s">
        <v>1564</v>
      </c>
      <c r="D512" s="25" t="s">
        <v>40</v>
      </c>
      <c r="E512" s="25" t="s">
        <v>1565</v>
      </c>
      <c r="F512" s="25" t="s">
        <v>1566</v>
      </c>
      <c r="G512" s="17">
        <f t="shared" si="35"/>
        <v>86.16</v>
      </c>
      <c r="H512" s="19">
        <f t="shared" si="36"/>
        <v>2681.0299999999997</v>
      </c>
      <c r="I512" s="19">
        <f t="shared" si="37"/>
        <v>2979.88</v>
      </c>
      <c r="J512" s="19">
        <f t="shared" si="38"/>
        <v>3469</v>
      </c>
      <c r="K512" s="19">
        <f t="shared" si="39"/>
        <v>4554.97</v>
      </c>
    </row>
    <row r="513" spans="1:11" s="7" customFormat="1" ht="14.25" customHeight="1">
      <c r="A513" s="25" t="s">
        <v>1567</v>
      </c>
      <c r="B513" s="25">
        <v>0</v>
      </c>
      <c r="C513" s="25" t="s">
        <v>1568</v>
      </c>
      <c r="D513" s="25" t="s">
        <v>40</v>
      </c>
      <c r="E513" s="25" t="s">
        <v>1569</v>
      </c>
      <c r="F513" s="25" t="s">
        <v>1570</v>
      </c>
      <c r="G513" s="17">
        <f t="shared" si="35"/>
        <v>79.27</v>
      </c>
      <c r="H513" s="19">
        <f t="shared" si="36"/>
        <v>2545.1</v>
      </c>
      <c r="I513" s="19">
        <f t="shared" si="37"/>
        <v>2843.9500000000003</v>
      </c>
      <c r="J513" s="19">
        <f t="shared" si="38"/>
        <v>3333.07</v>
      </c>
      <c r="K513" s="19">
        <f t="shared" si="39"/>
        <v>4419.040000000001</v>
      </c>
    </row>
    <row r="514" spans="1:11" s="7" customFormat="1" ht="14.25" customHeight="1">
      <c r="A514" s="25" t="s">
        <v>1567</v>
      </c>
      <c r="B514" s="25">
        <v>1</v>
      </c>
      <c r="C514" s="25" t="s">
        <v>1571</v>
      </c>
      <c r="D514" s="25" t="s">
        <v>40</v>
      </c>
      <c r="E514" s="25" t="s">
        <v>1572</v>
      </c>
      <c r="F514" s="25" t="s">
        <v>1573</v>
      </c>
      <c r="G514" s="17">
        <f t="shared" si="35"/>
        <v>77.95</v>
      </c>
      <c r="H514" s="19">
        <f t="shared" si="36"/>
        <v>2519.08</v>
      </c>
      <c r="I514" s="19">
        <f t="shared" si="37"/>
        <v>2817.93</v>
      </c>
      <c r="J514" s="19">
        <f t="shared" si="38"/>
        <v>3307.0499999999997</v>
      </c>
      <c r="K514" s="19">
        <f t="shared" si="39"/>
        <v>4393.02</v>
      </c>
    </row>
    <row r="515" spans="1:11" s="7" customFormat="1" ht="14.25" customHeight="1">
      <c r="A515" s="25" t="s">
        <v>1567</v>
      </c>
      <c r="B515" s="25">
        <v>2</v>
      </c>
      <c r="C515" s="25" t="s">
        <v>1574</v>
      </c>
      <c r="D515" s="25" t="s">
        <v>40</v>
      </c>
      <c r="E515" s="25" t="s">
        <v>1575</v>
      </c>
      <c r="F515" s="25" t="s">
        <v>1576</v>
      </c>
      <c r="G515" s="17">
        <f t="shared" si="35"/>
        <v>65.11</v>
      </c>
      <c r="H515" s="19">
        <f t="shared" si="36"/>
        <v>2265.73</v>
      </c>
      <c r="I515" s="19">
        <f t="shared" si="37"/>
        <v>2564.5800000000004</v>
      </c>
      <c r="J515" s="19">
        <f t="shared" si="38"/>
        <v>3053.7000000000003</v>
      </c>
      <c r="K515" s="19">
        <f t="shared" si="39"/>
        <v>4139.67</v>
      </c>
    </row>
    <row r="516" spans="1:11" s="7" customFormat="1" ht="14.25" customHeight="1">
      <c r="A516" s="25" t="s">
        <v>1567</v>
      </c>
      <c r="B516" s="25">
        <v>3</v>
      </c>
      <c r="C516" s="25" t="s">
        <v>1577</v>
      </c>
      <c r="D516" s="25" t="s">
        <v>40</v>
      </c>
      <c r="E516" s="25" t="s">
        <v>1578</v>
      </c>
      <c r="F516" s="25" t="s">
        <v>1579</v>
      </c>
      <c r="G516" s="17">
        <f t="shared" si="35"/>
        <v>61.44</v>
      </c>
      <c r="H516" s="19">
        <f t="shared" si="36"/>
        <v>2193.43</v>
      </c>
      <c r="I516" s="19">
        <f t="shared" si="37"/>
        <v>2492.28</v>
      </c>
      <c r="J516" s="19">
        <f t="shared" si="38"/>
        <v>2981.4</v>
      </c>
      <c r="K516" s="19">
        <f t="shared" si="39"/>
        <v>4067.3700000000003</v>
      </c>
    </row>
    <row r="517" spans="1:11" s="7" customFormat="1" ht="14.25" customHeight="1">
      <c r="A517" s="25" t="s">
        <v>1567</v>
      </c>
      <c r="B517" s="25">
        <v>4</v>
      </c>
      <c r="C517" s="25" t="s">
        <v>1580</v>
      </c>
      <c r="D517" s="25" t="s">
        <v>40</v>
      </c>
      <c r="E517" s="25" t="s">
        <v>1581</v>
      </c>
      <c r="F517" s="25" t="s">
        <v>1582</v>
      </c>
      <c r="G517" s="17">
        <f t="shared" si="35"/>
        <v>59.35</v>
      </c>
      <c r="H517" s="19">
        <f t="shared" si="36"/>
        <v>2152.14</v>
      </c>
      <c r="I517" s="19">
        <f t="shared" si="37"/>
        <v>2450.9900000000002</v>
      </c>
      <c r="J517" s="19">
        <f t="shared" si="38"/>
        <v>2940.11</v>
      </c>
      <c r="K517" s="19">
        <f t="shared" si="39"/>
        <v>4026.0800000000004</v>
      </c>
    </row>
    <row r="518" spans="1:11" s="7" customFormat="1" ht="14.25" customHeight="1">
      <c r="A518" s="25" t="s">
        <v>1567</v>
      </c>
      <c r="B518" s="25">
        <v>5</v>
      </c>
      <c r="C518" s="25" t="s">
        <v>1583</v>
      </c>
      <c r="D518" s="25" t="s">
        <v>1584</v>
      </c>
      <c r="E518" s="25" t="s">
        <v>40</v>
      </c>
      <c r="F518" s="25" t="s">
        <v>1585</v>
      </c>
      <c r="G518" s="17">
        <f t="shared" si="35"/>
        <v>60.05</v>
      </c>
      <c r="H518" s="19">
        <f t="shared" si="36"/>
        <v>2165.9300000000003</v>
      </c>
      <c r="I518" s="19">
        <f t="shared" si="37"/>
        <v>2464.78</v>
      </c>
      <c r="J518" s="19">
        <f t="shared" si="38"/>
        <v>2953.9</v>
      </c>
      <c r="K518" s="19">
        <f t="shared" si="39"/>
        <v>4039.870000000001</v>
      </c>
    </row>
    <row r="519" spans="1:11" s="7" customFormat="1" ht="14.25" customHeight="1">
      <c r="A519" s="25" t="s">
        <v>1567</v>
      </c>
      <c r="B519" s="25">
        <v>6</v>
      </c>
      <c r="C519" s="25" t="s">
        <v>1586</v>
      </c>
      <c r="D519" s="25" t="s">
        <v>40</v>
      </c>
      <c r="E519" s="25" t="s">
        <v>1587</v>
      </c>
      <c r="F519" s="25" t="s">
        <v>1588</v>
      </c>
      <c r="G519" s="17">
        <f t="shared" si="35"/>
        <v>79.31</v>
      </c>
      <c r="H519" s="19">
        <f t="shared" si="36"/>
        <v>2545.8300000000004</v>
      </c>
      <c r="I519" s="19">
        <f t="shared" si="37"/>
        <v>2844.68</v>
      </c>
      <c r="J519" s="19">
        <f t="shared" si="38"/>
        <v>3333.7999999999997</v>
      </c>
      <c r="K519" s="19">
        <f t="shared" si="39"/>
        <v>4419.770000000001</v>
      </c>
    </row>
    <row r="520" spans="1:11" s="7" customFormat="1" ht="14.25" customHeight="1">
      <c r="A520" s="25" t="s">
        <v>1567</v>
      </c>
      <c r="B520" s="25">
        <v>7</v>
      </c>
      <c r="C520" s="25" t="s">
        <v>1589</v>
      </c>
      <c r="D520" s="25" t="s">
        <v>40</v>
      </c>
      <c r="E520" s="25" t="s">
        <v>1590</v>
      </c>
      <c r="F520" s="25" t="s">
        <v>1591</v>
      </c>
      <c r="G520" s="17">
        <f t="shared" si="35"/>
        <v>78.8</v>
      </c>
      <c r="H520" s="19">
        <f t="shared" si="36"/>
        <v>2535.8</v>
      </c>
      <c r="I520" s="19">
        <f t="shared" si="37"/>
        <v>2834.65</v>
      </c>
      <c r="J520" s="19">
        <f t="shared" si="38"/>
        <v>3323.77</v>
      </c>
      <c r="K520" s="19">
        <f t="shared" si="39"/>
        <v>4409.740000000001</v>
      </c>
    </row>
    <row r="521" spans="1:11" s="7" customFormat="1" ht="14.25" customHeight="1">
      <c r="A521" s="25" t="s">
        <v>1567</v>
      </c>
      <c r="B521" s="25">
        <v>8</v>
      </c>
      <c r="C521" s="25" t="s">
        <v>1592</v>
      </c>
      <c r="D521" s="25" t="s">
        <v>40</v>
      </c>
      <c r="E521" s="25" t="s">
        <v>1593</v>
      </c>
      <c r="F521" s="25" t="s">
        <v>1594</v>
      </c>
      <c r="G521" s="17">
        <f t="shared" si="35"/>
        <v>83.75</v>
      </c>
      <c r="H521" s="19">
        <f t="shared" si="36"/>
        <v>2633.4700000000003</v>
      </c>
      <c r="I521" s="19">
        <f t="shared" si="37"/>
        <v>2932.3199999999997</v>
      </c>
      <c r="J521" s="19">
        <f t="shared" si="38"/>
        <v>3421.4399999999996</v>
      </c>
      <c r="K521" s="19">
        <f t="shared" si="39"/>
        <v>4507.41</v>
      </c>
    </row>
    <row r="522" spans="1:11" s="7" customFormat="1" ht="14.25" customHeight="1">
      <c r="A522" s="25" t="s">
        <v>1567</v>
      </c>
      <c r="B522" s="25">
        <v>9</v>
      </c>
      <c r="C522" s="25" t="s">
        <v>1595</v>
      </c>
      <c r="D522" s="25" t="s">
        <v>40</v>
      </c>
      <c r="E522" s="25" t="s">
        <v>1596</v>
      </c>
      <c r="F522" s="25" t="s">
        <v>1597</v>
      </c>
      <c r="G522" s="17">
        <f aca="true" t="shared" si="40" ref="G522:G585">ROUND((F522*0.0534),2)</f>
        <v>86.52</v>
      </c>
      <c r="H522" s="19">
        <f aca="true" t="shared" si="41" ref="H522:H585">F522+$M$3+G522</f>
        <v>2688.18</v>
      </c>
      <c r="I522" s="19">
        <f aca="true" t="shared" si="42" ref="I522:I585">F522+$N$3+G522</f>
        <v>2987.03</v>
      </c>
      <c r="J522" s="19">
        <f aca="true" t="shared" si="43" ref="J522:J585">F522+$O$3+G522</f>
        <v>3476.15</v>
      </c>
      <c r="K522" s="19">
        <f aca="true" t="shared" si="44" ref="K522:K585">F522+$P$3+G522</f>
        <v>4562.120000000001</v>
      </c>
    </row>
    <row r="523" spans="1:11" s="7" customFormat="1" ht="14.25" customHeight="1">
      <c r="A523" s="25" t="s">
        <v>1567</v>
      </c>
      <c r="B523" s="25">
        <v>10</v>
      </c>
      <c r="C523" s="25" t="s">
        <v>1598</v>
      </c>
      <c r="D523" s="25" t="s">
        <v>40</v>
      </c>
      <c r="E523" s="25" t="s">
        <v>1599</v>
      </c>
      <c r="F523" s="25" t="s">
        <v>1600</v>
      </c>
      <c r="G523" s="17">
        <f t="shared" si="40"/>
        <v>88.09</v>
      </c>
      <c r="H523" s="19">
        <f t="shared" si="41"/>
        <v>2719.0200000000004</v>
      </c>
      <c r="I523" s="19">
        <f t="shared" si="42"/>
        <v>3017.87</v>
      </c>
      <c r="J523" s="19">
        <f t="shared" si="43"/>
        <v>3506.99</v>
      </c>
      <c r="K523" s="19">
        <f t="shared" si="44"/>
        <v>4592.960000000001</v>
      </c>
    </row>
    <row r="524" spans="1:11" s="7" customFormat="1" ht="14.25" customHeight="1">
      <c r="A524" s="25" t="s">
        <v>1567</v>
      </c>
      <c r="B524" s="25">
        <v>11</v>
      </c>
      <c r="C524" s="25" t="s">
        <v>1601</v>
      </c>
      <c r="D524" s="25" t="s">
        <v>40</v>
      </c>
      <c r="E524" s="25" t="s">
        <v>1602</v>
      </c>
      <c r="F524" s="25" t="s">
        <v>1603</v>
      </c>
      <c r="G524" s="17">
        <f t="shared" si="40"/>
        <v>88.08</v>
      </c>
      <c r="H524" s="19">
        <f t="shared" si="41"/>
        <v>2719</v>
      </c>
      <c r="I524" s="19">
        <f t="shared" si="42"/>
        <v>3017.85</v>
      </c>
      <c r="J524" s="19">
        <f t="shared" si="43"/>
        <v>3506.97</v>
      </c>
      <c r="K524" s="19">
        <f t="shared" si="44"/>
        <v>4592.9400000000005</v>
      </c>
    </row>
    <row r="525" spans="1:11" s="7" customFormat="1" ht="14.25" customHeight="1">
      <c r="A525" s="25" t="s">
        <v>1567</v>
      </c>
      <c r="B525" s="25">
        <v>12</v>
      </c>
      <c r="C525" s="25" t="s">
        <v>1604</v>
      </c>
      <c r="D525" s="25" t="s">
        <v>40</v>
      </c>
      <c r="E525" s="25" t="s">
        <v>1605</v>
      </c>
      <c r="F525" s="25" t="s">
        <v>1606</v>
      </c>
      <c r="G525" s="17">
        <f t="shared" si="40"/>
        <v>87.15</v>
      </c>
      <c r="H525" s="19">
        <f t="shared" si="41"/>
        <v>2700.5800000000004</v>
      </c>
      <c r="I525" s="19">
        <f t="shared" si="42"/>
        <v>2999.43</v>
      </c>
      <c r="J525" s="19">
        <f t="shared" si="43"/>
        <v>3488.5499999999997</v>
      </c>
      <c r="K525" s="19">
        <f t="shared" si="44"/>
        <v>4574.52</v>
      </c>
    </row>
    <row r="526" spans="1:11" s="7" customFormat="1" ht="14.25" customHeight="1">
      <c r="A526" s="25" t="s">
        <v>1567</v>
      </c>
      <c r="B526" s="25">
        <v>13</v>
      </c>
      <c r="C526" s="25" t="s">
        <v>1607</v>
      </c>
      <c r="D526" s="25" t="s">
        <v>40</v>
      </c>
      <c r="E526" s="25" t="s">
        <v>1608</v>
      </c>
      <c r="F526" s="25" t="s">
        <v>1609</v>
      </c>
      <c r="G526" s="17">
        <f t="shared" si="40"/>
        <v>86.83</v>
      </c>
      <c r="H526" s="19">
        <f t="shared" si="41"/>
        <v>2694.16</v>
      </c>
      <c r="I526" s="19">
        <f t="shared" si="42"/>
        <v>2993.01</v>
      </c>
      <c r="J526" s="19">
        <f t="shared" si="43"/>
        <v>3482.13</v>
      </c>
      <c r="K526" s="19">
        <f t="shared" si="44"/>
        <v>4568.1</v>
      </c>
    </row>
    <row r="527" spans="1:11" s="7" customFormat="1" ht="14.25" customHeight="1">
      <c r="A527" s="25" t="s">
        <v>1567</v>
      </c>
      <c r="B527" s="25">
        <v>14</v>
      </c>
      <c r="C527" s="25" t="s">
        <v>1610</v>
      </c>
      <c r="D527" s="25" t="s">
        <v>40</v>
      </c>
      <c r="E527" s="25" t="s">
        <v>1611</v>
      </c>
      <c r="F527" s="25" t="s">
        <v>1612</v>
      </c>
      <c r="G527" s="17">
        <f t="shared" si="40"/>
        <v>85.68</v>
      </c>
      <c r="H527" s="19">
        <f t="shared" si="41"/>
        <v>2671.65</v>
      </c>
      <c r="I527" s="19">
        <f t="shared" si="42"/>
        <v>2970.4999999999995</v>
      </c>
      <c r="J527" s="19">
        <f t="shared" si="43"/>
        <v>3459.6199999999994</v>
      </c>
      <c r="K527" s="19">
        <f t="shared" si="44"/>
        <v>4545.59</v>
      </c>
    </row>
    <row r="528" spans="1:11" s="7" customFormat="1" ht="14.25" customHeight="1">
      <c r="A528" s="25" t="s">
        <v>1567</v>
      </c>
      <c r="B528" s="25">
        <v>15</v>
      </c>
      <c r="C528" s="25" t="s">
        <v>1613</v>
      </c>
      <c r="D528" s="25" t="s">
        <v>40</v>
      </c>
      <c r="E528" s="25" t="s">
        <v>1614</v>
      </c>
      <c r="F528" s="25" t="s">
        <v>1615</v>
      </c>
      <c r="G528" s="17">
        <f t="shared" si="40"/>
        <v>80.37</v>
      </c>
      <c r="H528" s="19">
        <f t="shared" si="41"/>
        <v>2566.76</v>
      </c>
      <c r="I528" s="19">
        <f t="shared" si="42"/>
        <v>2865.6099999999997</v>
      </c>
      <c r="J528" s="19">
        <f t="shared" si="43"/>
        <v>3354.7299999999996</v>
      </c>
      <c r="K528" s="19">
        <f t="shared" si="44"/>
        <v>4440.7</v>
      </c>
    </row>
    <row r="529" spans="1:11" s="7" customFormat="1" ht="14.25" customHeight="1">
      <c r="A529" s="25" t="s">
        <v>1567</v>
      </c>
      <c r="B529" s="25">
        <v>16</v>
      </c>
      <c r="C529" s="25" t="s">
        <v>1616</v>
      </c>
      <c r="D529" s="25" t="s">
        <v>40</v>
      </c>
      <c r="E529" s="25" t="s">
        <v>1617</v>
      </c>
      <c r="F529" s="25" t="s">
        <v>1618</v>
      </c>
      <c r="G529" s="17">
        <f t="shared" si="40"/>
        <v>80.09</v>
      </c>
      <c r="H529" s="19">
        <f t="shared" si="41"/>
        <v>2561.32</v>
      </c>
      <c r="I529" s="19">
        <f t="shared" si="42"/>
        <v>2860.17</v>
      </c>
      <c r="J529" s="19">
        <f t="shared" si="43"/>
        <v>3349.29</v>
      </c>
      <c r="K529" s="19">
        <f t="shared" si="44"/>
        <v>4435.26</v>
      </c>
    </row>
    <row r="530" spans="1:11" s="7" customFormat="1" ht="14.25" customHeight="1">
      <c r="A530" s="25" t="s">
        <v>1567</v>
      </c>
      <c r="B530" s="25">
        <v>17</v>
      </c>
      <c r="C530" s="25" t="s">
        <v>1619</v>
      </c>
      <c r="D530" s="25" t="s">
        <v>40</v>
      </c>
      <c r="E530" s="25" t="s">
        <v>1620</v>
      </c>
      <c r="F530" s="25" t="s">
        <v>1621</v>
      </c>
      <c r="G530" s="17">
        <f t="shared" si="40"/>
        <v>80.01</v>
      </c>
      <c r="H530" s="19">
        <f t="shared" si="41"/>
        <v>2559.76</v>
      </c>
      <c r="I530" s="19">
        <f t="shared" si="42"/>
        <v>2858.61</v>
      </c>
      <c r="J530" s="19">
        <f t="shared" si="43"/>
        <v>3347.73</v>
      </c>
      <c r="K530" s="19">
        <f t="shared" si="44"/>
        <v>4433.700000000001</v>
      </c>
    </row>
    <row r="531" spans="1:11" s="7" customFormat="1" ht="14.25" customHeight="1">
      <c r="A531" s="25" t="s">
        <v>1567</v>
      </c>
      <c r="B531" s="25">
        <v>18</v>
      </c>
      <c r="C531" s="25" t="s">
        <v>1622</v>
      </c>
      <c r="D531" s="25" t="s">
        <v>40</v>
      </c>
      <c r="E531" s="25" t="s">
        <v>1623</v>
      </c>
      <c r="F531" s="25" t="s">
        <v>1624</v>
      </c>
      <c r="G531" s="17">
        <f t="shared" si="40"/>
        <v>85.54</v>
      </c>
      <c r="H531" s="19">
        <f t="shared" si="41"/>
        <v>2668.82</v>
      </c>
      <c r="I531" s="19">
        <f t="shared" si="42"/>
        <v>2967.67</v>
      </c>
      <c r="J531" s="19">
        <f t="shared" si="43"/>
        <v>3456.79</v>
      </c>
      <c r="K531" s="19">
        <f t="shared" si="44"/>
        <v>4542.76</v>
      </c>
    </row>
    <row r="532" spans="1:11" s="7" customFormat="1" ht="14.25" customHeight="1">
      <c r="A532" s="25" t="s">
        <v>1567</v>
      </c>
      <c r="B532" s="25">
        <v>19</v>
      </c>
      <c r="C532" s="25" t="s">
        <v>1625</v>
      </c>
      <c r="D532" s="25" t="s">
        <v>1626</v>
      </c>
      <c r="E532" s="25" t="s">
        <v>40</v>
      </c>
      <c r="F532" s="25" t="s">
        <v>1627</v>
      </c>
      <c r="G532" s="17">
        <f t="shared" si="40"/>
        <v>87.82</v>
      </c>
      <c r="H532" s="19">
        <f t="shared" si="41"/>
        <v>2713.8400000000006</v>
      </c>
      <c r="I532" s="19">
        <f t="shared" si="42"/>
        <v>3012.69</v>
      </c>
      <c r="J532" s="19">
        <f t="shared" si="43"/>
        <v>3501.81</v>
      </c>
      <c r="K532" s="19">
        <f t="shared" si="44"/>
        <v>4587.780000000001</v>
      </c>
    </row>
    <row r="533" spans="1:11" s="7" customFormat="1" ht="14.25" customHeight="1">
      <c r="A533" s="25" t="s">
        <v>1567</v>
      </c>
      <c r="B533" s="25">
        <v>20</v>
      </c>
      <c r="C533" s="25" t="s">
        <v>1628</v>
      </c>
      <c r="D533" s="25" t="s">
        <v>40</v>
      </c>
      <c r="E533" s="25" t="s">
        <v>1629</v>
      </c>
      <c r="F533" s="25" t="s">
        <v>1630</v>
      </c>
      <c r="G533" s="17">
        <f t="shared" si="40"/>
        <v>89.12</v>
      </c>
      <c r="H533" s="19">
        <f t="shared" si="41"/>
        <v>2739.34</v>
      </c>
      <c r="I533" s="19">
        <f t="shared" si="42"/>
        <v>3038.1899999999996</v>
      </c>
      <c r="J533" s="19">
        <f t="shared" si="43"/>
        <v>3527.3099999999995</v>
      </c>
      <c r="K533" s="19">
        <f t="shared" si="44"/>
        <v>4613.28</v>
      </c>
    </row>
    <row r="534" spans="1:11" s="7" customFormat="1" ht="14.25" customHeight="1">
      <c r="A534" s="25" t="s">
        <v>1567</v>
      </c>
      <c r="B534" s="25">
        <v>21</v>
      </c>
      <c r="C534" s="25" t="s">
        <v>1631</v>
      </c>
      <c r="D534" s="25" t="s">
        <v>40</v>
      </c>
      <c r="E534" s="25" t="s">
        <v>1632</v>
      </c>
      <c r="F534" s="25" t="s">
        <v>1633</v>
      </c>
      <c r="G534" s="17">
        <f t="shared" si="40"/>
        <v>87.83</v>
      </c>
      <c r="H534" s="19">
        <f t="shared" si="41"/>
        <v>2713.96</v>
      </c>
      <c r="I534" s="19">
        <f t="shared" si="42"/>
        <v>3012.81</v>
      </c>
      <c r="J534" s="19">
        <f t="shared" si="43"/>
        <v>3501.93</v>
      </c>
      <c r="K534" s="19">
        <f t="shared" si="44"/>
        <v>4587.900000000001</v>
      </c>
    </row>
    <row r="535" spans="1:11" s="7" customFormat="1" ht="14.25" customHeight="1">
      <c r="A535" s="25" t="s">
        <v>1567</v>
      </c>
      <c r="B535" s="25">
        <v>22</v>
      </c>
      <c r="C535" s="25" t="s">
        <v>1634</v>
      </c>
      <c r="D535" s="25" t="s">
        <v>40</v>
      </c>
      <c r="E535" s="25" t="s">
        <v>1635</v>
      </c>
      <c r="F535" s="25" t="s">
        <v>1636</v>
      </c>
      <c r="G535" s="17">
        <f t="shared" si="40"/>
        <v>87.02</v>
      </c>
      <c r="H535" s="19">
        <f t="shared" si="41"/>
        <v>2698.0400000000004</v>
      </c>
      <c r="I535" s="19">
        <f t="shared" si="42"/>
        <v>2996.89</v>
      </c>
      <c r="J535" s="19">
        <f t="shared" si="43"/>
        <v>3486.0099999999998</v>
      </c>
      <c r="K535" s="19">
        <f t="shared" si="44"/>
        <v>4571.980000000001</v>
      </c>
    </row>
    <row r="536" spans="1:11" s="7" customFormat="1" ht="14.25" customHeight="1">
      <c r="A536" s="25" t="s">
        <v>1567</v>
      </c>
      <c r="B536" s="25">
        <v>23</v>
      </c>
      <c r="C536" s="25" t="s">
        <v>1637</v>
      </c>
      <c r="D536" s="25" t="s">
        <v>40</v>
      </c>
      <c r="E536" s="25" t="s">
        <v>1638</v>
      </c>
      <c r="F536" s="25" t="s">
        <v>1639</v>
      </c>
      <c r="G536" s="17">
        <f t="shared" si="40"/>
        <v>84.9</v>
      </c>
      <c r="H536" s="19">
        <f t="shared" si="41"/>
        <v>2656.1</v>
      </c>
      <c r="I536" s="19">
        <f t="shared" si="42"/>
        <v>2954.9500000000003</v>
      </c>
      <c r="J536" s="19">
        <f t="shared" si="43"/>
        <v>3444.07</v>
      </c>
      <c r="K536" s="19">
        <f t="shared" si="44"/>
        <v>4530.04</v>
      </c>
    </row>
    <row r="537" spans="1:11" s="7" customFormat="1" ht="14.25" customHeight="1">
      <c r="A537" s="25" t="s">
        <v>1640</v>
      </c>
      <c r="B537" s="25">
        <v>0</v>
      </c>
      <c r="C537" s="25" t="s">
        <v>1641</v>
      </c>
      <c r="D537" s="25" t="s">
        <v>40</v>
      </c>
      <c r="E537" s="25" t="s">
        <v>1642</v>
      </c>
      <c r="F537" s="25" t="s">
        <v>1643</v>
      </c>
      <c r="G537" s="17">
        <f t="shared" si="40"/>
        <v>84.44</v>
      </c>
      <c r="H537" s="19">
        <f t="shared" si="41"/>
        <v>2647.01</v>
      </c>
      <c r="I537" s="19">
        <f t="shared" si="42"/>
        <v>2945.86</v>
      </c>
      <c r="J537" s="19">
        <f t="shared" si="43"/>
        <v>3434.98</v>
      </c>
      <c r="K537" s="19">
        <f t="shared" si="44"/>
        <v>4520.95</v>
      </c>
    </row>
    <row r="538" spans="1:11" s="7" customFormat="1" ht="14.25" customHeight="1">
      <c r="A538" s="25" t="s">
        <v>1640</v>
      </c>
      <c r="B538" s="25">
        <v>1</v>
      </c>
      <c r="C538" s="25" t="s">
        <v>1644</v>
      </c>
      <c r="D538" s="25" t="s">
        <v>40</v>
      </c>
      <c r="E538" s="25" t="s">
        <v>1645</v>
      </c>
      <c r="F538" s="25" t="s">
        <v>1646</v>
      </c>
      <c r="G538" s="17">
        <f t="shared" si="40"/>
        <v>77.41</v>
      </c>
      <c r="H538" s="19">
        <f t="shared" si="41"/>
        <v>2508.4300000000003</v>
      </c>
      <c r="I538" s="19">
        <f t="shared" si="42"/>
        <v>2807.2799999999997</v>
      </c>
      <c r="J538" s="19">
        <f t="shared" si="43"/>
        <v>3296.3999999999996</v>
      </c>
      <c r="K538" s="19">
        <f t="shared" si="44"/>
        <v>4382.370000000001</v>
      </c>
    </row>
    <row r="539" spans="1:11" s="7" customFormat="1" ht="14.25" customHeight="1">
      <c r="A539" s="25" t="s">
        <v>1640</v>
      </c>
      <c r="B539" s="25">
        <v>2</v>
      </c>
      <c r="C539" s="25" t="s">
        <v>1647</v>
      </c>
      <c r="D539" s="25" t="s">
        <v>40</v>
      </c>
      <c r="E539" s="25" t="s">
        <v>1648</v>
      </c>
      <c r="F539" s="25" t="s">
        <v>1649</v>
      </c>
      <c r="G539" s="17">
        <f t="shared" si="40"/>
        <v>76.38</v>
      </c>
      <c r="H539" s="19">
        <f t="shared" si="41"/>
        <v>2488.17</v>
      </c>
      <c r="I539" s="19">
        <f t="shared" si="42"/>
        <v>2787.0200000000004</v>
      </c>
      <c r="J539" s="19">
        <f t="shared" si="43"/>
        <v>3276.1400000000003</v>
      </c>
      <c r="K539" s="19">
        <f t="shared" si="44"/>
        <v>4362.110000000001</v>
      </c>
    </row>
    <row r="540" spans="1:11" s="7" customFormat="1" ht="14.25" customHeight="1">
      <c r="A540" s="25" t="s">
        <v>1640</v>
      </c>
      <c r="B540" s="25">
        <v>3</v>
      </c>
      <c r="C540" s="25" t="s">
        <v>1650</v>
      </c>
      <c r="D540" s="25" t="s">
        <v>40</v>
      </c>
      <c r="E540" s="25" t="s">
        <v>1651</v>
      </c>
      <c r="F540" s="25" t="s">
        <v>1652</v>
      </c>
      <c r="G540" s="17">
        <f t="shared" si="40"/>
        <v>55.94</v>
      </c>
      <c r="H540" s="19">
        <f t="shared" si="41"/>
        <v>2084.87</v>
      </c>
      <c r="I540" s="19">
        <f t="shared" si="42"/>
        <v>2383.72</v>
      </c>
      <c r="J540" s="19">
        <f t="shared" si="43"/>
        <v>2872.8399999999997</v>
      </c>
      <c r="K540" s="19">
        <f t="shared" si="44"/>
        <v>3958.8100000000004</v>
      </c>
    </row>
    <row r="541" spans="1:11" s="7" customFormat="1" ht="14.25" customHeight="1">
      <c r="A541" s="25" t="s">
        <v>1640</v>
      </c>
      <c r="B541" s="25">
        <v>4</v>
      </c>
      <c r="C541" s="25" t="s">
        <v>1653</v>
      </c>
      <c r="D541" s="25" t="s">
        <v>40</v>
      </c>
      <c r="E541" s="25" t="s">
        <v>1654</v>
      </c>
      <c r="F541" s="25" t="s">
        <v>1655</v>
      </c>
      <c r="G541" s="17">
        <f t="shared" si="40"/>
        <v>55.94</v>
      </c>
      <c r="H541" s="19">
        <f t="shared" si="41"/>
        <v>2084.98</v>
      </c>
      <c r="I541" s="19">
        <f t="shared" si="42"/>
        <v>2383.8300000000004</v>
      </c>
      <c r="J541" s="19">
        <f t="shared" si="43"/>
        <v>2872.9500000000003</v>
      </c>
      <c r="K541" s="19">
        <f t="shared" si="44"/>
        <v>3958.9200000000005</v>
      </c>
    </row>
    <row r="542" spans="1:11" s="7" customFormat="1" ht="14.25" customHeight="1">
      <c r="A542" s="25" t="s">
        <v>1640</v>
      </c>
      <c r="B542" s="25">
        <v>5</v>
      </c>
      <c r="C542" s="25" t="s">
        <v>1656</v>
      </c>
      <c r="D542" s="25" t="s">
        <v>40</v>
      </c>
      <c r="E542" s="25" t="s">
        <v>1657</v>
      </c>
      <c r="F542" s="25" t="s">
        <v>1658</v>
      </c>
      <c r="G542" s="17">
        <f t="shared" si="40"/>
        <v>55.94</v>
      </c>
      <c r="H542" s="19">
        <f t="shared" si="41"/>
        <v>2084.82</v>
      </c>
      <c r="I542" s="19">
        <f t="shared" si="42"/>
        <v>2383.67</v>
      </c>
      <c r="J542" s="19">
        <f t="shared" si="43"/>
        <v>2872.79</v>
      </c>
      <c r="K542" s="19">
        <f t="shared" si="44"/>
        <v>3958.7600000000007</v>
      </c>
    </row>
    <row r="543" spans="1:11" s="7" customFormat="1" ht="14.25" customHeight="1">
      <c r="A543" s="25" t="s">
        <v>1640</v>
      </c>
      <c r="B543" s="25">
        <v>6</v>
      </c>
      <c r="C543" s="25" t="s">
        <v>1659</v>
      </c>
      <c r="D543" s="25" t="s">
        <v>40</v>
      </c>
      <c r="E543" s="25" t="s">
        <v>1660</v>
      </c>
      <c r="F543" s="25" t="s">
        <v>1661</v>
      </c>
      <c r="G543" s="17">
        <f t="shared" si="40"/>
        <v>60.93</v>
      </c>
      <c r="H543" s="19">
        <f t="shared" si="41"/>
        <v>2183.28</v>
      </c>
      <c r="I543" s="19">
        <f t="shared" si="42"/>
        <v>2482.1299999999997</v>
      </c>
      <c r="J543" s="19">
        <f t="shared" si="43"/>
        <v>2971.2499999999995</v>
      </c>
      <c r="K543" s="19">
        <f t="shared" si="44"/>
        <v>4057.2200000000003</v>
      </c>
    </row>
    <row r="544" spans="1:11" s="7" customFormat="1" ht="14.25" customHeight="1">
      <c r="A544" s="25" t="s">
        <v>1640</v>
      </c>
      <c r="B544" s="25">
        <v>7</v>
      </c>
      <c r="C544" s="25" t="s">
        <v>1662</v>
      </c>
      <c r="D544" s="25" t="s">
        <v>40</v>
      </c>
      <c r="E544" s="25" t="s">
        <v>1663</v>
      </c>
      <c r="F544" s="25" t="s">
        <v>1664</v>
      </c>
      <c r="G544" s="17">
        <f t="shared" si="40"/>
        <v>60.88</v>
      </c>
      <c r="H544" s="19">
        <f t="shared" si="41"/>
        <v>2182.26</v>
      </c>
      <c r="I544" s="19">
        <f t="shared" si="42"/>
        <v>2481.11</v>
      </c>
      <c r="J544" s="19">
        <f t="shared" si="43"/>
        <v>2970.23</v>
      </c>
      <c r="K544" s="19">
        <f t="shared" si="44"/>
        <v>4056.2000000000007</v>
      </c>
    </row>
    <row r="545" spans="1:11" s="7" customFormat="1" ht="14.25" customHeight="1">
      <c r="A545" s="25" t="s">
        <v>1640</v>
      </c>
      <c r="B545" s="25">
        <v>8</v>
      </c>
      <c r="C545" s="25" t="s">
        <v>1665</v>
      </c>
      <c r="D545" s="25" t="s">
        <v>40</v>
      </c>
      <c r="E545" s="25" t="s">
        <v>1666</v>
      </c>
      <c r="F545" s="25" t="s">
        <v>1667</v>
      </c>
      <c r="G545" s="17">
        <f t="shared" si="40"/>
        <v>78.14</v>
      </c>
      <c r="H545" s="19">
        <f t="shared" si="41"/>
        <v>2522.87</v>
      </c>
      <c r="I545" s="19">
        <f t="shared" si="42"/>
        <v>2821.72</v>
      </c>
      <c r="J545" s="19">
        <f t="shared" si="43"/>
        <v>3310.8399999999997</v>
      </c>
      <c r="K545" s="19">
        <f t="shared" si="44"/>
        <v>4396.81</v>
      </c>
    </row>
    <row r="546" spans="1:11" s="7" customFormat="1" ht="14.25" customHeight="1">
      <c r="A546" s="25" t="s">
        <v>1640</v>
      </c>
      <c r="B546" s="25">
        <v>9</v>
      </c>
      <c r="C546" s="25" t="s">
        <v>1668</v>
      </c>
      <c r="D546" s="25" t="s">
        <v>40</v>
      </c>
      <c r="E546" s="25" t="s">
        <v>1669</v>
      </c>
      <c r="F546" s="25" t="s">
        <v>1670</v>
      </c>
      <c r="G546" s="17">
        <f t="shared" si="40"/>
        <v>80.21</v>
      </c>
      <c r="H546" s="19">
        <f t="shared" si="41"/>
        <v>2563.61</v>
      </c>
      <c r="I546" s="19">
        <f t="shared" si="42"/>
        <v>2862.46</v>
      </c>
      <c r="J546" s="19">
        <f t="shared" si="43"/>
        <v>3351.58</v>
      </c>
      <c r="K546" s="19">
        <f t="shared" si="44"/>
        <v>4437.55</v>
      </c>
    </row>
    <row r="547" spans="1:11" s="7" customFormat="1" ht="14.25" customHeight="1">
      <c r="A547" s="25" t="s">
        <v>1640</v>
      </c>
      <c r="B547" s="25">
        <v>10</v>
      </c>
      <c r="C547" s="25" t="s">
        <v>1671</v>
      </c>
      <c r="D547" s="25" t="s">
        <v>40</v>
      </c>
      <c r="E547" s="25" t="s">
        <v>1672</v>
      </c>
      <c r="F547" s="25" t="s">
        <v>1673</v>
      </c>
      <c r="G547" s="17">
        <f t="shared" si="40"/>
        <v>85.08</v>
      </c>
      <c r="H547" s="19">
        <f t="shared" si="41"/>
        <v>2659.69</v>
      </c>
      <c r="I547" s="19">
        <f t="shared" si="42"/>
        <v>2958.54</v>
      </c>
      <c r="J547" s="19">
        <f t="shared" si="43"/>
        <v>3447.66</v>
      </c>
      <c r="K547" s="19">
        <f t="shared" si="44"/>
        <v>4533.63</v>
      </c>
    </row>
    <row r="548" spans="1:11" s="7" customFormat="1" ht="14.25" customHeight="1">
      <c r="A548" s="25" t="s">
        <v>1640</v>
      </c>
      <c r="B548" s="25">
        <v>11</v>
      </c>
      <c r="C548" s="25" t="s">
        <v>1674</v>
      </c>
      <c r="D548" s="25" t="s">
        <v>40</v>
      </c>
      <c r="E548" s="25" t="s">
        <v>1675</v>
      </c>
      <c r="F548" s="25" t="s">
        <v>1676</v>
      </c>
      <c r="G548" s="17">
        <f t="shared" si="40"/>
        <v>85.56</v>
      </c>
      <c r="H548" s="19">
        <f t="shared" si="41"/>
        <v>2669.17</v>
      </c>
      <c r="I548" s="19">
        <f t="shared" si="42"/>
        <v>2968.02</v>
      </c>
      <c r="J548" s="19">
        <f t="shared" si="43"/>
        <v>3457.14</v>
      </c>
      <c r="K548" s="19">
        <f t="shared" si="44"/>
        <v>4543.110000000001</v>
      </c>
    </row>
    <row r="549" spans="1:11" s="7" customFormat="1" ht="14.25" customHeight="1">
      <c r="A549" s="25" t="s">
        <v>1640</v>
      </c>
      <c r="B549" s="25">
        <v>12</v>
      </c>
      <c r="C549" s="25" t="s">
        <v>1677</v>
      </c>
      <c r="D549" s="25" t="s">
        <v>40</v>
      </c>
      <c r="E549" s="25" t="s">
        <v>1678</v>
      </c>
      <c r="F549" s="25" t="s">
        <v>1679</v>
      </c>
      <c r="G549" s="17">
        <f t="shared" si="40"/>
        <v>85.2</v>
      </c>
      <c r="H549" s="19">
        <f t="shared" si="41"/>
        <v>2662.12</v>
      </c>
      <c r="I549" s="19">
        <f t="shared" si="42"/>
        <v>2960.97</v>
      </c>
      <c r="J549" s="19">
        <f t="shared" si="43"/>
        <v>3450.0899999999997</v>
      </c>
      <c r="K549" s="19">
        <f t="shared" si="44"/>
        <v>4536.06</v>
      </c>
    </row>
    <row r="550" spans="1:11" s="7" customFormat="1" ht="14.25" customHeight="1">
      <c r="A550" s="25" t="s">
        <v>1640</v>
      </c>
      <c r="B550" s="25">
        <v>13</v>
      </c>
      <c r="C550" s="25" t="s">
        <v>1680</v>
      </c>
      <c r="D550" s="25" t="s">
        <v>40</v>
      </c>
      <c r="E550" s="25" t="s">
        <v>1681</v>
      </c>
      <c r="F550" s="25" t="s">
        <v>1682</v>
      </c>
      <c r="G550" s="17">
        <f t="shared" si="40"/>
        <v>85.02</v>
      </c>
      <c r="H550" s="19">
        <f t="shared" si="41"/>
        <v>2658.61</v>
      </c>
      <c r="I550" s="19">
        <f t="shared" si="42"/>
        <v>2957.46</v>
      </c>
      <c r="J550" s="19">
        <f t="shared" si="43"/>
        <v>3446.58</v>
      </c>
      <c r="K550" s="19">
        <f t="shared" si="44"/>
        <v>4532.550000000001</v>
      </c>
    </row>
    <row r="551" spans="1:11" s="7" customFormat="1" ht="14.25" customHeight="1">
      <c r="A551" s="25" t="s">
        <v>1640</v>
      </c>
      <c r="B551" s="25">
        <v>14</v>
      </c>
      <c r="C551" s="25" t="s">
        <v>1683</v>
      </c>
      <c r="D551" s="25" t="s">
        <v>40</v>
      </c>
      <c r="E551" s="25" t="s">
        <v>1684</v>
      </c>
      <c r="F551" s="25" t="s">
        <v>1685</v>
      </c>
      <c r="G551" s="17">
        <f t="shared" si="40"/>
        <v>79.19</v>
      </c>
      <c r="H551" s="19">
        <f t="shared" si="41"/>
        <v>2543.6</v>
      </c>
      <c r="I551" s="19">
        <f t="shared" si="42"/>
        <v>2842.4500000000003</v>
      </c>
      <c r="J551" s="19">
        <f t="shared" si="43"/>
        <v>3331.57</v>
      </c>
      <c r="K551" s="19">
        <f t="shared" si="44"/>
        <v>4417.54</v>
      </c>
    </row>
    <row r="552" spans="1:11" s="7" customFormat="1" ht="14.25" customHeight="1">
      <c r="A552" s="25" t="s">
        <v>1640</v>
      </c>
      <c r="B552" s="25">
        <v>15</v>
      </c>
      <c r="C552" s="25" t="s">
        <v>1686</v>
      </c>
      <c r="D552" s="25" t="s">
        <v>40</v>
      </c>
      <c r="E552" s="25" t="s">
        <v>1687</v>
      </c>
      <c r="F552" s="25" t="s">
        <v>1688</v>
      </c>
      <c r="G552" s="17">
        <f t="shared" si="40"/>
        <v>78.81</v>
      </c>
      <c r="H552" s="19">
        <f t="shared" si="41"/>
        <v>2536</v>
      </c>
      <c r="I552" s="19">
        <f t="shared" si="42"/>
        <v>2834.85</v>
      </c>
      <c r="J552" s="19">
        <f t="shared" si="43"/>
        <v>3323.97</v>
      </c>
      <c r="K552" s="19">
        <f t="shared" si="44"/>
        <v>4409.9400000000005</v>
      </c>
    </row>
    <row r="553" spans="1:11" s="7" customFormat="1" ht="14.25" customHeight="1">
      <c r="A553" s="25" t="s">
        <v>1640</v>
      </c>
      <c r="B553" s="25">
        <v>16</v>
      </c>
      <c r="C553" s="25" t="s">
        <v>1689</v>
      </c>
      <c r="D553" s="25" t="s">
        <v>40</v>
      </c>
      <c r="E553" s="25" t="s">
        <v>1690</v>
      </c>
      <c r="F553" s="25" t="s">
        <v>1691</v>
      </c>
      <c r="G553" s="17">
        <f t="shared" si="40"/>
        <v>78.87</v>
      </c>
      <c r="H553" s="19">
        <f t="shared" si="41"/>
        <v>2537.27</v>
      </c>
      <c r="I553" s="19">
        <f t="shared" si="42"/>
        <v>2836.12</v>
      </c>
      <c r="J553" s="19">
        <f t="shared" si="43"/>
        <v>3325.24</v>
      </c>
      <c r="K553" s="19">
        <f t="shared" si="44"/>
        <v>4411.21</v>
      </c>
    </row>
    <row r="554" spans="1:11" s="7" customFormat="1" ht="14.25" customHeight="1">
      <c r="A554" s="25" t="s">
        <v>1640</v>
      </c>
      <c r="B554" s="25">
        <v>17</v>
      </c>
      <c r="C554" s="25" t="s">
        <v>1692</v>
      </c>
      <c r="D554" s="25" t="s">
        <v>40</v>
      </c>
      <c r="E554" s="25" t="s">
        <v>1693</v>
      </c>
      <c r="F554" s="25" t="s">
        <v>1694</v>
      </c>
      <c r="G554" s="17">
        <f t="shared" si="40"/>
        <v>79</v>
      </c>
      <c r="H554" s="19">
        <f t="shared" si="41"/>
        <v>2539.8</v>
      </c>
      <c r="I554" s="19">
        <f t="shared" si="42"/>
        <v>2838.65</v>
      </c>
      <c r="J554" s="19">
        <f t="shared" si="43"/>
        <v>3327.77</v>
      </c>
      <c r="K554" s="19">
        <f t="shared" si="44"/>
        <v>4413.740000000001</v>
      </c>
    </row>
    <row r="555" spans="1:11" s="7" customFormat="1" ht="14.25" customHeight="1">
      <c r="A555" s="25" t="s">
        <v>1640</v>
      </c>
      <c r="B555" s="25">
        <v>18</v>
      </c>
      <c r="C555" s="25" t="s">
        <v>1695</v>
      </c>
      <c r="D555" s="25" t="s">
        <v>40</v>
      </c>
      <c r="E555" s="25" t="s">
        <v>1696</v>
      </c>
      <c r="F555" s="25" t="s">
        <v>1697</v>
      </c>
      <c r="G555" s="17">
        <f t="shared" si="40"/>
        <v>79.85</v>
      </c>
      <c r="H555" s="19">
        <f t="shared" si="41"/>
        <v>2556.5499999999997</v>
      </c>
      <c r="I555" s="19">
        <f t="shared" si="42"/>
        <v>2855.4</v>
      </c>
      <c r="J555" s="19">
        <f t="shared" si="43"/>
        <v>3344.52</v>
      </c>
      <c r="K555" s="19">
        <f t="shared" si="44"/>
        <v>4430.490000000001</v>
      </c>
    </row>
    <row r="556" spans="1:11" s="7" customFormat="1" ht="14.25" customHeight="1">
      <c r="A556" s="25" t="s">
        <v>1640</v>
      </c>
      <c r="B556" s="25">
        <v>19</v>
      </c>
      <c r="C556" s="25" t="s">
        <v>1698</v>
      </c>
      <c r="D556" s="25" t="s">
        <v>40</v>
      </c>
      <c r="E556" s="25" t="s">
        <v>1699</v>
      </c>
      <c r="F556" s="25" t="s">
        <v>1700</v>
      </c>
      <c r="G556" s="17">
        <f t="shared" si="40"/>
        <v>87.61</v>
      </c>
      <c r="H556" s="19">
        <f t="shared" si="41"/>
        <v>2709.6800000000003</v>
      </c>
      <c r="I556" s="19">
        <f t="shared" si="42"/>
        <v>3008.53</v>
      </c>
      <c r="J556" s="19">
        <f t="shared" si="43"/>
        <v>3497.65</v>
      </c>
      <c r="K556" s="19">
        <f t="shared" si="44"/>
        <v>4583.62</v>
      </c>
    </row>
    <row r="557" spans="1:11" s="7" customFormat="1" ht="14.25" customHeight="1">
      <c r="A557" s="25" t="s">
        <v>1640</v>
      </c>
      <c r="B557" s="25">
        <v>20</v>
      </c>
      <c r="C557" s="25" t="s">
        <v>1701</v>
      </c>
      <c r="D557" s="25" t="s">
        <v>40</v>
      </c>
      <c r="E557" s="25" t="s">
        <v>1702</v>
      </c>
      <c r="F557" s="25" t="s">
        <v>1703</v>
      </c>
      <c r="G557" s="17">
        <f t="shared" si="40"/>
        <v>89.06</v>
      </c>
      <c r="H557" s="19">
        <f t="shared" si="41"/>
        <v>2738.3300000000004</v>
      </c>
      <c r="I557" s="19">
        <f t="shared" si="42"/>
        <v>3037.18</v>
      </c>
      <c r="J557" s="19">
        <f t="shared" si="43"/>
        <v>3526.2999999999997</v>
      </c>
      <c r="K557" s="19">
        <f t="shared" si="44"/>
        <v>4612.270000000001</v>
      </c>
    </row>
    <row r="558" spans="1:11" s="7" customFormat="1" ht="14.25" customHeight="1">
      <c r="A558" s="25" t="s">
        <v>1640</v>
      </c>
      <c r="B558" s="25">
        <v>21</v>
      </c>
      <c r="C558" s="25" t="s">
        <v>1704</v>
      </c>
      <c r="D558" s="25" t="s">
        <v>40</v>
      </c>
      <c r="E558" s="25" t="s">
        <v>1705</v>
      </c>
      <c r="F558" s="25" t="s">
        <v>1706</v>
      </c>
      <c r="G558" s="17">
        <f t="shared" si="40"/>
        <v>87.7</v>
      </c>
      <c r="H558" s="19">
        <f t="shared" si="41"/>
        <v>2711.45</v>
      </c>
      <c r="I558" s="19">
        <f t="shared" si="42"/>
        <v>3010.2999999999997</v>
      </c>
      <c r="J558" s="19">
        <f t="shared" si="43"/>
        <v>3499.4199999999996</v>
      </c>
      <c r="K558" s="19">
        <f t="shared" si="44"/>
        <v>4585.39</v>
      </c>
    </row>
    <row r="559" spans="1:11" s="7" customFormat="1" ht="14.25" customHeight="1">
      <c r="A559" s="25" t="s">
        <v>1640</v>
      </c>
      <c r="B559" s="25">
        <v>22</v>
      </c>
      <c r="C559" s="25" t="s">
        <v>1707</v>
      </c>
      <c r="D559" s="25" t="s">
        <v>40</v>
      </c>
      <c r="E559" s="25" t="s">
        <v>1708</v>
      </c>
      <c r="F559" s="25" t="s">
        <v>1709</v>
      </c>
      <c r="G559" s="17">
        <f t="shared" si="40"/>
        <v>86.71</v>
      </c>
      <c r="H559" s="19">
        <f t="shared" si="41"/>
        <v>2691.9</v>
      </c>
      <c r="I559" s="19">
        <f t="shared" si="42"/>
        <v>2990.75</v>
      </c>
      <c r="J559" s="19">
        <f t="shared" si="43"/>
        <v>3479.87</v>
      </c>
      <c r="K559" s="19">
        <f t="shared" si="44"/>
        <v>4565.84</v>
      </c>
    </row>
    <row r="560" spans="1:11" s="7" customFormat="1" ht="14.25" customHeight="1">
      <c r="A560" s="25" t="s">
        <v>1640</v>
      </c>
      <c r="B560" s="25">
        <v>23</v>
      </c>
      <c r="C560" s="25" t="s">
        <v>1710</v>
      </c>
      <c r="D560" s="25" t="s">
        <v>40</v>
      </c>
      <c r="E560" s="25" t="s">
        <v>1711</v>
      </c>
      <c r="F560" s="25" t="s">
        <v>1712</v>
      </c>
      <c r="G560" s="17">
        <f t="shared" si="40"/>
        <v>84.82</v>
      </c>
      <c r="H560" s="19">
        <f t="shared" si="41"/>
        <v>2654.69</v>
      </c>
      <c r="I560" s="19">
        <f t="shared" si="42"/>
        <v>2953.5400000000004</v>
      </c>
      <c r="J560" s="19">
        <f t="shared" si="43"/>
        <v>3442.6600000000003</v>
      </c>
      <c r="K560" s="19">
        <f t="shared" si="44"/>
        <v>4528.63</v>
      </c>
    </row>
    <row r="561" spans="1:11" s="7" customFormat="1" ht="14.25" customHeight="1">
      <c r="A561" s="25" t="s">
        <v>1713</v>
      </c>
      <c r="B561" s="25">
        <v>0</v>
      </c>
      <c r="C561" s="25" t="s">
        <v>1714</v>
      </c>
      <c r="D561" s="25" t="s">
        <v>40</v>
      </c>
      <c r="E561" s="25" t="s">
        <v>1715</v>
      </c>
      <c r="F561" s="25" t="s">
        <v>1716</v>
      </c>
      <c r="G561" s="17">
        <f t="shared" si="40"/>
        <v>71.68</v>
      </c>
      <c r="H561" s="19">
        <f t="shared" si="41"/>
        <v>2395.31</v>
      </c>
      <c r="I561" s="19">
        <f t="shared" si="42"/>
        <v>2694.16</v>
      </c>
      <c r="J561" s="19">
        <f t="shared" si="43"/>
        <v>3183.2799999999997</v>
      </c>
      <c r="K561" s="19">
        <f t="shared" si="44"/>
        <v>4269.250000000001</v>
      </c>
    </row>
    <row r="562" spans="1:11" s="7" customFormat="1" ht="14.25" customHeight="1">
      <c r="A562" s="25" t="s">
        <v>1713</v>
      </c>
      <c r="B562" s="25">
        <v>1</v>
      </c>
      <c r="C562" s="25" t="s">
        <v>1717</v>
      </c>
      <c r="D562" s="25" t="s">
        <v>40</v>
      </c>
      <c r="E562" s="25" t="s">
        <v>1718</v>
      </c>
      <c r="F562" s="25" t="s">
        <v>1719</v>
      </c>
      <c r="G562" s="17">
        <f t="shared" si="40"/>
        <v>63.22</v>
      </c>
      <c r="H562" s="19">
        <f t="shared" si="41"/>
        <v>2228.47</v>
      </c>
      <c r="I562" s="19">
        <f t="shared" si="42"/>
        <v>2527.3199999999997</v>
      </c>
      <c r="J562" s="19">
        <f t="shared" si="43"/>
        <v>3016.4399999999996</v>
      </c>
      <c r="K562" s="19">
        <f t="shared" si="44"/>
        <v>4102.410000000001</v>
      </c>
    </row>
    <row r="563" spans="1:11" s="7" customFormat="1" ht="14.25" customHeight="1">
      <c r="A563" s="25" t="s">
        <v>1713</v>
      </c>
      <c r="B563" s="25">
        <v>2</v>
      </c>
      <c r="C563" s="25" t="s">
        <v>1720</v>
      </c>
      <c r="D563" s="25" t="s">
        <v>40</v>
      </c>
      <c r="E563" s="25" t="s">
        <v>1721</v>
      </c>
      <c r="F563" s="25" t="s">
        <v>1722</v>
      </c>
      <c r="G563" s="17">
        <f t="shared" si="40"/>
        <v>61.66</v>
      </c>
      <c r="H563" s="19">
        <f t="shared" si="41"/>
        <v>2197.8</v>
      </c>
      <c r="I563" s="19">
        <f t="shared" si="42"/>
        <v>2496.6499999999996</v>
      </c>
      <c r="J563" s="19">
        <f t="shared" si="43"/>
        <v>2985.7699999999995</v>
      </c>
      <c r="K563" s="19">
        <f t="shared" si="44"/>
        <v>4071.7400000000002</v>
      </c>
    </row>
    <row r="564" spans="1:11" s="7" customFormat="1" ht="14.25" customHeight="1">
      <c r="A564" s="25" t="s">
        <v>1713</v>
      </c>
      <c r="B564" s="25">
        <v>3</v>
      </c>
      <c r="C564" s="25" t="s">
        <v>1723</v>
      </c>
      <c r="D564" s="25" t="s">
        <v>40</v>
      </c>
      <c r="E564" s="25" t="s">
        <v>1724</v>
      </c>
      <c r="F564" s="25" t="s">
        <v>1725</v>
      </c>
      <c r="G564" s="17">
        <f t="shared" si="40"/>
        <v>60.71</v>
      </c>
      <c r="H564" s="19">
        <f t="shared" si="41"/>
        <v>2178.9300000000003</v>
      </c>
      <c r="I564" s="19">
        <f t="shared" si="42"/>
        <v>2477.7799999999997</v>
      </c>
      <c r="J564" s="19">
        <f t="shared" si="43"/>
        <v>2966.8999999999996</v>
      </c>
      <c r="K564" s="19">
        <f t="shared" si="44"/>
        <v>4052.8700000000003</v>
      </c>
    </row>
    <row r="565" spans="1:11" s="7" customFormat="1" ht="14.25" customHeight="1">
      <c r="A565" s="25" t="s">
        <v>1713</v>
      </c>
      <c r="B565" s="25">
        <v>4</v>
      </c>
      <c r="C565" s="25" t="s">
        <v>1726</v>
      </c>
      <c r="D565" s="25" t="s">
        <v>40</v>
      </c>
      <c r="E565" s="25" t="s">
        <v>1727</v>
      </c>
      <c r="F565" s="25" t="s">
        <v>1728</v>
      </c>
      <c r="G565" s="17">
        <f t="shared" si="40"/>
        <v>60.77</v>
      </c>
      <c r="H565" s="19">
        <f t="shared" si="41"/>
        <v>2180.09</v>
      </c>
      <c r="I565" s="19">
        <f t="shared" si="42"/>
        <v>2478.94</v>
      </c>
      <c r="J565" s="19">
        <f t="shared" si="43"/>
        <v>2968.06</v>
      </c>
      <c r="K565" s="19">
        <f t="shared" si="44"/>
        <v>4054.03</v>
      </c>
    </row>
    <row r="566" spans="1:11" s="7" customFormat="1" ht="14.25" customHeight="1">
      <c r="A566" s="25" t="s">
        <v>1713</v>
      </c>
      <c r="B566" s="25">
        <v>5</v>
      </c>
      <c r="C566" s="25" t="s">
        <v>1729</v>
      </c>
      <c r="D566" s="25" t="s">
        <v>1730</v>
      </c>
      <c r="E566" s="25" t="s">
        <v>40</v>
      </c>
      <c r="F566" s="25" t="s">
        <v>1731</v>
      </c>
      <c r="G566" s="17">
        <f t="shared" si="40"/>
        <v>62.42</v>
      </c>
      <c r="H566" s="19">
        <f t="shared" si="41"/>
        <v>2212.76</v>
      </c>
      <c r="I566" s="19">
        <f t="shared" si="42"/>
        <v>2511.61</v>
      </c>
      <c r="J566" s="19">
        <f t="shared" si="43"/>
        <v>3000.73</v>
      </c>
      <c r="K566" s="19">
        <f t="shared" si="44"/>
        <v>4086.7000000000007</v>
      </c>
    </row>
    <row r="567" spans="1:11" s="7" customFormat="1" ht="14.25" customHeight="1">
      <c r="A567" s="25" t="s">
        <v>1713</v>
      </c>
      <c r="B567" s="25">
        <v>6</v>
      </c>
      <c r="C567" s="25" t="s">
        <v>1732</v>
      </c>
      <c r="D567" s="25" t="s">
        <v>40</v>
      </c>
      <c r="E567" s="25" t="s">
        <v>1733</v>
      </c>
      <c r="F567" s="25" t="s">
        <v>1734</v>
      </c>
      <c r="G567" s="17">
        <f t="shared" si="40"/>
        <v>75.74</v>
      </c>
      <c r="H567" s="19">
        <f t="shared" si="41"/>
        <v>2475.41</v>
      </c>
      <c r="I567" s="19">
        <f t="shared" si="42"/>
        <v>2774.2599999999998</v>
      </c>
      <c r="J567" s="19">
        <f t="shared" si="43"/>
        <v>3263.3799999999997</v>
      </c>
      <c r="K567" s="19">
        <f t="shared" si="44"/>
        <v>4349.35</v>
      </c>
    </row>
    <row r="568" spans="1:11" s="7" customFormat="1" ht="14.25" customHeight="1">
      <c r="A568" s="25" t="s">
        <v>1713</v>
      </c>
      <c r="B568" s="25">
        <v>7</v>
      </c>
      <c r="C568" s="25" t="s">
        <v>1735</v>
      </c>
      <c r="D568" s="25" t="s">
        <v>40</v>
      </c>
      <c r="E568" s="25" t="s">
        <v>1736</v>
      </c>
      <c r="F568" s="25" t="s">
        <v>1737</v>
      </c>
      <c r="G568" s="17">
        <f t="shared" si="40"/>
        <v>81.13</v>
      </c>
      <c r="H568" s="19">
        <f t="shared" si="41"/>
        <v>2581.8900000000003</v>
      </c>
      <c r="I568" s="19">
        <f t="shared" si="42"/>
        <v>2880.74</v>
      </c>
      <c r="J568" s="19">
        <f t="shared" si="43"/>
        <v>3369.8599999999997</v>
      </c>
      <c r="K568" s="19">
        <f t="shared" si="44"/>
        <v>4455.830000000001</v>
      </c>
    </row>
    <row r="569" spans="1:11" s="7" customFormat="1" ht="14.25" customHeight="1">
      <c r="A569" s="25" t="s">
        <v>1713</v>
      </c>
      <c r="B569" s="25">
        <v>8</v>
      </c>
      <c r="C569" s="25" t="s">
        <v>1738</v>
      </c>
      <c r="D569" s="25" t="s">
        <v>40</v>
      </c>
      <c r="E569" s="25" t="s">
        <v>1739</v>
      </c>
      <c r="F569" s="25" t="s">
        <v>1740</v>
      </c>
      <c r="G569" s="17">
        <f t="shared" si="40"/>
        <v>90.99</v>
      </c>
      <c r="H569" s="19">
        <f t="shared" si="41"/>
        <v>2776.2299999999996</v>
      </c>
      <c r="I569" s="19">
        <f t="shared" si="42"/>
        <v>3075.08</v>
      </c>
      <c r="J569" s="19">
        <f t="shared" si="43"/>
        <v>3564.2</v>
      </c>
      <c r="K569" s="19">
        <f t="shared" si="44"/>
        <v>4650.17</v>
      </c>
    </row>
    <row r="570" spans="1:11" s="7" customFormat="1" ht="14.25" customHeight="1">
      <c r="A570" s="25" t="s">
        <v>1713</v>
      </c>
      <c r="B570" s="25">
        <v>9</v>
      </c>
      <c r="C570" s="25" t="s">
        <v>1741</v>
      </c>
      <c r="D570" s="25" t="s">
        <v>40</v>
      </c>
      <c r="E570" s="25" t="s">
        <v>1742</v>
      </c>
      <c r="F570" s="25" t="s">
        <v>1743</v>
      </c>
      <c r="G570" s="17">
        <f t="shared" si="40"/>
        <v>109.8</v>
      </c>
      <c r="H570" s="19">
        <f t="shared" si="41"/>
        <v>3147.42</v>
      </c>
      <c r="I570" s="19">
        <f t="shared" si="42"/>
        <v>3446.2700000000004</v>
      </c>
      <c r="J570" s="19">
        <f t="shared" si="43"/>
        <v>3935.3900000000003</v>
      </c>
      <c r="K570" s="19">
        <f t="shared" si="44"/>
        <v>5021.360000000001</v>
      </c>
    </row>
    <row r="571" spans="1:11" s="7" customFormat="1" ht="14.25" customHeight="1">
      <c r="A571" s="25" t="s">
        <v>1713</v>
      </c>
      <c r="B571" s="25">
        <v>10</v>
      </c>
      <c r="C571" s="25" t="s">
        <v>1744</v>
      </c>
      <c r="D571" s="25" t="s">
        <v>40</v>
      </c>
      <c r="E571" s="25" t="s">
        <v>1745</v>
      </c>
      <c r="F571" s="25" t="s">
        <v>1746</v>
      </c>
      <c r="G571" s="17">
        <f t="shared" si="40"/>
        <v>119.49</v>
      </c>
      <c r="H571" s="19">
        <f t="shared" si="41"/>
        <v>3338.49</v>
      </c>
      <c r="I571" s="19">
        <f t="shared" si="42"/>
        <v>3637.34</v>
      </c>
      <c r="J571" s="19">
        <f t="shared" si="43"/>
        <v>4126.46</v>
      </c>
      <c r="K571" s="19">
        <f t="shared" si="44"/>
        <v>5212.43</v>
      </c>
    </row>
    <row r="572" spans="1:11" s="7" customFormat="1" ht="14.25" customHeight="1">
      <c r="A572" s="25" t="s">
        <v>1713</v>
      </c>
      <c r="B572" s="25">
        <v>11</v>
      </c>
      <c r="C572" s="25" t="s">
        <v>1747</v>
      </c>
      <c r="D572" s="25" t="s">
        <v>40</v>
      </c>
      <c r="E572" s="25" t="s">
        <v>1748</v>
      </c>
      <c r="F572" s="25" t="s">
        <v>1749</v>
      </c>
      <c r="G572" s="17">
        <f t="shared" si="40"/>
        <v>109.49</v>
      </c>
      <c r="H572" s="19">
        <f t="shared" si="41"/>
        <v>3141.2299999999996</v>
      </c>
      <c r="I572" s="19">
        <f t="shared" si="42"/>
        <v>3440.08</v>
      </c>
      <c r="J572" s="19">
        <f t="shared" si="43"/>
        <v>3929.2</v>
      </c>
      <c r="K572" s="19">
        <f t="shared" si="44"/>
        <v>5015.17</v>
      </c>
    </row>
    <row r="573" spans="1:11" s="7" customFormat="1" ht="14.25" customHeight="1">
      <c r="A573" s="25" t="s">
        <v>1713</v>
      </c>
      <c r="B573" s="25">
        <v>12</v>
      </c>
      <c r="C573" s="25" t="s">
        <v>1750</v>
      </c>
      <c r="D573" s="25" t="s">
        <v>40</v>
      </c>
      <c r="E573" s="25" t="s">
        <v>1751</v>
      </c>
      <c r="F573" s="25" t="s">
        <v>1752</v>
      </c>
      <c r="G573" s="17">
        <f t="shared" si="40"/>
        <v>100.1</v>
      </c>
      <c r="H573" s="19">
        <f t="shared" si="41"/>
        <v>2956.03</v>
      </c>
      <c r="I573" s="19">
        <f t="shared" si="42"/>
        <v>3254.8799999999997</v>
      </c>
      <c r="J573" s="19">
        <f t="shared" si="43"/>
        <v>3743.9999999999995</v>
      </c>
      <c r="K573" s="19">
        <f t="shared" si="44"/>
        <v>4829.970000000001</v>
      </c>
    </row>
    <row r="574" spans="1:11" s="7" customFormat="1" ht="14.25" customHeight="1">
      <c r="A574" s="25" t="s">
        <v>1713</v>
      </c>
      <c r="B574" s="25">
        <v>13</v>
      </c>
      <c r="C574" s="25" t="s">
        <v>1753</v>
      </c>
      <c r="D574" s="25" t="s">
        <v>40</v>
      </c>
      <c r="E574" s="25" t="s">
        <v>1754</v>
      </c>
      <c r="F574" s="25" t="s">
        <v>1755</v>
      </c>
      <c r="G574" s="17">
        <f t="shared" si="40"/>
        <v>106.45</v>
      </c>
      <c r="H574" s="19">
        <f t="shared" si="41"/>
        <v>3081.2</v>
      </c>
      <c r="I574" s="19">
        <f t="shared" si="42"/>
        <v>3380.0499999999997</v>
      </c>
      <c r="J574" s="19">
        <f t="shared" si="43"/>
        <v>3869.1699999999996</v>
      </c>
      <c r="K574" s="19">
        <f t="shared" si="44"/>
        <v>4955.14</v>
      </c>
    </row>
    <row r="575" spans="1:11" s="7" customFormat="1" ht="14.25" customHeight="1">
      <c r="A575" s="25" t="s">
        <v>1713</v>
      </c>
      <c r="B575" s="25">
        <v>14</v>
      </c>
      <c r="C575" s="25" t="s">
        <v>1756</v>
      </c>
      <c r="D575" s="25" t="s">
        <v>40</v>
      </c>
      <c r="E575" s="25" t="s">
        <v>1757</v>
      </c>
      <c r="F575" s="25" t="s">
        <v>1758</v>
      </c>
      <c r="G575" s="17">
        <f t="shared" si="40"/>
        <v>98.81</v>
      </c>
      <c r="H575" s="19">
        <f t="shared" si="41"/>
        <v>2930.5099999999998</v>
      </c>
      <c r="I575" s="19">
        <f t="shared" si="42"/>
        <v>3229.36</v>
      </c>
      <c r="J575" s="19">
        <f t="shared" si="43"/>
        <v>3718.48</v>
      </c>
      <c r="K575" s="19">
        <f t="shared" si="44"/>
        <v>4804.450000000001</v>
      </c>
    </row>
    <row r="576" spans="1:11" s="7" customFormat="1" ht="14.25" customHeight="1">
      <c r="A576" s="25" t="s">
        <v>1713</v>
      </c>
      <c r="B576" s="25">
        <v>15</v>
      </c>
      <c r="C576" s="25" t="s">
        <v>1759</v>
      </c>
      <c r="D576" s="25" t="s">
        <v>40</v>
      </c>
      <c r="E576" s="25" t="s">
        <v>1760</v>
      </c>
      <c r="F576" s="25" t="s">
        <v>1761</v>
      </c>
      <c r="G576" s="17">
        <f t="shared" si="40"/>
        <v>91.07</v>
      </c>
      <c r="H576" s="19">
        <f t="shared" si="41"/>
        <v>2777.82</v>
      </c>
      <c r="I576" s="19">
        <f t="shared" si="42"/>
        <v>3076.67</v>
      </c>
      <c r="J576" s="19">
        <f t="shared" si="43"/>
        <v>3565.79</v>
      </c>
      <c r="K576" s="19">
        <f t="shared" si="44"/>
        <v>4651.76</v>
      </c>
    </row>
    <row r="577" spans="1:11" s="7" customFormat="1" ht="14.25" customHeight="1">
      <c r="A577" s="25" t="s">
        <v>1713</v>
      </c>
      <c r="B577" s="25">
        <v>16</v>
      </c>
      <c r="C577" s="25" t="s">
        <v>1762</v>
      </c>
      <c r="D577" s="25" t="s">
        <v>40</v>
      </c>
      <c r="E577" s="25" t="s">
        <v>1763</v>
      </c>
      <c r="F577" s="25" t="s">
        <v>1764</v>
      </c>
      <c r="G577" s="17">
        <f t="shared" si="40"/>
        <v>90.29</v>
      </c>
      <c r="H577" s="19">
        <f t="shared" si="41"/>
        <v>2762.5299999999997</v>
      </c>
      <c r="I577" s="19">
        <f t="shared" si="42"/>
        <v>3061.38</v>
      </c>
      <c r="J577" s="19">
        <f t="shared" si="43"/>
        <v>3550.5</v>
      </c>
      <c r="K577" s="19">
        <f t="shared" si="44"/>
        <v>4636.47</v>
      </c>
    </row>
    <row r="578" spans="1:11" s="7" customFormat="1" ht="14.25" customHeight="1">
      <c r="A578" s="25" t="s">
        <v>1713</v>
      </c>
      <c r="B578" s="25">
        <v>17</v>
      </c>
      <c r="C578" s="25" t="s">
        <v>1765</v>
      </c>
      <c r="D578" s="25" t="s">
        <v>40</v>
      </c>
      <c r="E578" s="25" t="s">
        <v>1766</v>
      </c>
      <c r="F578" s="25" t="s">
        <v>1767</v>
      </c>
      <c r="G578" s="17">
        <f t="shared" si="40"/>
        <v>87.62</v>
      </c>
      <c r="H578" s="19">
        <f t="shared" si="41"/>
        <v>2709.8</v>
      </c>
      <c r="I578" s="19">
        <f t="shared" si="42"/>
        <v>3008.6499999999996</v>
      </c>
      <c r="J578" s="19">
        <f t="shared" si="43"/>
        <v>3497.7699999999995</v>
      </c>
      <c r="K578" s="19">
        <f t="shared" si="44"/>
        <v>4583.740000000001</v>
      </c>
    </row>
    <row r="579" spans="1:11" s="7" customFormat="1" ht="14.25" customHeight="1">
      <c r="A579" s="25" t="s">
        <v>1713</v>
      </c>
      <c r="B579" s="25">
        <v>18</v>
      </c>
      <c r="C579" s="25" t="s">
        <v>1768</v>
      </c>
      <c r="D579" s="25" t="s">
        <v>40</v>
      </c>
      <c r="E579" s="25" t="s">
        <v>1769</v>
      </c>
      <c r="F579" s="25" t="s">
        <v>23</v>
      </c>
      <c r="G579" s="17">
        <f t="shared" si="40"/>
        <v>87.4</v>
      </c>
      <c r="H579" s="19">
        <f t="shared" si="41"/>
        <v>2705.51</v>
      </c>
      <c r="I579" s="19">
        <f t="shared" si="42"/>
        <v>3004.36</v>
      </c>
      <c r="J579" s="19">
        <f t="shared" si="43"/>
        <v>3493.48</v>
      </c>
      <c r="K579" s="19">
        <f t="shared" si="44"/>
        <v>4579.45</v>
      </c>
    </row>
    <row r="580" spans="1:11" s="7" customFormat="1" ht="14.25" customHeight="1">
      <c r="A580" s="25" t="s">
        <v>1713</v>
      </c>
      <c r="B580" s="25">
        <v>19</v>
      </c>
      <c r="C580" s="25" t="s">
        <v>1770</v>
      </c>
      <c r="D580" s="25" t="s">
        <v>40</v>
      </c>
      <c r="E580" s="25" t="s">
        <v>1771</v>
      </c>
      <c r="F580" s="25" t="s">
        <v>1772</v>
      </c>
      <c r="G580" s="17">
        <f t="shared" si="40"/>
        <v>91.81</v>
      </c>
      <c r="H580" s="19">
        <f t="shared" si="41"/>
        <v>2792.4100000000003</v>
      </c>
      <c r="I580" s="19">
        <f t="shared" si="42"/>
        <v>3091.2599999999998</v>
      </c>
      <c r="J580" s="19">
        <f t="shared" si="43"/>
        <v>3580.3799999999997</v>
      </c>
      <c r="K580" s="19">
        <f t="shared" si="44"/>
        <v>4666.350000000001</v>
      </c>
    </row>
    <row r="581" spans="1:11" s="7" customFormat="1" ht="14.25" customHeight="1">
      <c r="A581" s="25" t="s">
        <v>1713</v>
      </c>
      <c r="B581" s="25">
        <v>20</v>
      </c>
      <c r="C581" s="25" t="s">
        <v>1773</v>
      </c>
      <c r="D581" s="25" t="s">
        <v>40</v>
      </c>
      <c r="E581" s="25" t="s">
        <v>1774</v>
      </c>
      <c r="F581" s="25" t="s">
        <v>1775</v>
      </c>
      <c r="G581" s="17">
        <f t="shared" si="40"/>
        <v>110.87</v>
      </c>
      <c r="H581" s="19">
        <f t="shared" si="41"/>
        <v>3168.4399999999996</v>
      </c>
      <c r="I581" s="19">
        <f t="shared" si="42"/>
        <v>3467.29</v>
      </c>
      <c r="J581" s="19">
        <f t="shared" si="43"/>
        <v>3956.41</v>
      </c>
      <c r="K581" s="19">
        <f t="shared" si="44"/>
        <v>5042.38</v>
      </c>
    </row>
    <row r="582" spans="1:11" s="7" customFormat="1" ht="14.25" customHeight="1">
      <c r="A582" s="25" t="s">
        <v>1713</v>
      </c>
      <c r="B582" s="25">
        <v>21</v>
      </c>
      <c r="C582" s="25" t="s">
        <v>1776</v>
      </c>
      <c r="D582" s="25" t="s">
        <v>40</v>
      </c>
      <c r="E582" s="25" t="s">
        <v>1777</v>
      </c>
      <c r="F582" s="25" t="s">
        <v>1778</v>
      </c>
      <c r="G582" s="17">
        <f t="shared" si="40"/>
        <v>109.89</v>
      </c>
      <c r="H582" s="19">
        <f t="shared" si="41"/>
        <v>3149.11</v>
      </c>
      <c r="I582" s="19">
        <f t="shared" si="42"/>
        <v>3447.9599999999996</v>
      </c>
      <c r="J582" s="19">
        <f t="shared" si="43"/>
        <v>3937.0799999999995</v>
      </c>
      <c r="K582" s="19">
        <f t="shared" si="44"/>
        <v>5023.05</v>
      </c>
    </row>
    <row r="583" spans="1:11" s="7" customFormat="1" ht="14.25" customHeight="1">
      <c r="A583" s="25" t="s">
        <v>1713</v>
      </c>
      <c r="B583" s="25">
        <v>22</v>
      </c>
      <c r="C583" s="25" t="s">
        <v>1779</v>
      </c>
      <c r="D583" s="25" t="s">
        <v>40</v>
      </c>
      <c r="E583" s="25" t="s">
        <v>1780</v>
      </c>
      <c r="F583" s="25" t="s">
        <v>1781</v>
      </c>
      <c r="G583" s="17">
        <f t="shared" si="40"/>
        <v>89.92</v>
      </c>
      <c r="H583" s="19">
        <f t="shared" si="41"/>
        <v>2755.2400000000002</v>
      </c>
      <c r="I583" s="19">
        <f t="shared" si="42"/>
        <v>3054.09</v>
      </c>
      <c r="J583" s="19">
        <f t="shared" si="43"/>
        <v>3543.21</v>
      </c>
      <c r="K583" s="19">
        <f t="shared" si="44"/>
        <v>4629.18</v>
      </c>
    </row>
    <row r="584" spans="1:11" s="7" customFormat="1" ht="14.25" customHeight="1">
      <c r="A584" s="25" t="s">
        <v>1713</v>
      </c>
      <c r="B584" s="25">
        <v>23</v>
      </c>
      <c r="C584" s="25" t="s">
        <v>1782</v>
      </c>
      <c r="D584" s="25" t="s">
        <v>40</v>
      </c>
      <c r="E584" s="25" t="s">
        <v>1783</v>
      </c>
      <c r="F584" s="25" t="s">
        <v>1784</v>
      </c>
      <c r="G584" s="17">
        <f t="shared" si="40"/>
        <v>80.54</v>
      </c>
      <c r="H584" s="19">
        <f t="shared" si="41"/>
        <v>2570.24</v>
      </c>
      <c r="I584" s="19">
        <f t="shared" si="42"/>
        <v>2869.09</v>
      </c>
      <c r="J584" s="19">
        <f t="shared" si="43"/>
        <v>3358.21</v>
      </c>
      <c r="K584" s="19">
        <f t="shared" si="44"/>
        <v>4444.18</v>
      </c>
    </row>
    <row r="585" spans="1:11" s="7" customFormat="1" ht="14.25" customHeight="1">
      <c r="A585" s="25" t="s">
        <v>1785</v>
      </c>
      <c r="B585" s="25">
        <v>0</v>
      </c>
      <c r="C585" s="25" t="s">
        <v>1786</v>
      </c>
      <c r="D585" s="25" t="s">
        <v>40</v>
      </c>
      <c r="E585" s="25" t="s">
        <v>1787</v>
      </c>
      <c r="F585" s="25" t="s">
        <v>1788</v>
      </c>
      <c r="G585" s="17">
        <f t="shared" si="40"/>
        <v>65.09</v>
      </c>
      <c r="H585" s="19">
        <f t="shared" si="41"/>
        <v>2265.3500000000004</v>
      </c>
      <c r="I585" s="19">
        <f t="shared" si="42"/>
        <v>2564.2</v>
      </c>
      <c r="J585" s="19">
        <f t="shared" si="43"/>
        <v>3053.3199999999997</v>
      </c>
      <c r="K585" s="19">
        <f t="shared" si="44"/>
        <v>4139.29</v>
      </c>
    </row>
    <row r="586" spans="1:11" s="7" customFormat="1" ht="14.25" customHeight="1">
      <c r="A586" s="25" t="s">
        <v>1785</v>
      </c>
      <c r="B586" s="25">
        <v>1</v>
      </c>
      <c r="C586" s="25" t="s">
        <v>1789</v>
      </c>
      <c r="D586" s="25" t="s">
        <v>40</v>
      </c>
      <c r="E586" s="25" t="s">
        <v>1790</v>
      </c>
      <c r="F586" s="25" t="s">
        <v>1791</v>
      </c>
      <c r="G586" s="17">
        <f aca="true" t="shared" si="45" ref="G586:G649">ROUND((F586*0.0534),2)</f>
        <v>61.02</v>
      </c>
      <c r="H586" s="19">
        <f aca="true" t="shared" si="46" ref="H586:H649">F586+$M$3+G586</f>
        <v>2185.0400000000004</v>
      </c>
      <c r="I586" s="19">
        <f aca="true" t="shared" si="47" ref="I586:I649">F586+$N$3+G586</f>
        <v>2483.89</v>
      </c>
      <c r="J586" s="19">
        <f aca="true" t="shared" si="48" ref="J586:J649">F586+$O$3+G586</f>
        <v>2973.0099999999998</v>
      </c>
      <c r="K586" s="19">
        <f aca="true" t="shared" si="49" ref="K586:K649">F586+$P$3+G586</f>
        <v>4058.9800000000005</v>
      </c>
    </row>
    <row r="587" spans="1:11" s="7" customFormat="1" ht="14.25" customHeight="1">
      <c r="A587" s="25" t="s">
        <v>1785</v>
      </c>
      <c r="B587" s="25">
        <v>2</v>
      </c>
      <c r="C587" s="25" t="s">
        <v>1792</v>
      </c>
      <c r="D587" s="25" t="s">
        <v>40</v>
      </c>
      <c r="E587" s="25" t="s">
        <v>1793</v>
      </c>
      <c r="F587" s="25" t="s">
        <v>1794</v>
      </c>
      <c r="G587" s="17">
        <f t="shared" si="45"/>
        <v>58.59</v>
      </c>
      <c r="H587" s="19">
        <f t="shared" si="46"/>
        <v>2137.1400000000003</v>
      </c>
      <c r="I587" s="19">
        <f t="shared" si="47"/>
        <v>2435.9900000000002</v>
      </c>
      <c r="J587" s="19">
        <f t="shared" si="48"/>
        <v>2925.11</v>
      </c>
      <c r="K587" s="19">
        <f t="shared" si="49"/>
        <v>4011.080000000001</v>
      </c>
    </row>
    <row r="588" spans="1:11" s="7" customFormat="1" ht="14.25" customHeight="1">
      <c r="A588" s="25" t="s">
        <v>1785</v>
      </c>
      <c r="B588" s="25">
        <v>3</v>
      </c>
      <c r="C588" s="25" t="s">
        <v>1795</v>
      </c>
      <c r="D588" s="25" t="s">
        <v>40</v>
      </c>
      <c r="E588" s="25" t="s">
        <v>1796</v>
      </c>
      <c r="F588" s="25" t="s">
        <v>1797</v>
      </c>
      <c r="G588" s="17">
        <f t="shared" si="45"/>
        <v>57.53</v>
      </c>
      <c r="H588" s="19">
        <f t="shared" si="46"/>
        <v>2116.27</v>
      </c>
      <c r="I588" s="19">
        <f t="shared" si="47"/>
        <v>2415.1200000000003</v>
      </c>
      <c r="J588" s="19">
        <f t="shared" si="48"/>
        <v>2904.2400000000002</v>
      </c>
      <c r="K588" s="19">
        <f t="shared" si="49"/>
        <v>3990.2100000000005</v>
      </c>
    </row>
    <row r="589" spans="1:11" s="7" customFormat="1" ht="14.25" customHeight="1">
      <c r="A589" s="25" t="s">
        <v>1785</v>
      </c>
      <c r="B589" s="25">
        <v>4</v>
      </c>
      <c r="C589" s="25" t="s">
        <v>1798</v>
      </c>
      <c r="D589" s="25" t="s">
        <v>40</v>
      </c>
      <c r="E589" s="25" t="s">
        <v>1799</v>
      </c>
      <c r="F589" s="25" t="s">
        <v>1800</v>
      </c>
      <c r="G589" s="17">
        <f t="shared" si="45"/>
        <v>58.34</v>
      </c>
      <c r="H589" s="19">
        <f t="shared" si="46"/>
        <v>2132.28</v>
      </c>
      <c r="I589" s="19">
        <f t="shared" si="47"/>
        <v>2431.13</v>
      </c>
      <c r="J589" s="19">
        <f t="shared" si="48"/>
        <v>2920.25</v>
      </c>
      <c r="K589" s="19">
        <f t="shared" si="49"/>
        <v>4006.2200000000003</v>
      </c>
    </row>
    <row r="590" spans="1:11" s="7" customFormat="1" ht="14.25" customHeight="1">
      <c r="A590" s="25" t="s">
        <v>1785</v>
      </c>
      <c r="B590" s="25">
        <v>5</v>
      </c>
      <c r="C590" s="25" t="s">
        <v>1801</v>
      </c>
      <c r="D590" s="25" t="s">
        <v>40</v>
      </c>
      <c r="E590" s="25" t="s">
        <v>1802</v>
      </c>
      <c r="F590" s="25" t="s">
        <v>1803</v>
      </c>
      <c r="G590" s="17">
        <f t="shared" si="45"/>
        <v>61.71</v>
      </c>
      <c r="H590" s="19">
        <f t="shared" si="46"/>
        <v>2198.67</v>
      </c>
      <c r="I590" s="19">
        <f t="shared" si="47"/>
        <v>2497.52</v>
      </c>
      <c r="J590" s="19">
        <f t="shared" si="48"/>
        <v>2986.64</v>
      </c>
      <c r="K590" s="19">
        <f t="shared" si="49"/>
        <v>4072.6100000000006</v>
      </c>
    </row>
    <row r="591" spans="1:11" s="7" customFormat="1" ht="14.25" customHeight="1">
      <c r="A591" s="25" t="s">
        <v>1785</v>
      </c>
      <c r="B591" s="25">
        <v>6</v>
      </c>
      <c r="C591" s="25" t="s">
        <v>1804</v>
      </c>
      <c r="D591" s="25" t="s">
        <v>40</v>
      </c>
      <c r="E591" s="25" t="s">
        <v>1805</v>
      </c>
      <c r="F591" s="25" t="s">
        <v>1</v>
      </c>
      <c r="G591" s="17">
        <f t="shared" si="45"/>
        <v>62.3</v>
      </c>
      <c r="H591" s="19">
        <f t="shared" si="46"/>
        <v>2210.2700000000004</v>
      </c>
      <c r="I591" s="19">
        <f t="shared" si="47"/>
        <v>2509.12</v>
      </c>
      <c r="J591" s="19">
        <f t="shared" si="48"/>
        <v>2998.24</v>
      </c>
      <c r="K591" s="19">
        <f t="shared" si="49"/>
        <v>4084.2100000000005</v>
      </c>
    </row>
    <row r="592" spans="1:11" s="7" customFormat="1" ht="14.25" customHeight="1">
      <c r="A592" s="25" t="s">
        <v>1785</v>
      </c>
      <c r="B592" s="25">
        <v>7</v>
      </c>
      <c r="C592" s="25" t="s">
        <v>1806</v>
      </c>
      <c r="D592" s="25" t="s">
        <v>40</v>
      </c>
      <c r="E592" s="25" t="s">
        <v>1807</v>
      </c>
      <c r="F592" s="25" t="s">
        <v>1808</v>
      </c>
      <c r="G592" s="17">
        <f t="shared" si="45"/>
        <v>72.21</v>
      </c>
      <c r="H592" s="19">
        <f t="shared" si="46"/>
        <v>2405.7700000000004</v>
      </c>
      <c r="I592" s="19">
        <f t="shared" si="47"/>
        <v>2704.62</v>
      </c>
      <c r="J592" s="19">
        <f t="shared" si="48"/>
        <v>3193.74</v>
      </c>
      <c r="K592" s="19">
        <f t="shared" si="49"/>
        <v>4279.71</v>
      </c>
    </row>
    <row r="593" spans="1:11" s="7" customFormat="1" ht="14.25" customHeight="1">
      <c r="A593" s="25" t="s">
        <v>1785</v>
      </c>
      <c r="B593" s="25">
        <v>8</v>
      </c>
      <c r="C593" s="25" t="s">
        <v>1809</v>
      </c>
      <c r="D593" s="25" t="s">
        <v>40</v>
      </c>
      <c r="E593" s="25" t="s">
        <v>1810</v>
      </c>
      <c r="F593" s="25" t="s">
        <v>1811</v>
      </c>
      <c r="G593" s="17">
        <f t="shared" si="45"/>
        <v>83.04</v>
      </c>
      <c r="H593" s="19">
        <f t="shared" si="46"/>
        <v>2619.5299999999997</v>
      </c>
      <c r="I593" s="19">
        <f t="shared" si="47"/>
        <v>2918.38</v>
      </c>
      <c r="J593" s="19">
        <f t="shared" si="48"/>
        <v>3407.5</v>
      </c>
      <c r="K593" s="19">
        <f t="shared" si="49"/>
        <v>4493.47</v>
      </c>
    </row>
    <row r="594" spans="1:11" s="7" customFormat="1" ht="14.25" customHeight="1">
      <c r="A594" s="25" t="s">
        <v>1785</v>
      </c>
      <c r="B594" s="25">
        <v>9</v>
      </c>
      <c r="C594" s="25" t="s">
        <v>1812</v>
      </c>
      <c r="D594" s="25" t="s">
        <v>40</v>
      </c>
      <c r="E594" s="25" t="s">
        <v>1813</v>
      </c>
      <c r="F594" s="25" t="s">
        <v>1814</v>
      </c>
      <c r="G594" s="17">
        <f t="shared" si="45"/>
        <v>91.85</v>
      </c>
      <c r="H594" s="19">
        <f t="shared" si="46"/>
        <v>2793.2400000000002</v>
      </c>
      <c r="I594" s="19">
        <f t="shared" si="47"/>
        <v>3092.0899999999997</v>
      </c>
      <c r="J594" s="19">
        <f t="shared" si="48"/>
        <v>3581.2099999999996</v>
      </c>
      <c r="K594" s="19">
        <f t="shared" si="49"/>
        <v>4667.18</v>
      </c>
    </row>
    <row r="595" spans="1:11" s="7" customFormat="1" ht="14.25" customHeight="1">
      <c r="A595" s="25" t="s">
        <v>1785</v>
      </c>
      <c r="B595" s="25">
        <v>10</v>
      </c>
      <c r="C595" s="25" t="s">
        <v>1815</v>
      </c>
      <c r="D595" s="25" t="s">
        <v>40</v>
      </c>
      <c r="E595" s="25" t="s">
        <v>1816</v>
      </c>
      <c r="F595" s="25" t="s">
        <v>1817</v>
      </c>
      <c r="G595" s="17">
        <f t="shared" si="45"/>
        <v>92.29</v>
      </c>
      <c r="H595" s="19">
        <f t="shared" si="46"/>
        <v>2801.91</v>
      </c>
      <c r="I595" s="19">
        <f t="shared" si="47"/>
        <v>3100.76</v>
      </c>
      <c r="J595" s="19">
        <f t="shared" si="48"/>
        <v>3589.88</v>
      </c>
      <c r="K595" s="19">
        <f t="shared" si="49"/>
        <v>4675.85</v>
      </c>
    </row>
    <row r="596" spans="1:11" s="7" customFormat="1" ht="14.25" customHeight="1">
      <c r="A596" s="25" t="s">
        <v>1785</v>
      </c>
      <c r="B596" s="25">
        <v>11</v>
      </c>
      <c r="C596" s="25" t="s">
        <v>1818</v>
      </c>
      <c r="D596" s="25" t="s">
        <v>40</v>
      </c>
      <c r="E596" s="25" t="s">
        <v>1819</v>
      </c>
      <c r="F596" s="25" t="s">
        <v>1820</v>
      </c>
      <c r="G596" s="17">
        <f t="shared" si="45"/>
        <v>91.82</v>
      </c>
      <c r="H596" s="19">
        <f t="shared" si="46"/>
        <v>2792.7400000000002</v>
      </c>
      <c r="I596" s="19">
        <f t="shared" si="47"/>
        <v>3091.59</v>
      </c>
      <c r="J596" s="19">
        <f t="shared" si="48"/>
        <v>3580.71</v>
      </c>
      <c r="K596" s="19">
        <f t="shared" si="49"/>
        <v>4666.68</v>
      </c>
    </row>
    <row r="597" spans="1:11" s="7" customFormat="1" ht="14.25" customHeight="1">
      <c r="A597" s="25" t="s">
        <v>1785</v>
      </c>
      <c r="B597" s="25">
        <v>12</v>
      </c>
      <c r="C597" s="25" t="s">
        <v>1821</v>
      </c>
      <c r="D597" s="25" t="s">
        <v>40</v>
      </c>
      <c r="E597" s="25" t="s">
        <v>1822</v>
      </c>
      <c r="F597" s="25" t="s">
        <v>1823</v>
      </c>
      <c r="G597" s="17">
        <f t="shared" si="45"/>
        <v>89.33</v>
      </c>
      <c r="H597" s="19">
        <f t="shared" si="46"/>
        <v>2743.65</v>
      </c>
      <c r="I597" s="19">
        <f t="shared" si="47"/>
        <v>3042.5</v>
      </c>
      <c r="J597" s="19">
        <f t="shared" si="48"/>
        <v>3531.62</v>
      </c>
      <c r="K597" s="19">
        <f t="shared" si="49"/>
        <v>4617.59</v>
      </c>
    </row>
    <row r="598" spans="1:11" s="7" customFormat="1" ht="14.25" customHeight="1">
      <c r="A598" s="25" t="s">
        <v>1785</v>
      </c>
      <c r="B598" s="25">
        <v>13</v>
      </c>
      <c r="C598" s="25" t="s">
        <v>1824</v>
      </c>
      <c r="D598" s="25" t="s">
        <v>40</v>
      </c>
      <c r="E598" s="25" t="s">
        <v>1825</v>
      </c>
      <c r="F598" s="25" t="s">
        <v>1826</v>
      </c>
      <c r="G598" s="17">
        <f t="shared" si="45"/>
        <v>89.86</v>
      </c>
      <c r="H598" s="19">
        <f t="shared" si="46"/>
        <v>2754.0400000000004</v>
      </c>
      <c r="I598" s="19">
        <f t="shared" si="47"/>
        <v>3052.89</v>
      </c>
      <c r="J598" s="19">
        <f t="shared" si="48"/>
        <v>3542.0099999999998</v>
      </c>
      <c r="K598" s="19">
        <f t="shared" si="49"/>
        <v>4627.9800000000005</v>
      </c>
    </row>
    <row r="599" spans="1:11" s="7" customFormat="1" ht="14.25" customHeight="1">
      <c r="A599" s="25" t="s">
        <v>1785</v>
      </c>
      <c r="B599" s="25">
        <v>14</v>
      </c>
      <c r="C599" s="25" t="s">
        <v>1827</v>
      </c>
      <c r="D599" s="25" t="s">
        <v>40</v>
      </c>
      <c r="E599" s="25" t="s">
        <v>1828</v>
      </c>
      <c r="F599" s="25" t="s">
        <v>1829</v>
      </c>
      <c r="G599" s="17">
        <f t="shared" si="45"/>
        <v>88.86</v>
      </c>
      <c r="H599" s="19">
        <f t="shared" si="46"/>
        <v>2734.36</v>
      </c>
      <c r="I599" s="19">
        <f t="shared" si="47"/>
        <v>3033.21</v>
      </c>
      <c r="J599" s="19">
        <f t="shared" si="48"/>
        <v>3522.33</v>
      </c>
      <c r="K599" s="19">
        <f t="shared" si="49"/>
        <v>4608.3</v>
      </c>
    </row>
    <row r="600" spans="1:11" s="7" customFormat="1" ht="14.25" customHeight="1">
      <c r="A600" s="25" t="s">
        <v>1785</v>
      </c>
      <c r="B600" s="25">
        <v>15</v>
      </c>
      <c r="C600" s="25" t="s">
        <v>1830</v>
      </c>
      <c r="D600" s="25" t="s">
        <v>40</v>
      </c>
      <c r="E600" s="25" t="s">
        <v>1831</v>
      </c>
      <c r="F600" s="25" t="s">
        <v>1832</v>
      </c>
      <c r="G600" s="17">
        <f t="shared" si="45"/>
        <v>83.13</v>
      </c>
      <c r="H600" s="19">
        <f t="shared" si="46"/>
        <v>2621.1800000000003</v>
      </c>
      <c r="I600" s="19">
        <f t="shared" si="47"/>
        <v>2920.03</v>
      </c>
      <c r="J600" s="19">
        <f t="shared" si="48"/>
        <v>3409.15</v>
      </c>
      <c r="K600" s="19">
        <f t="shared" si="49"/>
        <v>4495.120000000001</v>
      </c>
    </row>
    <row r="601" spans="1:11" s="7" customFormat="1" ht="14.25" customHeight="1">
      <c r="A601" s="25" t="s">
        <v>1785</v>
      </c>
      <c r="B601" s="25">
        <v>16</v>
      </c>
      <c r="C601" s="25" t="s">
        <v>1833</v>
      </c>
      <c r="D601" s="25" t="s">
        <v>40</v>
      </c>
      <c r="E601" s="25" t="s">
        <v>1834</v>
      </c>
      <c r="F601" s="25" t="s">
        <v>1835</v>
      </c>
      <c r="G601" s="17">
        <f t="shared" si="45"/>
        <v>82.02</v>
      </c>
      <c r="H601" s="19">
        <f t="shared" si="46"/>
        <v>2599.4500000000003</v>
      </c>
      <c r="I601" s="19">
        <f t="shared" si="47"/>
        <v>2898.2999999999997</v>
      </c>
      <c r="J601" s="19">
        <f t="shared" si="48"/>
        <v>3387.4199999999996</v>
      </c>
      <c r="K601" s="19">
        <f t="shared" si="49"/>
        <v>4473.390000000001</v>
      </c>
    </row>
    <row r="602" spans="1:11" s="7" customFormat="1" ht="14.25" customHeight="1">
      <c r="A602" s="25" t="s">
        <v>1785</v>
      </c>
      <c r="B602" s="25">
        <v>17</v>
      </c>
      <c r="C602" s="25" t="s">
        <v>1836</v>
      </c>
      <c r="D602" s="25" t="s">
        <v>40</v>
      </c>
      <c r="E602" s="25" t="s">
        <v>1837</v>
      </c>
      <c r="F602" s="25" t="s">
        <v>1838</v>
      </c>
      <c r="G602" s="17">
        <f t="shared" si="45"/>
        <v>81.3</v>
      </c>
      <c r="H602" s="19">
        <f t="shared" si="46"/>
        <v>2585.1400000000003</v>
      </c>
      <c r="I602" s="19">
        <f t="shared" si="47"/>
        <v>2883.9900000000002</v>
      </c>
      <c r="J602" s="19">
        <f t="shared" si="48"/>
        <v>3373.11</v>
      </c>
      <c r="K602" s="19">
        <f t="shared" si="49"/>
        <v>4459.080000000001</v>
      </c>
    </row>
    <row r="603" spans="1:11" s="7" customFormat="1" ht="14.25" customHeight="1">
      <c r="A603" s="25" t="s">
        <v>1785</v>
      </c>
      <c r="B603" s="25">
        <v>18</v>
      </c>
      <c r="C603" s="25" t="s">
        <v>1839</v>
      </c>
      <c r="D603" s="25" t="s">
        <v>40</v>
      </c>
      <c r="E603" s="25" t="s">
        <v>1840</v>
      </c>
      <c r="F603" s="25" t="s">
        <v>1841</v>
      </c>
      <c r="G603" s="17">
        <f t="shared" si="45"/>
        <v>81.06</v>
      </c>
      <c r="H603" s="19">
        <f t="shared" si="46"/>
        <v>2580.42</v>
      </c>
      <c r="I603" s="19">
        <f t="shared" si="47"/>
        <v>2879.27</v>
      </c>
      <c r="J603" s="19">
        <f t="shared" si="48"/>
        <v>3368.39</v>
      </c>
      <c r="K603" s="19">
        <f t="shared" si="49"/>
        <v>4454.360000000001</v>
      </c>
    </row>
    <row r="604" spans="1:11" s="7" customFormat="1" ht="14.25" customHeight="1">
      <c r="A604" s="25" t="s">
        <v>1785</v>
      </c>
      <c r="B604" s="25">
        <v>19</v>
      </c>
      <c r="C604" s="25" t="s">
        <v>1842</v>
      </c>
      <c r="D604" s="25" t="s">
        <v>40</v>
      </c>
      <c r="E604" s="25" t="s">
        <v>1843</v>
      </c>
      <c r="F604" s="25" t="s">
        <v>1844</v>
      </c>
      <c r="G604" s="17">
        <f t="shared" si="45"/>
        <v>82.85</v>
      </c>
      <c r="H604" s="19">
        <f t="shared" si="46"/>
        <v>2615.81</v>
      </c>
      <c r="I604" s="19">
        <f t="shared" si="47"/>
        <v>2914.66</v>
      </c>
      <c r="J604" s="19">
        <f t="shared" si="48"/>
        <v>3403.7799999999997</v>
      </c>
      <c r="K604" s="19">
        <f t="shared" si="49"/>
        <v>4489.750000000001</v>
      </c>
    </row>
    <row r="605" spans="1:11" s="7" customFormat="1" ht="14.25" customHeight="1">
      <c r="A605" s="25" t="s">
        <v>1785</v>
      </c>
      <c r="B605" s="25">
        <v>20</v>
      </c>
      <c r="C605" s="25" t="s">
        <v>1845</v>
      </c>
      <c r="D605" s="25" t="s">
        <v>40</v>
      </c>
      <c r="E605" s="25" t="s">
        <v>1846</v>
      </c>
      <c r="F605" s="25" t="s">
        <v>1847</v>
      </c>
      <c r="G605" s="17">
        <f t="shared" si="45"/>
        <v>92.27</v>
      </c>
      <c r="H605" s="19">
        <f t="shared" si="46"/>
        <v>2801.5</v>
      </c>
      <c r="I605" s="19">
        <f t="shared" si="47"/>
        <v>3100.35</v>
      </c>
      <c r="J605" s="19">
        <f t="shared" si="48"/>
        <v>3589.47</v>
      </c>
      <c r="K605" s="19">
        <f t="shared" si="49"/>
        <v>4675.4400000000005</v>
      </c>
    </row>
    <row r="606" spans="1:11" s="7" customFormat="1" ht="14.25" customHeight="1">
      <c r="A606" s="25" t="s">
        <v>1785</v>
      </c>
      <c r="B606" s="25">
        <v>21</v>
      </c>
      <c r="C606" s="25" t="s">
        <v>1848</v>
      </c>
      <c r="D606" s="25" t="s">
        <v>40</v>
      </c>
      <c r="E606" s="25" t="s">
        <v>1849</v>
      </c>
      <c r="F606" s="25" t="s">
        <v>1850</v>
      </c>
      <c r="G606" s="17">
        <f t="shared" si="45"/>
        <v>92.2</v>
      </c>
      <c r="H606" s="19">
        <f t="shared" si="46"/>
        <v>2800.1899999999996</v>
      </c>
      <c r="I606" s="19">
        <f t="shared" si="47"/>
        <v>3099.04</v>
      </c>
      <c r="J606" s="19">
        <f t="shared" si="48"/>
        <v>3588.16</v>
      </c>
      <c r="K606" s="19">
        <f t="shared" si="49"/>
        <v>4674.13</v>
      </c>
    </row>
    <row r="607" spans="1:11" s="7" customFormat="1" ht="14.25" customHeight="1">
      <c r="A607" s="25" t="s">
        <v>1785</v>
      </c>
      <c r="B607" s="25">
        <v>22</v>
      </c>
      <c r="C607" s="25" t="s">
        <v>17</v>
      </c>
      <c r="D607" s="25" t="s">
        <v>40</v>
      </c>
      <c r="E607" s="25" t="s">
        <v>1851</v>
      </c>
      <c r="F607" s="25" t="s">
        <v>1852</v>
      </c>
      <c r="G607" s="17">
        <f t="shared" si="45"/>
        <v>82.72</v>
      </c>
      <c r="H607" s="19">
        <f t="shared" si="46"/>
        <v>2613.15</v>
      </c>
      <c r="I607" s="19">
        <f t="shared" si="47"/>
        <v>2911.9999999999995</v>
      </c>
      <c r="J607" s="19">
        <f t="shared" si="48"/>
        <v>3401.1199999999994</v>
      </c>
      <c r="K607" s="19">
        <f t="shared" si="49"/>
        <v>4487.090000000001</v>
      </c>
    </row>
    <row r="608" spans="1:11" s="7" customFormat="1" ht="14.25" customHeight="1">
      <c r="A608" s="25" t="s">
        <v>1785</v>
      </c>
      <c r="B608" s="25">
        <v>23</v>
      </c>
      <c r="C608" s="25" t="s">
        <v>1853</v>
      </c>
      <c r="D608" s="25" t="s">
        <v>40</v>
      </c>
      <c r="E608" s="25" t="s">
        <v>1854</v>
      </c>
      <c r="F608" s="25" t="s">
        <v>1855</v>
      </c>
      <c r="G608" s="17">
        <f t="shared" si="45"/>
        <v>78.13</v>
      </c>
      <c r="H608" s="19">
        <f t="shared" si="46"/>
        <v>2522.59</v>
      </c>
      <c r="I608" s="19">
        <f t="shared" si="47"/>
        <v>2821.44</v>
      </c>
      <c r="J608" s="19">
        <f t="shared" si="48"/>
        <v>3310.56</v>
      </c>
      <c r="K608" s="19">
        <f t="shared" si="49"/>
        <v>4396.530000000001</v>
      </c>
    </row>
    <row r="609" spans="1:11" s="7" customFormat="1" ht="14.25" customHeight="1">
      <c r="A609" s="25" t="s">
        <v>1856</v>
      </c>
      <c r="B609" s="25">
        <v>0</v>
      </c>
      <c r="C609" s="25" t="s">
        <v>1857</v>
      </c>
      <c r="D609" s="25" t="s">
        <v>40</v>
      </c>
      <c r="E609" s="25" t="s">
        <v>1858</v>
      </c>
      <c r="F609" s="25" t="s">
        <v>1859</v>
      </c>
      <c r="G609" s="17">
        <f t="shared" si="45"/>
        <v>61.14</v>
      </c>
      <c r="H609" s="19">
        <f t="shared" si="46"/>
        <v>2187.5099999999998</v>
      </c>
      <c r="I609" s="19">
        <f t="shared" si="47"/>
        <v>2486.36</v>
      </c>
      <c r="J609" s="19">
        <f t="shared" si="48"/>
        <v>2975.48</v>
      </c>
      <c r="K609" s="19">
        <f t="shared" si="49"/>
        <v>4061.4500000000003</v>
      </c>
    </row>
    <row r="610" spans="1:11" s="7" customFormat="1" ht="14.25" customHeight="1">
      <c r="A610" s="25" t="s">
        <v>1856</v>
      </c>
      <c r="B610" s="25">
        <v>1</v>
      </c>
      <c r="C610" s="25" t="s">
        <v>1860</v>
      </c>
      <c r="D610" s="25" t="s">
        <v>40</v>
      </c>
      <c r="E610" s="25" t="s">
        <v>1861</v>
      </c>
      <c r="F610" s="25" t="s">
        <v>1862</v>
      </c>
      <c r="G610" s="17">
        <f t="shared" si="45"/>
        <v>56.45</v>
      </c>
      <c r="H610" s="19">
        <f t="shared" si="46"/>
        <v>2094.94</v>
      </c>
      <c r="I610" s="19">
        <f t="shared" si="47"/>
        <v>2393.79</v>
      </c>
      <c r="J610" s="19">
        <f t="shared" si="48"/>
        <v>2882.91</v>
      </c>
      <c r="K610" s="19">
        <f t="shared" si="49"/>
        <v>3968.88</v>
      </c>
    </row>
    <row r="611" spans="1:11" s="7" customFormat="1" ht="14.25" customHeight="1">
      <c r="A611" s="25" t="s">
        <v>1856</v>
      </c>
      <c r="B611" s="25">
        <v>2</v>
      </c>
      <c r="C611" s="25" t="s">
        <v>1863</v>
      </c>
      <c r="D611" s="25" t="s">
        <v>40</v>
      </c>
      <c r="E611" s="25" t="s">
        <v>1864</v>
      </c>
      <c r="F611" s="25" t="s">
        <v>1865</v>
      </c>
      <c r="G611" s="17">
        <f t="shared" si="45"/>
        <v>51.33</v>
      </c>
      <c r="H611" s="19">
        <f t="shared" si="46"/>
        <v>1993.97</v>
      </c>
      <c r="I611" s="19">
        <f t="shared" si="47"/>
        <v>2292.8199999999997</v>
      </c>
      <c r="J611" s="19">
        <f t="shared" si="48"/>
        <v>2781.9399999999996</v>
      </c>
      <c r="K611" s="19">
        <f t="shared" si="49"/>
        <v>3867.9100000000003</v>
      </c>
    </row>
    <row r="612" spans="1:11" s="7" customFormat="1" ht="14.25" customHeight="1">
      <c r="A612" s="25" t="s">
        <v>1856</v>
      </c>
      <c r="B612" s="25">
        <v>3</v>
      </c>
      <c r="C612" s="25" t="s">
        <v>1866</v>
      </c>
      <c r="D612" s="25" t="s">
        <v>40</v>
      </c>
      <c r="E612" s="25" t="s">
        <v>1867</v>
      </c>
      <c r="F612" s="25" t="s">
        <v>1868</v>
      </c>
      <c r="G612" s="17">
        <f t="shared" si="45"/>
        <v>50.77</v>
      </c>
      <c r="H612" s="19">
        <f t="shared" si="46"/>
        <v>1982.97</v>
      </c>
      <c r="I612" s="19">
        <f t="shared" si="47"/>
        <v>2281.82</v>
      </c>
      <c r="J612" s="19">
        <f t="shared" si="48"/>
        <v>2770.94</v>
      </c>
      <c r="K612" s="19">
        <f t="shared" si="49"/>
        <v>3856.9100000000003</v>
      </c>
    </row>
    <row r="613" spans="1:11" s="7" customFormat="1" ht="14.25" customHeight="1">
      <c r="A613" s="25" t="s">
        <v>1856</v>
      </c>
      <c r="B613" s="25">
        <v>4</v>
      </c>
      <c r="C613" s="25" t="s">
        <v>1869</v>
      </c>
      <c r="D613" s="25" t="s">
        <v>40</v>
      </c>
      <c r="E613" s="25" t="s">
        <v>1870</v>
      </c>
      <c r="F613" s="25" t="s">
        <v>1871</v>
      </c>
      <c r="G613" s="17">
        <f t="shared" si="45"/>
        <v>52.26</v>
      </c>
      <c r="H613" s="19">
        <f t="shared" si="46"/>
        <v>2012.38</v>
      </c>
      <c r="I613" s="19">
        <f t="shared" si="47"/>
        <v>2311.2300000000005</v>
      </c>
      <c r="J613" s="19">
        <f t="shared" si="48"/>
        <v>2800.3500000000004</v>
      </c>
      <c r="K613" s="19">
        <f t="shared" si="49"/>
        <v>3886.3200000000006</v>
      </c>
    </row>
    <row r="614" spans="1:11" s="7" customFormat="1" ht="14.25" customHeight="1">
      <c r="A614" s="25" t="s">
        <v>1856</v>
      </c>
      <c r="B614" s="25">
        <v>5</v>
      </c>
      <c r="C614" s="25" t="s">
        <v>1872</v>
      </c>
      <c r="D614" s="25" t="s">
        <v>40</v>
      </c>
      <c r="E614" s="25" t="s">
        <v>1873</v>
      </c>
      <c r="F614" s="25" t="s">
        <v>1874</v>
      </c>
      <c r="G614" s="17">
        <f t="shared" si="45"/>
        <v>55.12</v>
      </c>
      <c r="H614" s="19">
        <f t="shared" si="46"/>
        <v>2068.8</v>
      </c>
      <c r="I614" s="19">
        <f t="shared" si="47"/>
        <v>2367.6499999999996</v>
      </c>
      <c r="J614" s="19">
        <f t="shared" si="48"/>
        <v>2856.7699999999995</v>
      </c>
      <c r="K614" s="19">
        <f t="shared" si="49"/>
        <v>3942.7400000000002</v>
      </c>
    </row>
    <row r="615" spans="1:11" s="7" customFormat="1" ht="14.25" customHeight="1">
      <c r="A615" s="25" t="s">
        <v>1856</v>
      </c>
      <c r="B615" s="25">
        <v>6</v>
      </c>
      <c r="C615" s="25" t="s">
        <v>1875</v>
      </c>
      <c r="D615" s="25" t="s">
        <v>40</v>
      </c>
      <c r="E615" s="25" t="s">
        <v>1876</v>
      </c>
      <c r="F615" s="25" t="s">
        <v>1877</v>
      </c>
      <c r="G615" s="17">
        <f t="shared" si="45"/>
        <v>56.99</v>
      </c>
      <c r="H615" s="19">
        <f t="shared" si="46"/>
        <v>2105.66</v>
      </c>
      <c r="I615" s="19">
        <f t="shared" si="47"/>
        <v>2404.5099999999998</v>
      </c>
      <c r="J615" s="19">
        <f t="shared" si="48"/>
        <v>2893.6299999999997</v>
      </c>
      <c r="K615" s="19">
        <f t="shared" si="49"/>
        <v>3979.6000000000004</v>
      </c>
    </row>
    <row r="616" spans="1:11" s="7" customFormat="1" ht="14.25" customHeight="1">
      <c r="A616" s="25" t="s">
        <v>1856</v>
      </c>
      <c r="B616" s="25">
        <v>7</v>
      </c>
      <c r="C616" s="25" t="s">
        <v>1878</v>
      </c>
      <c r="D616" s="25" t="s">
        <v>40</v>
      </c>
      <c r="E616" s="25" t="s">
        <v>1879</v>
      </c>
      <c r="F616" s="25" t="s">
        <v>1880</v>
      </c>
      <c r="G616" s="17">
        <f t="shared" si="45"/>
        <v>70.12</v>
      </c>
      <c r="H616" s="19">
        <f t="shared" si="46"/>
        <v>2364.56</v>
      </c>
      <c r="I616" s="19">
        <f t="shared" si="47"/>
        <v>2663.41</v>
      </c>
      <c r="J616" s="19">
        <f t="shared" si="48"/>
        <v>3152.5299999999997</v>
      </c>
      <c r="K616" s="19">
        <f t="shared" si="49"/>
        <v>4238.5</v>
      </c>
    </row>
    <row r="617" spans="1:11" s="7" customFormat="1" ht="14.25" customHeight="1">
      <c r="A617" s="25" t="s">
        <v>1856</v>
      </c>
      <c r="B617" s="25">
        <v>8</v>
      </c>
      <c r="C617" s="25" t="s">
        <v>1881</v>
      </c>
      <c r="D617" s="25" t="s">
        <v>40</v>
      </c>
      <c r="E617" s="25" t="s">
        <v>1882</v>
      </c>
      <c r="F617" s="25" t="s">
        <v>1883</v>
      </c>
      <c r="G617" s="17">
        <f t="shared" si="45"/>
        <v>82.29</v>
      </c>
      <c r="H617" s="19">
        <f t="shared" si="46"/>
        <v>2604.6400000000003</v>
      </c>
      <c r="I617" s="19">
        <f t="shared" si="47"/>
        <v>2903.49</v>
      </c>
      <c r="J617" s="19">
        <f t="shared" si="48"/>
        <v>3392.6099999999997</v>
      </c>
      <c r="K617" s="19">
        <f t="shared" si="49"/>
        <v>4478.580000000001</v>
      </c>
    </row>
    <row r="618" spans="1:11" s="7" customFormat="1" ht="14.25" customHeight="1">
      <c r="A618" s="25" t="s">
        <v>1856</v>
      </c>
      <c r="B618" s="25">
        <v>9</v>
      </c>
      <c r="C618" s="25" t="s">
        <v>1884</v>
      </c>
      <c r="D618" s="25" t="s">
        <v>40</v>
      </c>
      <c r="E618" s="25" t="s">
        <v>1885</v>
      </c>
      <c r="F618" s="25" t="s">
        <v>1886</v>
      </c>
      <c r="G618" s="17">
        <f t="shared" si="45"/>
        <v>91.44</v>
      </c>
      <c r="H618" s="19">
        <f t="shared" si="46"/>
        <v>2785.18</v>
      </c>
      <c r="I618" s="19">
        <f t="shared" si="47"/>
        <v>3084.03</v>
      </c>
      <c r="J618" s="19">
        <f t="shared" si="48"/>
        <v>3573.15</v>
      </c>
      <c r="K618" s="19">
        <f t="shared" si="49"/>
        <v>4659.12</v>
      </c>
    </row>
    <row r="619" spans="1:11" s="7" customFormat="1" ht="14.25" customHeight="1">
      <c r="A619" s="25" t="s">
        <v>1856</v>
      </c>
      <c r="B619" s="25">
        <v>10</v>
      </c>
      <c r="C619" s="25" t="s">
        <v>1887</v>
      </c>
      <c r="D619" s="25" t="s">
        <v>40</v>
      </c>
      <c r="E619" s="25" t="s">
        <v>1888</v>
      </c>
      <c r="F619" s="25" t="s">
        <v>1889</v>
      </c>
      <c r="G619" s="17">
        <f t="shared" si="45"/>
        <v>91.49</v>
      </c>
      <c r="H619" s="19">
        <f t="shared" si="46"/>
        <v>2786.22</v>
      </c>
      <c r="I619" s="19">
        <f t="shared" si="47"/>
        <v>3085.0699999999997</v>
      </c>
      <c r="J619" s="19">
        <f t="shared" si="48"/>
        <v>3574.1899999999996</v>
      </c>
      <c r="K619" s="19">
        <f t="shared" si="49"/>
        <v>4660.16</v>
      </c>
    </row>
    <row r="620" spans="1:11" s="7" customFormat="1" ht="14.25" customHeight="1">
      <c r="A620" s="25" t="s">
        <v>1856</v>
      </c>
      <c r="B620" s="25">
        <v>11</v>
      </c>
      <c r="C620" s="25" t="s">
        <v>1890</v>
      </c>
      <c r="D620" s="25" t="s">
        <v>40</v>
      </c>
      <c r="E620" s="25" t="s">
        <v>1891</v>
      </c>
      <c r="F620" s="25" t="s">
        <v>1892</v>
      </c>
      <c r="G620" s="17">
        <f t="shared" si="45"/>
        <v>91.16</v>
      </c>
      <c r="H620" s="19">
        <f t="shared" si="46"/>
        <v>2779.71</v>
      </c>
      <c r="I620" s="19">
        <f t="shared" si="47"/>
        <v>3078.56</v>
      </c>
      <c r="J620" s="19">
        <f t="shared" si="48"/>
        <v>3567.68</v>
      </c>
      <c r="K620" s="19">
        <f t="shared" si="49"/>
        <v>4653.650000000001</v>
      </c>
    </row>
    <row r="621" spans="1:11" s="7" customFormat="1" ht="14.25" customHeight="1">
      <c r="A621" s="25" t="s">
        <v>1856</v>
      </c>
      <c r="B621" s="25">
        <v>12</v>
      </c>
      <c r="C621" s="25" t="s">
        <v>1893</v>
      </c>
      <c r="D621" s="25" t="s">
        <v>40</v>
      </c>
      <c r="E621" s="25" t="s">
        <v>516</v>
      </c>
      <c r="F621" s="25" t="s">
        <v>1894</v>
      </c>
      <c r="G621" s="17">
        <f t="shared" si="45"/>
        <v>88.98</v>
      </c>
      <c r="H621" s="19">
        <f t="shared" si="46"/>
        <v>2736.73</v>
      </c>
      <c r="I621" s="19">
        <f t="shared" si="47"/>
        <v>3035.58</v>
      </c>
      <c r="J621" s="19">
        <f t="shared" si="48"/>
        <v>3524.7</v>
      </c>
      <c r="K621" s="19">
        <f t="shared" si="49"/>
        <v>4610.67</v>
      </c>
    </row>
    <row r="622" spans="1:11" s="7" customFormat="1" ht="14.25" customHeight="1">
      <c r="A622" s="25" t="s">
        <v>1856</v>
      </c>
      <c r="B622" s="25">
        <v>13</v>
      </c>
      <c r="C622" s="25" t="s">
        <v>1895</v>
      </c>
      <c r="D622" s="25" t="s">
        <v>40</v>
      </c>
      <c r="E622" s="25" t="s">
        <v>1896</v>
      </c>
      <c r="F622" s="25" t="s">
        <v>50</v>
      </c>
      <c r="G622" s="17">
        <f t="shared" si="45"/>
        <v>89.4</v>
      </c>
      <c r="H622" s="19">
        <f t="shared" si="46"/>
        <v>2744.9600000000005</v>
      </c>
      <c r="I622" s="19">
        <f t="shared" si="47"/>
        <v>3043.81</v>
      </c>
      <c r="J622" s="19">
        <f t="shared" si="48"/>
        <v>3532.93</v>
      </c>
      <c r="K622" s="19">
        <f t="shared" si="49"/>
        <v>4618.9</v>
      </c>
    </row>
    <row r="623" spans="1:11" s="7" customFormat="1" ht="14.25" customHeight="1">
      <c r="A623" s="25" t="s">
        <v>1856</v>
      </c>
      <c r="B623" s="25">
        <v>14</v>
      </c>
      <c r="C623" s="25" t="s">
        <v>1897</v>
      </c>
      <c r="D623" s="25" t="s">
        <v>40</v>
      </c>
      <c r="E623" s="25" t="s">
        <v>1898</v>
      </c>
      <c r="F623" s="25" t="s">
        <v>1899</v>
      </c>
      <c r="G623" s="17">
        <f t="shared" si="45"/>
        <v>86.7</v>
      </c>
      <c r="H623" s="19">
        <f t="shared" si="46"/>
        <v>2691.76</v>
      </c>
      <c r="I623" s="19">
        <f t="shared" si="47"/>
        <v>2990.6099999999997</v>
      </c>
      <c r="J623" s="19">
        <f t="shared" si="48"/>
        <v>3479.7299999999996</v>
      </c>
      <c r="K623" s="19">
        <f t="shared" si="49"/>
        <v>4565.7</v>
      </c>
    </row>
    <row r="624" spans="1:11" s="7" customFormat="1" ht="14.25" customHeight="1">
      <c r="A624" s="25" t="s">
        <v>1856</v>
      </c>
      <c r="B624" s="25">
        <v>15</v>
      </c>
      <c r="C624" s="25" t="s">
        <v>1900</v>
      </c>
      <c r="D624" s="25" t="s">
        <v>40</v>
      </c>
      <c r="E624" s="25" t="s">
        <v>1901</v>
      </c>
      <c r="F624" s="25" t="s">
        <v>1902</v>
      </c>
      <c r="G624" s="17">
        <f t="shared" si="45"/>
        <v>81.57</v>
      </c>
      <c r="H624" s="19">
        <f t="shared" si="46"/>
        <v>2590.5800000000004</v>
      </c>
      <c r="I624" s="19">
        <f t="shared" si="47"/>
        <v>2889.43</v>
      </c>
      <c r="J624" s="19">
        <f t="shared" si="48"/>
        <v>3378.5499999999997</v>
      </c>
      <c r="K624" s="19">
        <f t="shared" si="49"/>
        <v>4464.52</v>
      </c>
    </row>
    <row r="625" spans="1:11" s="7" customFormat="1" ht="14.25" customHeight="1">
      <c r="A625" s="25" t="s">
        <v>1856</v>
      </c>
      <c r="B625" s="25">
        <v>16</v>
      </c>
      <c r="C625" s="25" t="s">
        <v>1903</v>
      </c>
      <c r="D625" s="25" t="s">
        <v>40</v>
      </c>
      <c r="E625" s="25" t="s">
        <v>1904</v>
      </c>
      <c r="F625" s="25" t="s">
        <v>1905</v>
      </c>
      <c r="G625" s="17">
        <f t="shared" si="45"/>
        <v>78.8</v>
      </c>
      <c r="H625" s="19">
        <f t="shared" si="46"/>
        <v>2535.8200000000006</v>
      </c>
      <c r="I625" s="19">
        <f t="shared" si="47"/>
        <v>2834.67</v>
      </c>
      <c r="J625" s="19">
        <f t="shared" si="48"/>
        <v>3323.79</v>
      </c>
      <c r="K625" s="19">
        <f t="shared" si="49"/>
        <v>4409.760000000001</v>
      </c>
    </row>
    <row r="626" spans="1:11" s="7" customFormat="1" ht="14.25" customHeight="1">
      <c r="A626" s="25" t="s">
        <v>1856</v>
      </c>
      <c r="B626" s="25">
        <v>17</v>
      </c>
      <c r="C626" s="25" t="s">
        <v>1906</v>
      </c>
      <c r="D626" s="25" t="s">
        <v>40</v>
      </c>
      <c r="E626" s="25" t="s">
        <v>1907</v>
      </c>
      <c r="F626" s="25" t="s">
        <v>1908</v>
      </c>
      <c r="G626" s="17">
        <f t="shared" si="45"/>
        <v>76.1</v>
      </c>
      <c r="H626" s="19">
        <f t="shared" si="46"/>
        <v>2482.53</v>
      </c>
      <c r="I626" s="19">
        <f t="shared" si="47"/>
        <v>2781.3799999999997</v>
      </c>
      <c r="J626" s="19">
        <f t="shared" si="48"/>
        <v>3270.4999999999995</v>
      </c>
      <c r="K626" s="19">
        <f t="shared" si="49"/>
        <v>4356.470000000001</v>
      </c>
    </row>
    <row r="627" spans="1:11" s="7" customFormat="1" ht="14.25" customHeight="1">
      <c r="A627" s="25" t="s">
        <v>1856</v>
      </c>
      <c r="B627" s="25">
        <v>18</v>
      </c>
      <c r="C627" s="25" t="s">
        <v>1909</v>
      </c>
      <c r="D627" s="25" t="s">
        <v>40</v>
      </c>
      <c r="E627" s="25" t="s">
        <v>1910</v>
      </c>
      <c r="F627" s="25" t="s">
        <v>1911</v>
      </c>
      <c r="G627" s="17">
        <f t="shared" si="45"/>
        <v>74.21</v>
      </c>
      <c r="H627" s="19">
        <f t="shared" si="46"/>
        <v>2445.32</v>
      </c>
      <c r="I627" s="19">
        <f t="shared" si="47"/>
        <v>2744.17</v>
      </c>
      <c r="J627" s="19">
        <f t="shared" si="48"/>
        <v>3233.29</v>
      </c>
      <c r="K627" s="19">
        <f t="shared" si="49"/>
        <v>4319.26</v>
      </c>
    </row>
    <row r="628" spans="1:11" s="7" customFormat="1" ht="14.25" customHeight="1">
      <c r="A628" s="25" t="s">
        <v>1856</v>
      </c>
      <c r="B628" s="25">
        <v>19</v>
      </c>
      <c r="C628" s="25" t="s">
        <v>1912</v>
      </c>
      <c r="D628" s="25" t="s">
        <v>1913</v>
      </c>
      <c r="E628" s="25" t="s">
        <v>40</v>
      </c>
      <c r="F628" s="25" t="s">
        <v>1914</v>
      </c>
      <c r="G628" s="17">
        <f t="shared" si="45"/>
        <v>78.57</v>
      </c>
      <c r="H628" s="19">
        <f t="shared" si="46"/>
        <v>2531.3900000000003</v>
      </c>
      <c r="I628" s="19">
        <f t="shared" si="47"/>
        <v>2830.2400000000002</v>
      </c>
      <c r="J628" s="19">
        <f t="shared" si="48"/>
        <v>3319.36</v>
      </c>
      <c r="K628" s="19">
        <f t="shared" si="49"/>
        <v>4405.33</v>
      </c>
    </row>
    <row r="629" spans="1:11" s="7" customFormat="1" ht="14.25" customHeight="1">
      <c r="A629" s="25" t="s">
        <v>1856</v>
      </c>
      <c r="B629" s="25">
        <v>20</v>
      </c>
      <c r="C629" s="25" t="s">
        <v>1915</v>
      </c>
      <c r="D629" s="25" t="s">
        <v>1916</v>
      </c>
      <c r="E629" s="25" t="s">
        <v>40</v>
      </c>
      <c r="F629" s="25" t="s">
        <v>1917</v>
      </c>
      <c r="G629" s="17">
        <f t="shared" si="45"/>
        <v>86.63</v>
      </c>
      <c r="H629" s="19">
        <f t="shared" si="46"/>
        <v>2690.37</v>
      </c>
      <c r="I629" s="19">
        <f t="shared" si="47"/>
        <v>2989.2200000000003</v>
      </c>
      <c r="J629" s="19">
        <f t="shared" si="48"/>
        <v>3478.34</v>
      </c>
      <c r="K629" s="19">
        <f t="shared" si="49"/>
        <v>4564.31</v>
      </c>
    </row>
    <row r="630" spans="1:11" s="7" customFormat="1" ht="14.25" customHeight="1">
      <c r="A630" s="25" t="s">
        <v>1856</v>
      </c>
      <c r="B630" s="25">
        <v>21</v>
      </c>
      <c r="C630" s="25" t="s">
        <v>263</v>
      </c>
      <c r="D630" s="25" t="s">
        <v>40</v>
      </c>
      <c r="E630" s="25" t="s">
        <v>1918</v>
      </c>
      <c r="F630" s="25" t="s">
        <v>265</v>
      </c>
      <c r="G630" s="17">
        <f t="shared" si="45"/>
        <v>90.24</v>
      </c>
      <c r="H630" s="19">
        <f t="shared" si="46"/>
        <v>2761.54</v>
      </c>
      <c r="I630" s="19">
        <f t="shared" si="47"/>
        <v>3060.39</v>
      </c>
      <c r="J630" s="19">
        <f t="shared" si="48"/>
        <v>3549.5099999999998</v>
      </c>
      <c r="K630" s="19">
        <f t="shared" si="49"/>
        <v>4635.4800000000005</v>
      </c>
    </row>
    <row r="631" spans="1:11" s="7" customFormat="1" ht="14.25" customHeight="1">
      <c r="A631" s="25" t="s">
        <v>1856</v>
      </c>
      <c r="B631" s="25">
        <v>22</v>
      </c>
      <c r="C631" s="25" t="s">
        <v>1919</v>
      </c>
      <c r="D631" s="25" t="s">
        <v>40</v>
      </c>
      <c r="E631" s="25" t="s">
        <v>1920</v>
      </c>
      <c r="F631" s="25" t="s">
        <v>1921</v>
      </c>
      <c r="G631" s="17">
        <f t="shared" si="45"/>
        <v>80.49</v>
      </c>
      <c r="H631" s="19">
        <f t="shared" si="46"/>
        <v>2569.13</v>
      </c>
      <c r="I631" s="19">
        <f t="shared" si="47"/>
        <v>2867.9799999999996</v>
      </c>
      <c r="J631" s="19">
        <f t="shared" si="48"/>
        <v>3357.0999999999995</v>
      </c>
      <c r="K631" s="19">
        <f t="shared" si="49"/>
        <v>4443.07</v>
      </c>
    </row>
    <row r="632" spans="1:11" s="7" customFormat="1" ht="14.25" customHeight="1">
      <c r="A632" s="25" t="s">
        <v>1856</v>
      </c>
      <c r="B632" s="25">
        <v>23</v>
      </c>
      <c r="C632" s="25" t="s">
        <v>1922</v>
      </c>
      <c r="D632" s="25" t="s">
        <v>40</v>
      </c>
      <c r="E632" s="25" t="s">
        <v>1923</v>
      </c>
      <c r="F632" s="25" t="s">
        <v>1924</v>
      </c>
      <c r="G632" s="17">
        <f t="shared" si="45"/>
        <v>71.37</v>
      </c>
      <c r="H632" s="19">
        <f t="shared" si="46"/>
        <v>2389.25</v>
      </c>
      <c r="I632" s="19">
        <f t="shared" si="47"/>
        <v>2688.1</v>
      </c>
      <c r="J632" s="19">
        <f t="shared" si="48"/>
        <v>3177.22</v>
      </c>
      <c r="K632" s="19">
        <f t="shared" si="49"/>
        <v>4263.1900000000005</v>
      </c>
    </row>
    <row r="633" spans="1:11" s="7" customFormat="1" ht="14.25" customHeight="1">
      <c r="A633" s="25" t="s">
        <v>1925</v>
      </c>
      <c r="B633" s="25">
        <v>0</v>
      </c>
      <c r="C633" s="25" t="s">
        <v>1926</v>
      </c>
      <c r="D633" s="25" t="s">
        <v>40</v>
      </c>
      <c r="E633" s="25" t="s">
        <v>1927</v>
      </c>
      <c r="F633" s="25" t="s">
        <v>1928</v>
      </c>
      <c r="G633" s="17">
        <f t="shared" si="45"/>
        <v>62.19</v>
      </c>
      <c r="H633" s="19">
        <f t="shared" si="46"/>
        <v>2208.13</v>
      </c>
      <c r="I633" s="19">
        <f t="shared" si="47"/>
        <v>2506.98</v>
      </c>
      <c r="J633" s="19">
        <f t="shared" si="48"/>
        <v>2996.1</v>
      </c>
      <c r="K633" s="19">
        <f t="shared" si="49"/>
        <v>4082.07</v>
      </c>
    </row>
    <row r="634" spans="1:11" s="7" customFormat="1" ht="14.25" customHeight="1">
      <c r="A634" s="25" t="s">
        <v>1925</v>
      </c>
      <c r="B634" s="25">
        <v>1</v>
      </c>
      <c r="C634" s="25" t="s">
        <v>1929</v>
      </c>
      <c r="D634" s="25" t="s">
        <v>40</v>
      </c>
      <c r="E634" s="25" t="s">
        <v>1930</v>
      </c>
      <c r="F634" s="25" t="s">
        <v>1931</v>
      </c>
      <c r="G634" s="17">
        <f t="shared" si="45"/>
        <v>58.31</v>
      </c>
      <c r="H634" s="19">
        <f t="shared" si="46"/>
        <v>2131.73</v>
      </c>
      <c r="I634" s="19">
        <f t="shared" si="47"/>
        <v>2430.58</v>
      </c>
      <c r="J634" s="19">
        <f t="shared" si="48"/>
        <v>2919.7</v>
      </c>
      <c r="K634" s="19">
        <f t="shared" si="49"/>
        <v>4005.6700000000005</v>
      </c>
    </row>
    <row r="635" spans="1:11" s="7" customFormat="1" ht="14.25" customHeight="1">
      <c r="A635" s="25" t="s">
        <v>1925</v>
      </c>
      <c r="B635" s="25">
        <v>2</v>
      </c>
      <c r="C635" s="25" t="s">
        <v>1932</v>
      </c>
      <c r="D635" s="25" t="s">
        <v>40</v>
      </c>
      <c r="E635" s="25" t="s">
        <v>1933</v>
      </c>
      <c r="F635" s="25" t="s">
        <v>1934</v>
      </c>
      <c r="G635" s="17">
        <f t="shared" si="45"/>
        <v>56.13</v>
      </c>
      <c r="H635" s="19">
        <f t="shared" si="46"/>
        <v>2088.6600000000003</v>
      </c>
      <c r="I635" s="19">
        <f t="shared" si="47"/>
        <v>2387.51</v>
      </c>
      <c r="J635" s="19">
        <f t="shared" si="48"/>
        <v>2876.63</v>
      </c>
      <c r="K635" s="19">
        <f t="shared" si="49"/>
        <v>3962.6000000000004</v>
      </c>
    </row>
    <row r="636" spans="1:11" s="7" customFormat="1" ht="14.25" customHeight="1">
      <c r="A636" s="25" t="s">
        <v>1925</v>
      </c>
      <c r="B636" s="25">
        <v>3</v>
      </c>
      <c r="C636" s="25" t="s">
        <v>1935</v>
      </c>
      <c r="D636" s="25" t="s">
        <v>40</v>
      </c>
      <c r="E636" s="25" t="s">
        <v>1936</v>
      </c>
      <c r="F636" s="25" t="s">
        <v>1937</v>
      </c>
      <c r="G636" s="17">
        <f t="shared" si="45"/>
        <v>55.6</v>
      </c>
      <c r="H636" s="19">
        <f t="shared" si="46"/>
        <v>2078.15</v>
      </c>
      <c r="I636" s="19">
        <f t="shared" si="47"/>
        <v>2377</v>
      </c>
      <c r="J636" s="19">
        <f t="shared" si="48"/>
        <v>2866.12</v>
      </c>
      <c r="K636" s="19">
        <f t="shared" si="49"/>
        <v>3952.0900000000006</v>
      </c>
    </row>
    <row r="637" spans="1:11" s="7" customFormat="1" ht="14.25" customHeight="1">
      <c r="A637" s="25" t="s">
        <v>1925</v>
      </c>
      <c r="B637" s="25">
        <v>4</v>
      </c>
      <c r="C637" s="25" t="s">
        <v>1938</v>
      </c>
      <c r="D637" s="25" t="s">
        <v>40</v>
      </c>
      <c r="E637" s="25" t="s">
        <v>1939</v>
      </c>
      <c r="F637" s="25" t="s">
        <v>1940</v>
      </c>
      <c r="G637" s="17">
        <f t="shared" si="45"/>
        <v>56.47</v>
      </c>
      <c r="H637" s="19">
        <f t="shared" si="46"/>
        <v>2095.38</v>
      </c>
      <c r="I637" s="19">
        <f t="shared" si="47"/>
        <v>2394.23</v>
      </c>
      <c r="J637" s="19">
        <f t="shared" si="48"/>
        <v>2883.35</v>
      </c>
      <c r="K637" s="19">
        <f t="shared" si="49"/>
        <v>3969.32</v>
      </c>
    </row>
    <row r="638" spans="1:11" s="7" customFormat="1" ht="14.25" customHeight="1">
      <c r="A638" s="25" t="s">
        <v>1925</v>
      </c>
      <c r="B638" s="25">
        <v>5</v>
      </c>
      <c r="C638" s="25" t="s">
        <v>1941</v>
      </c>
      <c r="D638" s="25" t="s">
        <v>40</v>
      </c>
      <c r="E638" s="25" t="s">
        <v>1942</v>
      </c>
      <c r="F638" s="25" t="s">
        <v>1943</v>
      </c>
      <c r="G638" s="17">
        <f t="shared" si="45"/>
        <v>58.3</v>
      </c>
      <c r="H638" s="19">
        <f t="shared" si="46"/>
        <v>2131.4800000000005</v>
      </c>
      <c r="I638" s="19">
        <f t="shared" si="47"/>
        <v>2430.33</v>
      </c>
      <c r="J638" s="19">
        <f t="shared" si="48"/>
        <v>2919.45</v>
      </c>
      <c r="K638" s="19">
        <f t="shared" si="49"/>
        <v>4005.4200000000005</v>
      </c>
    </row>
    <row r="639" spans="1:11" s="7" customFormat="1" ht="14.25" customHeight="1">
      <c r="A639" s="25" t="s">
        <v>1925</v>
      </c>
      <c r="B639" s="25">
        <v>6</v>
      </c>
      <c r="C639" s="25" t="s">
        <v>1944</v>
      </c>
      <c r="D639" s="25" t="s">
        <v>1945</v>
      </c>
      <c r="E639" s="25" t="s">
        <v>40</v>
      </c>
      <c r="F639" s="25" t="s">
        <v>1946</v>
      </c>
      <c r="G639" s="17">
        <f t="shared" si="45"/>
        <v>61.9</v>
      </c>
      <c r="H639" s="19">
        <f t="shared" si="46"/>
        <v>2202.4900000000002</v>
      </c>
      <c r="I639" s="19">
        <f t="shared" si="47"/>
        <v>2501.34</v>
      </c>
      <c r="J639" s="19">
        <f t="shared" si="48"/>
        <v>2990.46</v>
      </c>
      <c r="K639" s="19">
        <f t="shared" si="49"/>
        <v>4076.4300000000007</v>
      </c>
    </row>
    <row r="640" spans="1:11" s="7" customFormat="1" ht="14.25" customHeight="1">
      <c r="A640" s="25" t="s">
        <v>1925</v>
      </c>
      <c r="B640" s="25">
        <v>7</v>
      </c>
      <c r="C640" s="25" t="s">
        <v>1947</v>
      </c>
      <c r="D640" s="25" t="s">
        <v>1948</v>
      </c>
      <c r="E640" s="25" t="s">
        <v>40</v>
      </c>
      <c r="F640" s="25" t="s">
        <v>1949</v>
      </c>
      <c r="G640" s="17">
        <f t="shared" si="45"/>
        <v>68.7</v>
      </c>
      <c r="H640" s="19">
        <f t="shared" si="46"/>
        <v>2336.6899999999996</v>
      </c>
      <c r="I640" s="19">
        <f t="shared" si="47"/>
        <v>2635.54</v>
      </c>
      <c r="J640" s="19">
        <f t="shared" si="48"/>
        <v>3124.66</v>
      </c>
      <c r="K640" s="19">
        <f t="shared" si="49"/>
        <v>4210.63</v>
      </c>
    </row>
    <row r="641" spans="1:11" s="7" customFormat="1" ht="14.25" customHeight="1">
      <c r="A641" s="25" t="s">
        <v>1925</v>
      </c>
      <c r="B641" s="25">
        <v>8</v>
      </c>
      <c r="C641" s="25" t="s">
        <v>1950</v>
      </c>
      <c r="D641" s="25" t="s">
        <v>1951</v>
      </c>
      <c r="E641" s="25" t="s">
        <v>40</v>
      </c>
      <c r="F641" s="25" t="s">
        <v>1952</v>
      </c>
      <c r="G641" s="17">
        <f t="shared" si="45"/>
        <v>82.47</v>
      </c>
      <c r="H641" s="19">
        <f t="shared" si="46"/>
        <v>2608.23</v>
      </c>
      <c r="I641" s="19">
        <f t="shared" si="47"/>
        <v>2907.0799999999995</v>
      </c>
      <c r="J641" s="19">
        <f t="shared" si="48"/>
        <v>3396.1999999999994</v>
      </c>
      <c r="K641" s="19">
        <f t="shared" si="49"/>
        <v>4482.170000000001</v>
      </c>
    </row>
    <row r="642" spans="1:11" s="7" customFormat="1" ht="14.25" customHeight="1">
      <c r="A642" s="25" t="s">
        <v>1925</v>
      </c>
      <c r="B642" s="25">
        <v>9</v>
      </c>
      <c r="C642" s="25" t="s">
        <v>1953</v>
      </c>
      <c r="D642" s="25" t="s">
        <v>40</v>
      </c>
      <c r="E642" s="25" t="s">
        <v>1954</v>
      </c>
      <c r="F642" s="25" t="s">
        <v>53</v>
      </c>
      <c r="G642" s="17">
        <f t="shared" si="45"/>
        <v>91.35</v>
      </c>
      <c r="H642" s="19">
        <f t="shared" si="46"/>
        <v>2783.3399999999997</v>
      </c>
      <c r="I642" s="19">
        <f t="shared" si="47"/>
        <v>3082.19</v>
      </c>
      <c r="J642" s="19">
        <f t="shared" si="48"/>
        <v>3571.31</v>
      </c>
      <c r="K642" s="19">
        <f t="shared" si="49"/>
        <v>4657.280000000001</v>
      </c>
    </row>
    <row r="643" spans="1:11" s="7" customFormat="1" ht="14.25" customHeight="1">
      <c r="A643" s="25" t="s">
        <v>1925</v>
      </c>
      <c r="B643" s="25">
        <v>10</v>
      </c>
      <c r="C643" s="25" t="s">
        <v>1955</v>
      </c>
      <c r="D643" s="25" t="s">
        <v>40</v>
      </c>
      <c r="E643" s="25" t="s">
        <v>1956</v>
      </c>
      <c r="F643" s="25" t="s">
        <v>1957</v>
      </c>
      <c r="G643" s="17">
        <f t="shared" si="45"/>
        <v>91.58</v>
      </c>
      <c r="H643" s="19">
        <f t="shared" si="46"/>
        <v>2788.0299999999997</v>
      </c>
      <c r="I643" s="19">
        <f t="shared" si="47"/>
        <v>3086.88</v>
      </c>
      <c r="J643" s="19">
        <f t="shared" si="48"/>
        <v>3576</v>
      </c>
      <c r="K643" s="19">
        <f t="shared" si="49"/>
        <v>4661.97</v>
      </c>
    </row>
    <row r="644" spans="1:11" s="7" customFormat="1" ht="14.25" customHeight="1">
      <c r="A644" s="25" t="s">
        <v>1925</v>
      </c>
      <c r="B644" s="25">
        <v>11</v>
      </c>
      <c r="C644" s="25" t="s">
        <v>1958</v>
      </c>
      <c r="D644" s="25" t="s">
        <v>40</v>
      </c>
      <c r="E644" s="25" t="s">
        <v>1959</v>
      </c>
      <c r="F644" s="25" t="s">
        <v>1960</v>
      </c>
      <c r="G644" s="17">
        <f t="shared" si="45"/>
        <v>90.29</v>
      </c>
      <c r="H644" s="19">
        <f t="shared" si="46"/>
        <v>2762.49</v>
      </c>
      <c r="I644" s="19">
        <f t="shared" si="47"/>
        <v>3061.34</v>
      </c>
      <c r="J644" s="19">
        <f t="shared" si="48"/>
        <v>3550.46</v>
      </c>
      <c r="K644" s="19">
        <f t="shared" si="49"/>
        <v>4636.43</v>
      </c>
    </row>
    <row r="645" spans="1:11" s="7" customFormat="1" ht="14.25" customHeight="1">
      <c r="A645" s="25" t="s">
        <v>1925</v>
      </c>
      <c r="B645" s="25">
        <v>12</v>
      </c>
      <c r="C645" s="25" t="s">
        <v>1961</v>
      </c>
      <c r="D645" s="25" t="s">
        <v>40</v>
      </c>
      <c r="E645" s="25" t="s">
        <v>1962</v>
      </c>
      <c r="F645" s="25" t="s">
        <v>1963</v>
      </c>
      <c r="G645" s="17">
        <f t="shared" si="45"/>
        <v>82.25</v>
      </c>
      <c r="H645" s="19">
        <f t="shared" si="46"/>
        <v>2603.99</v>
      </c>
      <c r="I645" s="19">
        <f t="shared" si="47"/>
        <v>2902.84</v>
      </c>
      <c r="J645" s="19">
        <f t="shared" si="48"/>
        <v>3391.96</v>
      </c>
      <c r="K645" s="19">
        <f t="shared" si="49"/>
        <v>4477.93</v>
      </c>
    </row>
    <row r="646" spans="1:11" s="7" customFormat="1" ht="14.25" customHeight="1">
      <c r="A646" s="25" t="s">
        <v>1925</v>
      </c>
      <c r="B646" s="25">
        <v>13</v>
      </c>
      <c r="C646" s="25" t="s">
        <v>1964</v>
      </c>
      <c r="D646" s="25" t="s">
        <v>40</v>
      </c>
      <c r="E646" s="25" t="s">
        <v>1965</v>
      </c>
      <c r="F646" s="25" t="s">
        <v>1966</v>
      </c>
      <c r="G646" s="17">
        <f t="shared" si="45"/>
        <v>82.04</v>
      </c>
      <c r="H646" s="19">
        <f t="shared" si="46"/>
        <v>2599.67</v>
      </c>
      <c r="I646" s="19">
        <f t="shared" si="47"/>
        <v>2898.52</v>
      </c>
      <c r="J646" s="19">
        <f t="shared" si="48"/>
        <v>3387.64</v>
      </c>
      <c r="K646" s="19">
        <f t="shared" si="49"/>
        <v>4473.610000000001</v>
      </c>
    </row>
    <row r="647" spans="1:11" s="7" customFormat="1" ht="14.25" customHeight="1">
      <c r="A647" s="25" t="s">
        <v>1925</v>
      </c>
      <c r="B647" s="25">
        <v>14</v>
      </c>
      <c r="C647" s="25" t="s">
        <v>1967</v>
      </c>
      <c r="D647" s="25" t="s">
        <v>40</v>
      </c>
      <c r="E647" s="25" t="s">
        <v>1968</v>
      </c>
      <c r="F647" s="25" t="s">
        <v>1969</v>
      </c>
      <c r="G647" s="17">
        <f t="shared" si="45"/>
        <v>82.51</v>
      </c>
      <c r="H647" s="19">
        <f t="shared" si="46"/>
        <v>2608.9900000000002</v>
      </c>
      <c r="I647" s="19">
        <f t="shared" si="47"/>
        <v>2907.84</v>
      </c>
      <c r="J647" s="19">
        <f t="shared" si="48"/>
        <v>3396.96</v>
      </c>
      <c r="K647" s="19">
        <f t="shared" si="49"/>
        <v>4482.93</v>
      </c>
    </row>
    <row r="648" spans="1:11" s="7" customFormat="1" ht="14.25" customHeight="1">
      <c r="A648" s="25" t="s">
        <v>1925</v>
      </c>
      <c r="B648" s="25">
        <v>15</v>
      </c>
      <c r="C648" s="25" t="s">
        <v>1970</v>
      </c>
      <c r="D648" s="25" t="s">
        <v>40</v>
      </c>
      <c r="E648" s="25" t="s">
        <v>1971</v>
      </c>
      <c r="F648" s="25" t="s">
        <v>1972</v>
      </c>
      <c r="G648" s="17">
        <f t="shared" si="45"/>
        <v>81.45</v>
      </c>
      <c r="H648" s="19">
        <f t="shared" si="46"/>
        <v>2588.05</v>
      </c>
      <c r="I648" s="19">
        <f t="shared" si="47"/>
        <v>2886.8999999999996</v>
      </c>
      <c r="J648" s="19">
        <f t="shared" si="48"/>
        <v>3376.0199999999995</v>
      </c>
      <c r="K648" s="19">
        <f t="shared" si="49"/>
        <v>4461.990000000001</v>
      </c>
    </row>
    <row r="649" spans="1:11" s="7" customFormat="1" ht="14.25" customHeight="1">
      <c r="A649" s="25" t="s">
        <v>1925</v>
      </c>
      <c r="B649" s="25">
        <v>16</v>
      </c>
      <c r="C649" s="25" t="s">
        <v>1973</v>
      </c>
      <c r="D649" s="25" t="s">
        <v>40</v>
      </c>
      <c r="E649" s="25" t="s">
        <v>1974</v>
      </c>
      <c r="F649" s="25" t="s">
        <v>1975</v>
      </c>
      <c r="G649" s="17">
        <f t="shared" si="45"/>
        <v>77.17</v>
      </c>
      <c r="H649" s="19">
        <f t="shared" si="46"/>
        <v>2503.6900000000005</v>
      </c>
      <c r="I649" s="19">
        <f t="shared" si="47"/>
        <v>2802.54</v>
      </c>
      <c r="J649" s="19">
        <f t="shared" si="48"/>
        <v>3291.66</v>
      </c>
      <c r="K649" s="19">
        <f t="shared" si="49"/>
        <v>4377.630000000001</v>
      </c>
    </row>
    <row r="650" spans="1:11" s="7" customFormat="1" ht="14.25" customHeight="1">
      <c r="A650" s="25" t="s">
        <v>1925</v>
      </c>
      <c r="B650" s="25">
        <v>17</v>
      </c>
      <c r="C650" s="25" t="s">
        <v>1976</v>
      </c>
      <c r="D650" s="25" t="s">
        <v>40</v>
      </c>
      <c r="E650" s="25" t="s">
        <v>1977</v>
      </c>
      <c r="F650" s="25" t="s">
        <v>1978</v>
      </c>
      <c r="G650" s="17">
        <f aca="true" t="shared" si="50" ref="G650:G752">ROUND((F650*0.0534),2)</f>
        <v>74.54</v>
      </c>
      <c r="H650" s="19">
        <f aca="true" t="shared" si="51" ref="H650:H656">F650+$M$3+G650</f>
        <v>2451.7799999999997</v>
      </c>
      <c r="I650" s="19">
        <f aca="true" t="shared" si="52" ref="I650:I656">F650+$N$3+G650</f>
        <v>2750.63</v>
      </c>
      <c r="J650" s="19">
        <f aca="true" t="shared" si="53" ref="J650:J656">F650+$O$3+G650</f>
        <v>3239.75</v>
      </c>
      <c r="K650" s="19">
        <f aca="true" t="shared" si="54" ref="K650:K656">F650+$P$3+G650</f>
        <v>4325.72</v>
      </c>
    </row>
    <row r="651" spans="1:11" s="7" customFormat="1" ht="14.25" customHeight="1">
      <c r="A651" s="25" t="s">
        <v>1925</v>
      </c>
      <c r="B651" s="25">
        <v>18</v>
      </c>
      <c r="C651" s="25" t="s">
        <v>1979</v>
      </c>
      <c r="D651" s="25" t="s">
        <v>40</v>
      </c>
      <c r="E651" s="25" t="s">
        <v>1980</v>
      </c>
      <c r="F651" s="25" t="s">
        <v>1981</v>
      </c>
      <c r="G651" s="17">
        <f t="shared" si="50"/>
        <v>72.27</v>
      </c>
      <c r="H651" s="19">
        <f t="shared" si="51"/>
        <v>2407</v>
      </c>
      <c r="I651" s="19">
        <f t="shared" si="52"/>
        <v>2705.85</v>
      </c>
      <c r="J651" s="19">
        <f t="shared" si="53"/>
        <v>3194.97</v>
      </c>
      <c r="K651" s="19">
        <f t="shared" si="54"/>
        <v>4280.9400000000005</v>
      </c>
    </row>
    <row r="652" spans="1:11" s="7" customFormat="1" ht="14.25" customHeight="1">
      <c r="A652" s="25" t="s">
        <v>1925</v>
      </c>
      <c r="B652" s="25">
        <v>19</v>
      </c>
      <c r="C652" s="25" t="s">
        <v>699</v>
      </c>
      <c r="D652" s="25" t="s">
        <v>1982</v>
      </c>
      <c r="E652" s="25" t="s">
        <v>40</v>
      </c>
      <c r="F652" s="25" t="s">
        <v>1983</v>
      </c>
      <c r="G652" s="17">
        <f t="shared" si="50"/>
        <v>81.55</v>
      </c>
      <c r="H652" s="19">
        <f t="shared" si="51"/>
        <v>2590.0800000000004</v>
      </c>
      <c r="I652" s="19">
        <f t="shared" si="52"/>
        <v>2888.9300000000003</v>
      </c>
      <c r="J652" s="19">
        <f t="shared" si="53"/>
        <v>3378.05</v>
      </c>
      <c r="K652" s="19">
        <f t="shared" si="54"/>
        <v>4464.02</v>
      </c>
    </row>
    <row r="653" spans="1:11" s="7" customFormat="1" ht="14.25" customHeight="1">
      <c r="A653" s="25" t="s">
        <v>1925</v>
      </c>
      <c r="B653" s="25">
        <v>20</v>
      </c>
      <c r="C653" s="25" t="s">
        <v>1984</v>
      </c>
      <c r="D653" s="25" t="s">
        <v>40</v>
      </c>
      <c r="E653" s="25" t="s">
        <v>1985</v>
      </c>
      <c r="F653" s="25" t="s">
        <v>1986</v>
      </c>
      <c r="G653" s="17">
        <f t="shared" si="50"/>
        <v>90.55</v>
      </c>
      <c r="H653" s="19">
        <f t="shared" si="51"/>
        <v>2767.54</v>
      </c>
      <c r="I653" s="19">
        <f t="shared" si="52"/>
        <v>3066.3900000000003</v>
      </c>
      <c r="J653" s="19">
        <f t="shared" si="53"/>
        <v>3555.51</v>
      </c>
      <c r="K653" s="19">
        <f t="shared" si="54"/>
        <v>4641.4800000000005</v>
      </c>
    </row>
    <row r="654" spans="1:11" s="7" customFormat="1" ht="14.25" customHeight="1">
      <c r="A654" s="25" t="s">
        <v>1925</v>
      </c>
      <c r="B654" s="25">
        <v>21</v>
      </c>
      <c r="C654" s="25" t="s">
        <v>1987</v>
      </c>
      <c r="D654" s="25" t="s">
        <v>40</v>
      </c>
      <c r="E654" s="25" t="s">
        <v>1988</v>
      </c>
      <c r="F654" s="25" t="s">
        <v>1989</v>
      </c>
      <c r="G654" s="17">
        <f t="shared" si="50"/>
        <v>90.91</v>
      </c>
      <c r="H654" s="19">
        <f t="shared" si="51"/>
        <v>2774.6499999999996</v>
      </c>
      <c r="I654" s="19">
        <f t="shared" si="52"/>
        <v>3073.5</v>
      </c>
      <c r="J654" s="19">
        <f t="shared" si="53"/>
        <v>3562.62</v>
      </c>
      <c r="K654" s="19">
        <f t="shared" si="54"/>
        <v>4648.59</v>
      </c>
    </row>
    <row r="655" spans="1:11" s="7" customFormat="1" ht="14.25" customHeight="1">
      <c r="A655" s="25" t="s">
        <v>1925</v>
      </c>
      <c r="B655" s="25">
        <v>22</v>
      </c>
      <c r="C655" s="25" t="s">
        <v>1990</v>
      </c>
      <c r="D655" s="25" t="s">
        <v>40</v>
      </c>
      <c r="E655" s="25" t="s">
        <v>1991</v>
      </c>
      <c r="F655" s="25" t="s">
        <v>1992</v>
      </c>
      <c r="G655" s="17">
        <f t="shared" si="50"/>
        <v>81.09</v>
      </c>
      <c r="H655" s="19">
        <f t="shared" si="51"/>
        <v>2581.1000000000004</v>
      </c>
      <c r="I655" s="19">
        <f t="shared" si="52"/>
        <v>2879.95</v>
      </c>
      <c r="J655" s="19">
        <f t="shared" si="53"/>
        <v>3369.0699999999997</v>
      </c>
      <c r="K655" s="19">
        <f t="shared" si="54"/>
        <v>4455.040000000001</v>
      </c>
    </row>
    <row r="656" spans="1:11" s="7" customFormat="1" ht="14.25" customHeight="1">
      <c r="A656" s="25" t="s">
        <v>1925</v>
      </c>
      <c r="B656" s="25">
        <v>23</v>
      </c>
      <c r="C656" s="25" t="s">
        <v>1993</v>
      </c>
      <c r="D656" s="25" t="s">
        <v>40</v>
      </c>
      <c r="E656" s="25" t="s">
        <v>1994</v>
      </c>
      <c r="F656" s="25" t="s">
        <v>1995</v>
      </c>
      <c r="G656" s="17">
        <f t="shared" si="50"/>
        <v>70.58</v>
      </c>
      <c r="H656" s="19">
        <f t="shared" si="51"/>
        <v>2373.7200000000003</v>
      </c>
      <c r="I656" s="19">
        <f t="shared" si="52"/>
        <v>2672.5699999999997</v>
      </c>
      <c r="J656" s="19">
        <f t="shared" si="53"/>
        <v>3161.6899999999996</v>
      </c>
      <c r="K656" s="19">
        <f t="shared" si="54"/>
        <v>4247.66</v>
      </c>
    </row>
    <row r="657" spans="1:11" s="7" customFormat="1" ht="14.25" customHeight="1">
      <c r="A657" s="25" t="s">
        <v>1996</v>
      </c>
      <c r="B657" s="25">
        <v>0</v>
      </c>
      <c r="C657" s="25" t="s">
        <v>1997</v>
      </c>
      <c r="D657" s="25" t="s">
        <v>40</v>
      </c>
      <c r="E657" s="25" t="s">
        <v>1998</v>
      </c>
      <c r="F657" s="25" t="s">
        <v>1999</v>
      </c>
      <c r="G657" s="17">
        <f t="shared" si="50"/>
        <v>59.57</v>
      </c>
      <c r="H657" s="19">
        <f aca="true" t="shared" si="55" ref="H657:H720">F657+$M$3+G657</f>
        <v>2156.4200000000005</v>
      </c>
      <c r="I657" s="19">
        <f aca="true" t="shared" si="56" ref="I657:I720">F657+$N$3+G657</f>
        <v>2455.27</v>
      </c>
      <c r="J657" s="19">
        <f aca="true" t="shared" si="57" ref="J657:J720">F657+$O$3+G657</f>
        <v>2944.39</v>
      </c>
      <c r="K657" s="19">
        <f aca="true" t="shared" si="58" ref="K657:K720">F657+$P$3+G657</f>
        <v>4030.3600000000006</v>
      </c>
    </row>
    <row r="658" spans="1:11" s="7" customFormat="1" ht="14.25" customHeight="1">
      <c r="A658" s="25" t="s">
        <v>1996</v>
      </c>
      <c r="B658" s="25">
        <v>1</v>
      </c>
      <c r="C658" s="25" t="s">
        <v>2000</v>
      </c>
      <c r="D658" s="25" t="s">
        <v>40</v>
      </c>
      <c r="E658" s="25" t="s">
        <v>2001</v>
      </c>
      <c r="F658" s="25" t="s">
        <v>2002</v>
      </c>
      <c r="G658" s="17">
        <f t="shared" si="50"/>
        <v>56.22</v>
      </c>
      <c r="H658" s="19">
        <f t="shared" si="55"/>
        <v>2090.45</v>
      </c>
      <c r="I658" s="19">
        <f t="shared" si="56"/>
        <v>2389.2999999999997</v>
      </c>
      <c r="J658" s="19">
        <f t="shared" si="57"/>
        <v>2878.4199999999996</v>
      </c>
      <c r="K658" s="19">
        <f t="shared" si="58"/>
        <v>3964.39</v>
      </c>
    </row>
    <row r="659" spans="1:11" s="7" customFormat="1" ht="14.25" customHeight="1">
      <c r="A659" s="25" t="s">
        <v>1996</v>
      </c>
      <c r="B659" s="25">
        <v>2</v>
      </c>
      <c r="C659" s="25" t="s">
        <v>2003</v>
      </c>
      <c r="D659" s="25" t="s">
        <v>40</v>
      </c>
      <c r="E659" s="25" t="s">
        <v>2004</v>
      </c>
      <c r="F659" s="25" t="s">
        <v>2005</v>
      </c>
      <c r="G659" s="17">
        <f t="shared" si="50"/>
        <v>52.7</v>
      </c>
      <c r="H659" s="19">
        <f t="shared" si="55"/>
        <v>2021.0400000000002</v>
      </c>
      <c r="I659" s="19">
        <f t="shared" si="56"/>
        <v>2319.89</v>
      </c>
      <c r="J659" s="19">
        <f t="shared" si="57"/>
        <v>2809.0099999999998</v>
      </c>
      <c r="K659" s="19">
        <f t="shared" si="58"/>
        <v>3894.9800000000005</v>
      </c>
    </row>
    <row r="660" spans="1:11" s="7" customFormat="1" ht="14.25" customHeight="1">
      <c r="A660" s="25" t="s">
        <v>1996</v>
      </c>
      <c r="B660" s="25">
        <v>3</v>
      </c>
      <c r="C660" s="25" t="s">
        <v>2006</v>
      </c>
      <c r="D660" s="25" t="s">
        <v>40</v>
      </c>
      <c r="E660" s="25" t="s">
        <v>2007</v>
      </c>
      <c r="F660" s="25" t="s">
        <v>2008</v>
      </c>
      <c r="G660" s="17">
        <f t="shared" si="50"/>
        <v>52.16</v>
      </c>
      <c r="H660" s="19">
        <f t="shared" si="55"/>
        <v>2010.39</v>
      </c>
      <c r="I660" s="19">
        <f t="shared" si="56"/>
        <v>2309.24</v>
      </c>
      <c r="J660" s="19">
        <f t="shared" si="57"/>
        <v>2798.3599999999997</v>
      </c>
      <c r="K660" s="19">
        <f t="shared" si="58"/>
        <v>3884.3300000000004</v>
      </c>
    </row>
    <row r="661" spans="1:11" s="7" customFormat="1" ht="14.25" customHeight="1">
      <c r="A661" s="25" t="s">
        <v>1996</v>
      </c>
      <c r="B661" s="25">
        <v>4</v>
      </c>
      <c r="C661" s="25" t="s">
        <v>2009</v>
      </c>
      <c r="D661" s="25" t="s">
        <v>40</v>
      </c>
      <c r="E661" s="25" t="s">
        <v>2010</v>
      </c>
      <c r="F661" s="25" t="s">
        <v>2011</v>
      </c>
      <c r="G661" s="17">
        <f t="shared" si="50"/>
        <v>52.11</v>
      </c>
      <c r="H661" s="19">
        <f t="shared" si="55"/>
        <v>2009.25</v>
      </c>
      <c r="I661" s="19">
        <f t="shared" si="56"/>
        <v>2308.1</v>
      </c>
      <c r="J661" s="19">
        <f t="shared" si="57"/>
        <v>2797.22</v>
      </c>
      <c r="K661" s="19">
        <f t="shared" si="58"/>
        <v>3883.1900000000005</v>
      </c>
    </row>
    <row r="662" spans="1:11" s="7" customFormat="1" ht="14.25" customHeight="1">
      <c r="A662" s="25" t="s">
        <v>1996</v>
      </c>
      <c r="B662" s="25">
        <v>5</v>
      </c>
      <c r="C662" s="25" t="s">
        <v>2012</v>
      </c>
      <c r="D662" s="25" t="s">
        <v>40</v>
      </c>
      <c r="E662" s="25" t="s">
        <v>2013</v>
      </c>
      <c r="F662" s="25" t="s">
        <v>2014</v>
      </c>
      <c r="G662" s="17">
        <f t="shared" si="50"/>
        <v>56.35</v>
      </c>
      <c r="H662" s="19">
        <f t="shared" si="55"/>
        <v>2092.9500000000003</v>
      </c>
      <c r="I662" s="19">
        <f t="shared" si="56"/>
        <v>2391.7999999999997</v>
      </c>
      <c r="J662" s="19">
        <f t="shared" si="57"/>
        <v>2880.9199999999996</v>
      </c>
      <c r="K662" s="19">
        <f t="shared" si="58"/>
        <v>3966.8900000000003</v>
      </c>
    </row>
    <row r="663" spans="1:11" s="7" customFormat="1" ht="14.25" customHeight="1">
      <c r="A663" s="25" t="s">
        <v>1996</v>
      </c>
      <c r="B663" s="25">
        <v>6</v>
      </c>
      <c r="C663" s="25" t="s">
        <v>2015</v>
      </c>
      <c r="D663" s="25" t="s">
        <v>2016</v>
      </c>
      <c r="E663" s="25" t="s">
        <v>40</v>
      </c>
      <c r="F663" s="25" t="s">
        <v>2017</v>
      </c>
      <c r="G663" s="17">
        <f t="shared" si="50"/>
        <v>57.7</v>
      </c>
      <c r="H663" s="19">
        <f t="shared" si="55"/>
        <v>2119.56</v>
      </c>
      <c r="I663" s="19">
        <f t="shared" si="56"/>
        <v>2418.41</v>
      </c>
      <c r="J663" s="19">
        <f t="shared" si="57"/>
        <v>2907.5299999999997</v>
      </c>
      <c r="K663" s="19">
        <f t="shared" si="58"/>
        <v>3993.5</v>
      </c>
    </row>
    <row r="664" spans="1:11" s="7" customFormat="1" ht="14.25" customHeight="1">
      <c r="A664" s="25" t="s">
        <v>1996</v>
      </c>
      <c r="B664" s="25">
        <v>7</v>
      </c>
      <c r="C664" s="25" t="s">
        <v>2018</v>
      </c>
      <c r="D664" s="25" t="s">
        <v>2019</v>
      </c>
      <c r="E664" s="25" t="s">
        <v>40</v>
      </c>
      <c r="F664" s="25" t="s">
        <v>2020</v>
      </c>
      <c r="G664" s="17">
        <f t="shared" si="50"/>
        <v>62.98</v>
      </c>
      <c r="H664" s="19">
        <f t="shared" si="55"/>
        <v>2223.84</v>
      </c>
      <c r="I664" s="19">
        <f t="shared" si="56"/>
        <v>2522.69</v>
      </c>
      <c r="J664" s="19">
        <f t="shared" si="57"/>
        <v>3011.81</v>
      </c>
      <c r="K664" s="19">
        <f t="shared" si="58"/>
        <v>4097.78</v>
      </c>
    </row>
    <row r="665" spans="1:11" s="7" customFormat="1" ht="14.25" customHeight="1">
      <c r="A665" s="25" t="s">
        <v>1996</v>
      </c>
      <c r="B665" s="25">
        <v>8</v>
      </c>
      <c r="C665" s="25" t="s">
        <v>2021</v>
      </c>
      <c r="D665" s="25" t="s">
        <v>40</v>
      </c>
      <c r="E665" s="25" t="s">
        <v>2022</v>
      </c>
      <c r="F665" s="25" t="s">
        <v>2023</v>
      </c>
      <c r="G665" s="17">
        <f t="shared" si="50"/>
        <v>72.87</v>
      </c>
      <c r="H665" s="19">
        <f t="shared" si="55"/>
        <v>2418.87</v>
      </c>
      <c r="I665" s="19">
        <f t="shared" si="56"/>
        <v>2717.72</v>
      </c>
      <c r="J665" s="19">
        <f t="shared" si="57"/>
        <v>3206.8399999999997</v>
      </c>
      <c r="K665" s="19">
        <f t="shared" si="58"/>
        <v>4292.81</v>
      </c>
    </row>
    <row r="666" spans="1:11" s="7" customFormat="1" ht="14.25" customHeight="1">
      <c r="A666" s="25" t="s">
        <v>1996</v>
      </c>
      <c r="B666" s="25">
        <v>9</v>
      </c>
      <c r="C666" s="25" t="s">
        <v>2024</v>
      </c>
      <c r="D666" s="25" t="s">
        <v>40</v>
      </c>
      <c r="E666" s="25" t="s">
        <v>2025</v>
      </c>
      <c r="F666" s="25" t="s">
        <v>2026</v>
      </c>
      <c r="G666" s="17">
        <f t="shared" si="50"/>
        <v>82.04</v>
      </c>
      <c r="H666" s="19">
        <f t="shared" si="55"/>
        <v>2599.69</v>
      </c>
      <c r="I666" s="19">
        <f t="shared" si="56"/>
        <v>2898.54</v>
      </c>
      <c r="J666" s="19">
        <f t="shared" si="57"/>
        <v>3387.66</v>
      </c>
      <c r="K666" s="19">
        <f t="shared" si="58"/>
        <v>4473.63</v>
      </c>
    </row>
    <row r="667" spans="1:11" s="7" customFormat="1" ht="14.25" customHeight="1">
      <c r="A667" s="25" t="s">
        <v>1996</v>
      </c>
      <c r="B667" s="25">
        <v>10</v>
      </c>
      <c r="C667" s="25" t="s">
        <v>2027</v>
      </c>
      <c r="D667" s="25" t="s">
        <v>40</v>
      </c>
      <c r="E667" s="25" t="s">
        <v>2028</v>
      </c>
      <c r="F667" s="25" t="s">
        <v>2029</v>
      </c>
      <c r="G667" s="17">
        <f t="shared" si="50"/>
        <v>82.92</v>
      </c>
      <c r="H667" s="19">
        <f t="shared" si="55"/>
        <v>2617.11</v>
      </c>
      <c r="I667" s="19">
        <f t="shared" si="56"/>
        <v>2915.96</v>
      </c>
      <c r="J667" s="19">
        <f t="shared" si="57"/>
        <v>3405.08</v>
      </c>
      <c r="K667" s="19">
        <f t="shared" si="58"/>
        <v>4491.05</v>
      </c>
    </row>
    <row r="668" spans="1:11" s="7" customFormat="1" ht="14.25" customHeight="1">
      <c r="A668" s="25" t="s">
        <v>1996</v>
      </c>
      <c r="B668" s="25">
        <v>11</v>
      </c>
      <c r="C668" s="25" t="s">
        <v>2030</v>
      </c>
      <c r="D668" s="25" t="s">
        <v>40</v>
      </c>
      <c r="E668" s="25" t="s">
        <v>2031</v>
      </c>
      <c r="F668" s="25" t="s">
        <v>24</v>
      </c>
      <c r="G668" s="17">
        <f t="shared" si="50"/>
        <v>82.14</v>
      </c>
      <c r="H668" s="19">
        <f t="shared" si="55"/>
        <v>2601.72</v>
      </c>
      <c r="I668" s="19">
        <f t="shared" si="56"/>
        <v>2900.57</v>
      </c>
      <c r="J668" s="19">
        <f t="shared" si="57"/>
        <v>3389.69</v>
      </c>
      <c r="K668" s="19">
        <f t="shared" si="58"/>
        <v>4475.660000000001</v>
      </c>
    </row>
    <row r="669" spans="1:11" s="7" customFormat="1" ht="14.25" customHeight="1">
      <c r="A669" s="25" t="s">
        <v>1996</v>
      </c>
      <c r="B669" s="25">
        <v>12</v>
      </c>
      <c r="C669" s="25" t="s">
        <v>2032</v>
      </c>
      <c r="D669" s="25" t="s">
        <v>40</v>
      </c>
      <c r="E669" s="25" t="s">
        <v>2033</v>
      </c>
      <c r="F669" s="25" t="s">
        <v>2034</v>
      </c>
      <c r="G669" s="17">
        <f t="shared" si="50"/>
        <v>80.45</v>
      </c>
      <c r="H669" s="19">
        <f t="shared" si="55"/>
        <v>2568.37</v>
      </c>
      <c r="I669" s="19">
        <f t="shared" si="56"/>
        <v>2867.22</v>
      </c>
      <c r="J669" s="19">
        <f t="shared" si="57"/>
        <v>3356.3399999999997</v>
      </c>
      <c r="K669" s="19">
        <f t="shared" si="58"/>
        <v>4442.31</v>
      </c>
    </row>
    <row r="670" spans="1:11" s="7" customFormat="1" ht="14.25" customHeight="1">
      <c r="A670" s="25" t="s">
        <v>1996</v>
      </c>
      <c r="B670" s="25">
        <v>13</v>
      </c>
      <c r="C670" s="25" t="s">
        <v>2035</v>
      </c>
      <c r="D670" s="25" t="s">
        <v>40</v>
      </c>
      <c r="E670" s="25" t="s">
        <v>2036</v>
      </c>
      <c r="F670" s="25" t="s">
        <v>2037</v>
      </c>
      <c r="G670" s="17">
        <f t="shared" si="50"/>
        <v>79.74</v>
      </c>
      <c r="H670" s="19">
        <f t="shared" si="55"/>
        <v>2554.45</v>
      </c>
      <c r="I670" s="19">
        <f t="shared" si="56"/>
        <v>2853.2999999999997</v>
      </c>
      <c r="J670" s="19">
        <f t="shared" si="57"/>
        <v>3342.4199999999996</v>
      </c>
      <c r="K670" s="19">
        <f t="shared" si="58"/>
        <v>4428.39</v>
      </c>
    </row>
    <row r="671" spans="1:11" s="7" customFormat="1" ht="14.25" customHeight="1">
      <c r="A671" s="25" t="s">
        <v>1996</v>
      </c>
      <c r="B671" s="25">
        <v>14</v>
      </c>
      <c r="C671" s="25" t="s">
        <v>2038</v>
      </c>
      <c r="D671" s="25" t="s">
        <v>40</v>
      </c>
      <c r="E671" s="25" t="s">
        <v>2039</v>
      </c>
      <c r="F671" s="25" t="s">
        <v>2040</v>
      </c>
      <c r="G671" s="17">
        <f t="shared" si="50"/>
        <v>77.47</v>
      </c>
      <c r="H671" s="19">
        <f t="shared" si="55"/>
        <v>2509.57</v>
      </c>
      <c r="I671" s="19">
        <f t="shared" si="56"/>
        <v>2808.4199999999996</v>
      </c>
      <c r="J671" s="19">
        <f t="shared" si="57"/>
        <v>3297.5399999999995</v>
      </c>
      <c r="K671" s="19">
        <f t="shared" si="58"/>
        <v>4383.510000000001</v>
      </c>
    </row>
    <row r="672" spans="1:11" s="7" customFormat="1" ht="14.25" customHeight="1">
      <c r="A672" s="25" t="s">
        <v>1996</v>
      </c>
      <c r="B672" s="25">
        <v>15</v>
      </c>
      <c r="C672" s="25" t="s">
        <v>2041</v>
      </c>
      <c r="D672" s="25" t="s">
        <v>40</v>
      </c>
      <c r="E672" s="25" t="s">
        <v>2042</v>
      </c>
      <c r="F672" s="25" t="s">
        <v>2043</v>
      </c>
      <c r="G672" s="17">
        <f t="shared" si="50"/>
        <v>71.61</v>
      </c>
      <c r="H672" s="19">
        <f t="shared" si="55"/>
        <v>2394.03</v>
      </c>
      <c r="I672" s="19">
        <f t="shared" si="56"/>
        <v>2692.88</v>
      </c>
      <c r="J672" s="19">
        <f t="shared" si="57"/>
        <v>3182</v>
      </c>
      <c r="K672" s="19">
        <f t="shared" si="58"/>
        <v>4267.97</v>
      </c>
    </row>
    <row r="673" spans="1:11" s="7" customFormat="1" ht="14.25" customHeight="1">
      <c r="A673" s="25" t="s">
        <v>1996</v>
      </c>
      <c r="B673" s="25">
        <v>16</v>
      </c>
      <c r="C673" s="25" t="s">
        <v>2044</v>
      </c>
      <c r="D673" s="25" t="s">
        <v>40</v>
      </c>
      <c r="E673" s="25" t="s">
        <v>2045</v>
      </c>
      <c r="F673" s="25" t="s">
        <v>2046</v>
      </c>
      <c r="G673" s="17">
        <f t="shared" si="50"/>
        <v>71.04</v>
      </c>
      <c r="H673" s="19">
        <f t="shared" si="55"/>
        <v>2382.6800000000003</v>
      </c>
      <c r="I673" s="19">
        <f t="shared" si="56"/>
        <v>2681.5299999999997</v>
      </c>
      <c r="J673" s="19">
        <f t="shared" si="57"/>
        <v>3170.6499999999996</v>
      </c>
      <c r="K673" s="19">
        <f t="shared" si="58"/>
        <v>4256.62</v>
      </c>
    </row>
    <row r="674" spans="1:11" s="7" customFormat="1" ht="14.25" customHeight="1">
      <c r="A674" s="25" t="s">
        <v>1996</v>
      </c>
      <c r="B674" s="25">
        <v>17</v>
      </c>
      <c r="C674" s="25" t="s">
        <v>2047</v>
      </c>
      <c r="D674" s="25" t="s">
        <v>2048</v>
      </c>
      <c r="E674" s="25" t="s">
        <v>40</v>
      </c>
      <c r="F674" s="25" t="s">
        <v>2049</v>
      </c>
      <c r="G674" s="17">
        <f t="shared" si="50"/>
        <v>69.48</v>
      </c>
      <c r="H674" s="19">
        <f t="shared" si="55"/>
        <v>2351.96</v>
      </c>
      <c r="I674" s="19">
        <f t="shared" si="56"/>
        <v>2650.81</v>
      </c>
      <c r="J674" s="19">
        <f t="shared" si="57"/>
        <v>3139.93</v>
      </c>
      <c r="K674" s="19">
        <f t="shared" si="58"/>
        <v>4225.9</v>
      </c>
    </row>
    <row r="675" spans="1:11" s="7" customFormat="1" ht="14.25" customHeight="1">
      <c r="A675" s="25" t="s">
        <v>1996</v>
      </c>
      <c r="B675" s="25">
        <v>18</v>
      </c>
      <c r="C675" s="25" t="s">
        <v>2050</v>
      </c>
      <c r="D675" s="25" t="s">
        <v>2051</v>
      </c>
      <c r="E675" s="25" t="s">
        <v>40</v>
      </c>
      <c r="F675" s="25" t="s">
        <v>2052</v>
      </c>
      <c r="G675" s="17">
        <f t="shared" si="50"/>
        <v>70.18</v>
      </c>
      <c r="H675" s="19">
        <f t="shared" si="55"/>
        <v>2365.71</v>
      </c>
      <c r="I675" s="19">
        <f t="shared" si="56"/>
        <v>2664.56</v>
      </c>
      <c r="J675" s="19">
        <f t="shared" si="57"/>
        <v>3153.68</v>
      </c>
      <c r="K675" s="19">
        <f t="shared" si="58"/>
        <v>4239.650000000001</v>
      </c>
    </row>
    <row r="676" spans="1:11" s="7" customFormat="1" ht="14.25" customHeight="1">
      <c r="A676" s="25" t="s">
        <v>1996</v>
      </c>
      <c r="B676" s="25">
        <v>19</v>
      </c>
      <c r="C676" s="25" t="s">
        <v>2053</v>
      </c>
      <c r="D676" s="25" t="s">
        <v>2054</v>
      </c>
      <c r="E676" s="25" t="s">
        <v>40</v>
      </c>
      <c r="F676" s="25" t="s">
        <v>2055</v>
      </c>
      <c r="G676" s="17">
        <f t="shared" si="50"/>
        <v>72.21</v>
      </c>
      <c r="H676" s="19">
        <f t="shared" si="55"/>
        <v>2405.83</v>
      </c>
      <c r="I676" s="19">
        <f t="shared" si="56"/>
        <v>2704.6800000000003</v>
      </c>
      <c r="J676" s="19">
        <f t="shared" si="57"/>
        <v>3193.8</v>
      </c>
      <c r="K676" s="19">
        <f t="shared" si="58"/>
        <v>4279.77</v>
      </c>
    </row>
    <row r="677" spans="1:11" s="7" customFormat="1" ht="14.25" customHeight="1">
      <c r="A677" s="25" t="s">
        <v>1996</v>
      </c>
      <c r="B677" s="25">
        <v>20</v>
      </c>
      <c r="C677" s="25" t="s">
        <v>2056</v>
      </c>
      <c r="D677" s="25" t="s">
        <v>2057</v>
      </c>
      <c r="E677" s="25" t="s">
        <v>40</v>
      </c>
      <c r="F677" s="25" t="s">
        <v>2058</v>
      </c>
      <c r="G677" s="17">
        <f t="shared" si="50"/>
        <v>82.94</v>
      </c>
      <c r="H677" s="19">
        <f t="shared" si="55"/>
        <v>2617.5800000000004</v>
      </c>
      <c r="I677" s="19">
        <f t="shared" si="56"/>
        <v>2916.43</v>
      </c>
      <c r="J677" s="19">
        <f t="shared" si="57"/>
        <v>3405.5499999999997</v>
      </c>
      <c r="K677" s="19">
        <f t="shared" si="58"/>
        <v>4491.5199999999995</v>
      </c>
    </row>
    <row r="678" spans="1:11" s="7" customFormat="1" ht="14.25" customHeight="1">
      <c r="A678" s="25" t="s">
        <v>1996</v>
      </c>
      <c r="B678" s="25">
        <v>21</v>
      </c>
      <c r="C678" s="25" t="s">
        <v>2059</v>
      </c>
      <c r="D678" s="25" t="s">
        <v>40</v>
      </c>
      <c r="E678" s="25" t="s">
        <v>2060</v>
      </c>
      <c r="F678" s="25" t="s">
        <v>2061</v>
      </c>
      <c r="G678" s="17">
        <f t="shared" si="50"/>
        <v>88.11</v>
      </c>
      <c r="H678" s="19">
        <f t="shared" si="55"/>
        <v>2719.44</v>
      </c>
      <c r="I678" s="19">
        <f t="shared" si="56"/>
        <v>3018.2900000000004</v>
      </c>
      <c r="J678" s="19">
        <f t="shared" si="57"/>
        <v>3507.4100000000003</v>
      </c>
      <c r="K678" s="19">
        <f t="shared" si="58"/>
        <v>4593.38</v>
      </c>
    </row>
    <row r="679" spans="1:11" s="7" customFormat="1" ht="14.25" customHeight="1">
      <c r="A679" s="25" t="s">
        <v>1996</v>
      </c>
      <c r="B679" s="25">
        <v>22</v>
      </c>
      <c r="C679" s="25" t="s">
        <v>2062</v>
      </c>
      <c r="D679" s="25" t="s">
        <v>40</v>
      </c>
      <c r="E679" s="25" t="s">
        <v>2063</v>
      </c>
      <c r="F679" s="25" t="s">
        <v>2064</v>
      </c>
      <c r="G679" s="17">
        <f t="shared" si="50"/>
        <v>79.21</v>
      </c>
      <c r="H679" s="19">
        <f t="shared" si="55"/>
        <v>2543.92</v>
      </c>
      <c r="I679" s="19">
        <f t="shared" si="56"/>
        <v>2842.77</v>
      </c>
      <c r="J679" s="19">
        <f t="shared" si="57"/>
        <v>3331.89</v>
      </c>
      <c r="K679" s="19">
        <f t="shared" si="58"/>
        <v>4417.860000000001</v>
      </c>
    </row>
    <row r="680" spans="1:11" s="7" customFormat="1" ht="14.25" customHeight="1">
      <c r="A680" s="25" t="s">
        <v>1996</v>
      </c>
      <c r="B680" s="25">
        <v>23</v>
      </c>
      <c r="C680" s="25" t="s">
        <v>2065</v>
      </c>
      <c r="D680" s="25" t="s">
        <v>40</v>
      </c>
      <c r="E680" s="25" t="s">
        <v>2066</v>
      </c>
      <c r="F680" s="25" t="s">
        <v>2067</v>
      </c>
      <c r="G680" s="17">
        <f t="shared" si="50"/>
        <v>65.53</v>
      </c>
      <c r="H680" s="19">
        <f t="shared" si="55"/>
        <v>2274.02</v>
      </c>
      <c r="I680" s="19">
        <f t="shared" si="56"/>
        <v>2572.8700000000003</v>
      </c>
      <c r="J680" s="19">
        <f t="shared" si="57"/>
        <v>3061.9900000000002</v>
      </c>
      <c r="K680" s="19">
        <f t="shared" si="58"/>
        <v>4147.96</v>
      </c>
    </row>
    <row r="681" spans="1:11" s="7" customFormat="1" ht="14.25" customHeight="1">
      <c r="A681" s="25" t="s">
        <v>2068</v>
      </c>
      <c r="B681" s="25">
        <v>0</v>
      </c>
      <c r="C681" s="25" t="s">
        <v>2069</v>
      </c>
      <c r="D681" s="25" t="s">
        <v>40</v>
      </c>
      <c r="E681" s="25" t="s">
        <v>2070</v>
      </c>
      <c r="F681" s="25" t="s">
        <v>2071</v>
      </c>
      <c r="G681" s="17">
        <f t="shared" si="50"/>
        <v>63.18</v>
      </c>
      <c r="H681" s="19">
        <f t="shared" si="55"/>
        <v>2227.79</v>
      </c>
      <c r="I681" s="19">
        <f t="shared" si="56"/>
        <v>2526.64</v>
      </c>
      <c r="J681" s="19">
        <f t="shared" si="57"/>
        <v>3015.7599999999998</v>
      </c>
      <c r="K681" s="19">
        <f t="shared" si="58"/>
        <v>4101.7300000000005</v>
      </c>
    </row>
    <row r="682" spans="1:11" s="7" customFormat="1" ht="14.25" customHeight="1">
      <c r="A682" s="25" t="s">
        <v>2068</v>
      </c>
      <c r="B682" s="25">
        <v>1</v>
      </c>
      <c r="C682" s="25" t="s">
        <v>2072</v>
      </c>
      <c r="D682" s="25" t="s">
        <v>40</v>
      </c>
      <c r="E682" s="25" t="s">
        <v>2073</v>
      </c>
      <c r="F682" s="25" t="s">
        <v>2074</v>
      </c>
      <c r="G682" s="17">
        <f t="shared" si="50"/>
        <v>58.96</v>
      </c>
      <c r="H682" s="19">
        <f t="shared" si="55"/>
        <v>2144.54</v>
      </c>
      <c r="I682" s="19">
        <f t="shared" si="56"/>
        <v>2443.3900000000003</v>
      </c>
      <c r="J682" s="19">
        <f t="shared" si="57"/>
        <v>2932.51</v>
      </c>
      <c r="K682" s="19">
        <f t="shared" si="58"/>
        <v>4018.4800000000005</v>
      </c>
    </row>
    <row r="683" spans="1:11" s="7" customFormat="1" ht="14.25" customHeight="1">
      <c r="A683" s="25" t="s">
        <v>2068</v>
      </c>
      <c r="B683" s="25">
        <v>2</v>
      </c>
      <c r="C683" s="25" t="s">
        <v>2075</v>
      </c>
      <c r="D683" s="25" t="s">
        <v>40</v>
      </c>
      <c r="E683" s="25" t="s">
        <v>2076</v>
      </c>
      <c r="F683" s="25" t="s">
        <v>2077</v>
      </c>
      <c r="G683" s="17">
        <f t="shared" si="50"/>
        <v>51.76</v>
      </c>
      <c r="H683" s="19">
        <f t="shared" si="55"/>
        <v>2002.38</v>
      </c>
      <c r="I683" s="19">
        <f t="shared" si="56"/>
        <v>2301.2300000000005</v>
      </c>
      <c r="J683" s="19">
        <f t="shared" si="57"/>
        <v>2790.3500000000004</v>
      </c>
      <c r="K683" s="19">
        <f t="shared" si="58"/>
        <v>3876.3200000000006</v>
      </c>
    </row>
    <row r="684" spans="1:11" s="7" customFormat="1" ht="14.25" customHeight="1">
      <c r="A684" s="25" t="s">
        <v>2068</v>
      </c>
      <c r="B684" s="25">
        <v>3</v>
      </c>
      <c r="C684" s="25" t="s">
        <v>2078</v>
      </c>
      <c r="D684" s="25" t="s">
        <v>40</v>
      </c>
      <c r="E684" s="25" t="s">
        <v>2079</v>
      </c>
      <c r="F684" s="25" t="s">
        <v>2080</v>
      </c>
      <c r="G684" s="17">
        <f t="shared" si="50"/>
        <v>49.86</v>
      </c>
      <c r="H684" s="19">
        <f t="shared" si="55"/>
        <v>1964.98</v>
      </c>
      <c r="I684" s="19">
        <f t="shared" si="56"/>
        <v>2263.8300000000004</v>
      </c>
      <c r="J684" s="19">
        <f t="shared" si="57"/>
        <v>2752.9500000000003</v>
      </c>
      <c r="K684" s="19">
        <f t="shared" si="58"/>
        <v>3838.9200000000005</v>
      </c>
    </row>
    <row r="685" spans="1:11" s="7" customFormat="1" ht="14.25" customHeight="1">
      <c r="A685" s="25" t="s">
        <v>2068</v>
      </c>
      <c r="B685" s="25">
        <v>4</v>
      </c>
      <c r="C685" s="25" t="s">
        <v>2081</v>
      </c>
      <c r="D685" s="25" t="s">
        <v>2082</v>
      </c>
      <c r="E685" s="25" t="s">
        <v>40</v>
      </c>
      <c r="F685" s="25" t="s">
        <v>2083</v>
      </c>
      <c r="G685" s="17">
        <f t="shared" si="50"/>
        <v>49.76</v>
      </c>
      <c r="H685" s="19">
        <f t="shared" si="55"/>
        <v>1963.0400000000002</v>
      </c>
      <c r="I685" s="19">
        <f t="shared" si="56"/>
        <v>2261.8900000000003</v>
      </c>
      <c r="J685" s="19">
        <f t="shared" si="57"/>
        <v>2751.01</v>
      </c>
      <c r="K685" s="19">
        <f t="shared" si="58"/>
        <v>3836.9800000000005</v>
      </c>
    </row>
    <row r="686" spans="1:11" s="7" customFormat="1" ht="14.25" customHeight="1">
      <c r="A686" s="25" t="s">
        <v>2068</v>
      </c>
      <c r="B686" s="25">
        <v>5</v>
      </c>
      <c r="C686" s="25" t="s">
        <v>2084</v>
      </c>
      <c r="D686" s="25" t="s">
        <v>2085</v>
      </c>
      <c r="E686" s="25" t="s">
        <v>40</v>
      </c>
      <c r="F686" s="25" t="s">
        <v>2086</v>
      </c>
      <c r="G686" s="17">
        <f t="shared" si="50"/>
        <v>52.36</v>
      </c>
      <c r="H686" s="19">
        <f t="shared" si="55"/>
        <v>2014.29</v>
      </c>
      <c r="I686" s="19">
        <f t="shared" si="56"/>
        <v>2313.14</v>
      </c>
      <c r="J686" s="19">
        <f t="shared" si="57"/>
        <v>2802.2599999999998</v>
      </c>
      <c r="K686" s="19">
        <f t="shared" si="58"/>
        <v>3888.2300000000005</v>
      </c>
    </row>
    <row r="687" spans="1:11" s="7" customFormat="1" ht="14.25" customHeight="1">
      <c r="A687" s="25" t="s">
        <v>2068</v>
      </c>
      <c r="B687" s="25">
        <v>6</v>
      </c>
      <c r="C687" s="25" t="s">
        <v>2087</v>
      </c>
      <c r="D687" s="25" t="s">
        <v>2088</v>
      </c>
      <c r="E687" s="25" t="s">
        <v>40</v>
      </c>
      <c r="F687" s="25" t="s">
        <v>2089</v>
      </c>
      <c r="G687" s="17">
        <f t="shared" si="50"/>
        <v>58.64</v>
      </c>
      <c r="H687" s="19">
        <f t="shared" si="55"/>
        <v>2138.23</v>
      </c>
      <c r="I687" s="19">
        <f t="shared" si="56"/>
        <v>2437.08</v>
      </c>
      <c r="J687" s="19">
        <f t="shared" si="57"/>
        <v>2926.2</v>
      </c>
      <c r="K687" s="19">
        <f t="shared" si="58"/>
        <v>4012.1700000000005</v>
      </c>
    </row>
    <row r="688" spans="1:11" s="7" customFormat="1" ht="14.25" customHeight="1">
      <c r="A688" s="25" t="s">
        <v>2068</v>
      </c>
      <c r="B688" s="25">
        <v>7</v>
      </c>
      <c r="C688" s="25" t="s">
        <v>2090</v>
      </c>
      <c r="D688" s="25" t="s">
        <v>2091</v>
      </c>
      <c r="E688" s="25" t="s">
        <v>40</v>
      </c>
      <c r="F688" s="25" t="s">
        <v>2092</v>
      </c>
      <c r="G688" s="17">
        <f t="shared" si="50"/>
        <v>53.76</v>
      </c>
      <c r="H688" s="19">
        <f t="shared" si="55"/>
        <v>2041.92</v>
      </c>
      <c r="I688" s="19">
        <f t="shared" si="56"/>
        <v>2340.7700000000004</v>
      </c>
      <c r="J688" s="19">
        <f t="shared" si="57"/>
        <v>2829.8900000000003</v>
      </c>
      <c r="K688" s="19">
        <f t="shared" si="58"/>
        <v>3915.8600000000006</v>
      </c>
    </row>
    <row r="689" spans="1:11" s="7" customFormat="1" ht="14.25" customHeight="1">
      <c r="A689" s="25" t="s">
        <v>2068</v>
      </c>
      <c r="B689" s="25">
        <v>8</v>
      </c>
      <c r="C689" s="25" t="s">
        <v>2093</v>
      </c>
      <c r="D689" s="25" t="s">
        <v>2094</v>
      </c>
      <c r="E689" s="25" t="s">
        <v>40</v>
      </c>
      <c r="F689" s="25" t="s">
        <v>2095</v>
      </c>
      <c r="G689" s="17">
        <f t="shared" si="50"/>
        <v>58.95</v>
      </c>
      <c r="H689" s="19">
        <f t="shared" si="55"/>
        <v>2144.23</v>
      </c>
      <c r="I689" s="19">
        <f t="shared" si="56"/>
        <v>2443.08</v>
      </c>
      <c r="J689" s="19">
        <f t="shared" si="57"/>
        <v>2932.2</v>
      </c>
      <c r="K689" s="19">
        <f t="shared" si="58"/>
        <v>4018.17</v>
      </c>
    </row>
    <row r="690" spans="1:11" s="7" customFormat="1" ht="14.25" customHeight="1">
      <c r="A690" s="25" t="s">
        <v>2068</v>
      </c>
      <c r="B690" s="25">
        <v>9</v>
      </c>
      <c r="C690" s="25" t="s">
        <v>2096</v>
      </c>
      <c r="D690" s="25" t="s">
        <v>2097</v>
      </c>
      <c r="E690" s="25" t="s">
        <v>40</v>
      </c>
      <c r="F690" s="25" t="s">
        <v>2098</v>
      </c>
      <c r="G690" s="17">
        <f t="shared" si="50"/>
        <v>72.92</v>
      </c>
      <c r="H690" s="19">
        <f t="shared" si="55"/>
        <v>2419.8900000000003</v>
      </c>
      <c r="I690" s="19">
        <f t="shared" si="56"/>
        <v>2718.74</v>
      </c>
      <c r="J690" s="19">
        <f t="shared" si="57"/>
        <v>3207.8599999999997</v>
      </c>
      <c r="K690" s="19">
        <f t="shared" si="58"/>
        <v>4293.83</v>
      </c>
    </row>
    <row r="691" spans="1:11" s="7" customFormat="1" ht="14.25" customHeight="1">
      <c r="A691" s="25" t="s">
        <v>2068</v>
      </c>
      <c r="B691" s="25">
        <v>10</v>
      </c>
      <c r="C691" s="25" t="s">
        <v>2099</v>
      </c>
      <c r="D691" s="25" t="s">
        <v>40</v>
      </c>
      <c r="E691" s="25" t="s">
        <v>2100</v>
      </c>
      <c r="F691" s="25" t="s">
        <v>2101</v>
      </c>
      <c r="G691" s="17">
        <f t="shared" si="50"/>
        <v>76.96</v>
      </c>
      <c r="H691" s="19">
        <f t="shared" si="55"/>
        <v>2499.55</v>
      </c>
      <c r="I691" s="19">
        <f t="shared" si="56"/>
        <v>2798.4</v>
      </c>
      <c r="J691" s="19">
        <f t="shared" si="57"/>
        <v>3287.52</v>
      </c>
      <c r="K691" s="19">
        <f t="shared" si="58"/>
        <v>4373.490000000001</v>
      </c>
    </row>
    <row r="692" spans="1:11" s="7" customFormat="1" ht="14.25" customHeight="1">
      <c r="A692" s="25" t="s">
        <v>2068</v>
      </c>
      <c r="B692" s="25">
        <v>11</v>
      </c>
      <c r="C692" s="25" t="s">
        <v>2102</v>
      </c>
      <c r="D692" s="25" t="s">
        <v>40</v>
      </c>
      <c r="E692" s="25" t="s">
        <v>2103</v>
      </c>
      <c r="F692" s="25" t="s">
        <v>2104</v>
      </c>
      <c r="G692" s="17">
        <f t="shared" si="50"/>
        <v>80.05</v>
      </c>
      <c r="H692" s="19">
        <f t="shared" si="55"/>
        <v>2560.4900000000002</v>
      </c>
      <c r="I692" s="19">
        <f t="shared" si="56"/>
        <v>2859.34</v>
      </c>
      <c r="J692" s="19">
        <f t="shared" si="57"/>
        <v>3348.46</v>
      </c>
      <c r="K692" s="19">
        <f t="shared" si="58"/>
        <v>4434.43</v>
      </c>
    </row>
    <row r="693" spans="1:11" s="7" customFormat="1" ht="14.25" customHeight="1">
      <c r="A693" s="25" t="s">
        <v>2068</v>
      </c>
      <c r="B693" s="25">
        <v>12</v>
      </c>
      <c r="C693" s="25" t="s">
        <v>2105</v>
      </c>
      <c r="D693" s="25" t="s">
        <v>2106</v>
      </c>
      <c r="E693" s="25" t="s">
        <v>40</v>
      </c>
      <c r="F693" s="25" t="s">
        <v>2107</v>
      </c>
      <c r="G693" s="17">
        <f t="shared" si="50"/>
        <v>73.41</v>
      </c>
      <c r="H693" s="19">
        <f t="shared" si="55"/>
        <v>2429.56</v>
      </c>
      <c r="I693" s="19">
        <f t="shared" si="56"/>
        <v>2728.41</v>
      </c>
      <c r="J693" s="19">
        <f t="shared" si="57"/>
        <v>3217.5299999999997</v>
      </c>
      <c r="K693" s="19">
        <f t="shared" si="58"/>
        <v>4303.5</v>
      </c>
    </row>
    <row r="694" spans="1:11" s="7" customFormat="1" ht="14.25" customHeight="1">
      <c r="A694" s="25" t="s">
        <v>2068</v>
      </c>
      <c r="B694" s="25">
        <v>13</v>
      </c>
      <c r="C694" s="25" t="s">
        <v>2108</v>
      </c>
      <c r="D694" s="25" t="s">
        <v>2109</v>
      </c>
      <c r="E694" s="25" t="s">
        <v>40</v>
      </c>
      <c r="F694" s="25" t="s">
        <v>2110</v>
      </c>
      <c r="G694" s="17">
        <f t="shared" si="50"/>
        <v>71.61</v>
      </c>
      <c r="H694" s="19">
        <f t="shared" si="55"/>
        <v>2394.0800000000004</v>
      </c>
      <c r="I694" s="19">
        <f t="shared" si="56"/>
        <v>2692.93</v>
      </c>
      <c r="J694" s="19">
        <f t="shared" si="57"/>
        <v>3182.0499999999997</v>
      </c>
      <c r="K694" s="19">
        <f t="shared" si="58"/>
        <v>4268.0199999999995</v>
      </c>
    </row>
    <row r="695" spans="1:11" s="7" customFormat="1" ht="14.25" customHeight="1">
      <c r="A695" s="25" t="s">
        <v>2068</v>
      </c>
      <c r="B695" s="25">
        <v>14</v>
      </c>
      <c r="C695" s="25" t="s">
        <v>2111</v>
      </c>
      <c r="D695" s="25" t="s">
        <v>2112</v>
      </c>
      <c r="E695" s="25" t="s">
        <v>40</v>
      </c>
      <c r="F695" s="25" t="s">
        <v>2113</v>
      </c>
      <c r="G695" s="17">
        <f t="shared" si="50"/>
        <v>71.46</v>
      </c>
      <c r="H695" s="19">
        <f t="shared" si="55"/>
        <v>2391.1000000000004</v>
      </c>
      <c r="I695" s="19">
        <f t="shared" si="56"/>
        <v>2689.95</v>
      </c>
      <c r="J695" s="19">
        <f t="shared" si="57"/>
        <v>3179.0699999999997</v>
      </c>
      <c r="K695" s="19">
        <f t="shared" si="58"/>
        <v>4265.04</v>
      </c>
    </row>
    <row r="696" spans="1:11" s="7" customFormat="1" ht="14.25" customHeight="1">
      <c r="A696" s="25" t="s">
        <v>2068</v>
      </c>
      <c r="B696" s="25">
        <v>15</v>
      </c>
      <c r="C696" s="25" t="s">
        <v>2114</v>
      </c>
      <c r="D696" s="25" t="s">
        <v>2115</v>
      </c>
      <c r="E696" s="25" t="s">
        <v>40</v>
      </c>
      <c r="F696" s="25" t="s">
        <v>2116</v>
      </c>
      <c r="G696" s="17">
        <f t="shared" si="50"/>
        <v>68.68</v>
      </c>
      <c r="H696" s="19">
        <f t="shared" si="55"/>
        <v>2336.16</v>
      </c>
      <c r="I696" s="19">
        <f t="shared" si="56"/>
        <v>2635.0099999999998</v>
      </c>
      <c r="J696" s="19">
        <f t="shared" si="57"/>
        <v>3124.1299999999997</v>
      </c>
      <c r="K696" s="19">
        <f t="shared" si="58"/>
        <v>4210.1</v>
      </c>
    </row>
    <row r="697" spans="1:11" s="7" customFormat="1" ht="14.25" customHeight="1">
      <c r="A697" s="25" t="s">
        <v>2068</v>
      </c>
      <c r="B697" s="25">
        <v>16</v>
      </c>
      <c r="C697" s="25" t="s">
        <v>2117</v>
      </c>
      <c r="D697" s="25" t="s">
        <v>2118</v>
      </c>
      <c r="E697" s="25" t="s">
        <v>40</v>
      </c>
      <c r="F697" s="25" t="s">
        <v>2119</v>
      </c>
      <c r="G697" s="17">
        <f t="shared" si="50"/>
        <v>68.73</v>
      </c>
      <c r="H697" s="19">
        <f t="shared" si="55"/>
        <v>2337.22</v>
      </c>
      <c r="I697" s="19">
        <f t="shared" si="56"/>
        <v>2636.07</v>
      </c>
      <c r="J697" s="19">
        <f t="shared" si="57"/>
        <v>3125.19</v>
      </c>
      <c r="K697" s="19">
        <f t="shared" si="58"/>
        <v>4211.16</v>
      </c>
    </row>
    <row r="698" spans="1:11" s="7" customFormat="1" ht="14.25" customHeight="1">
      <c r="A698" s="25" t="s">
        <v>2068</v>
      </c>
      <c r="B698" s="25">
        <v>17</v>
      </c>
      <c r="C698" s="25" t="s">
        <v>2120</v>
      </c>
      <c r="D698" s="25" t="s">
        <v>2121</v>
      </c>
      <c r="E698" s="25" t="s">
        <v>40</v>
      </c>
      <c r="F698" s="25" t="s">
        <v>2122</v>
      </c>
      <c r="G698" s="17">
        <f t="shared" si="50"/>
        <v>68.94</v>
      </c>
      <c r="H698" s="19">
        <f t="shared" si="55"/>
        <v>2341.26</v>
      </c>
      <c r="I698" s="19">
        <f t="shared" si="56"/>
        <v>2640.11</v>
      </c>
      <c r="J698" s="19">
        <f t="shared" si="57"/>
        <v>3129.23</v>
      </c>
      <c r="K698" s="19">
        <f t="shared" si="58"/>
        <v>4215.2</v>
      </c>
    </row>
    <row r="699" spans="1:11" s="7" customFormat="1" ht="14.25" customHeight="1">
      <c r="A699" s="25" t="s">
        <v>2068</v>
      </c>
      <c r="B699" s="25">
        <v>18</v>
      </c>
      <c r="C699" s="25" t="s">
        <v>2123</v>
      </c>
      <c r="D699" s="25" t="s">
        <v>2124</v>
      </c>
      <c r="E699" s="25" t="s">
        <v>40</v>
      </c>
      <c r="F699" s="25" t="s">
        <v>2125</v>
      </c>
      <c r="G699" s="17">
        <f t="shared" si="50"/>
        <v>71.1</v>
      </c>
      <c r="H699" s="19">
        <f t="shared" si="55"/>
        <v>2383.89</v>
      </c>
      <c r="I699" s="19">
        <f t="shared" si="56"/>
        <v>2682.7400000000002</v>
      </c>
      <c r="J699" s="19">
        <f t="shared" si="57"/>
        <v>3171.86</v>
      </c>
      <c r="K699" s="19">
        <f t="shared" si="58"/>
        <v>4257.830000000001</v>
      </c>
    </row>
    <row r="700" spans="1:11" s="7" customFormat="1" ht="14.25" customHeight="1">
      <c r="A700" s="25" t="s">
        <v>2068</v>
      </c>
      <c r="B700" s="25">
        <v>19</v>
      </c>
      <c r="C700" s="25" t="s">
        <v>2126</v>
      </c>
      <c r="D700" s="25" t="s">
        <v>2127</v>
      </c>
      <c r="E700" s="25" t="s">
        <v>40</v>
      </c>
      <c r="F700" s="25" t="s">
        <v>2128</v>
      </c>
      <c r="G700" s="17">
        <f t="shared" si="50"/>
        <v>79.45</v>
      </c>
      <c r="H700" s="19">
        <f t="shared" si="55"/>
        <v>2548.7200000000003</v>
      </c>
      <c r="I700" s="19">
        <f t="shared" si="56"/>
        <v>2847.5699999999997</v>
      </c>
      <c r="J700" s="19">
        <f t="shared" si="57"/>
        <v>3336.6899999999996</v>
      </c>
      <c r="K700" s="19">
        <f t="shared" si="58"/>
        <v>4422.660000000001</v>
      </c>
    </row>
    <row r="701" spans="1:11" s="7" customFormat="1" ht="14.25" customHeight="1">
      <c r="A701" s="25" t="s">
        <v>2068</v>
      </c>
      <c r="B701" s="25">
        <v>20</v>
      </c>
      <c r="C701" s="25" t="s">
        <v>2129</v>
      </c>
      <c r="D701" s="25" t="s">
        <v>2130</v>
      </c>
      <c r="E701" s="25" t="s">
        <v>40</v>
      </c>
      <c r="F701" s="25" t="s">
        <v>2131</v>
      </c>
      <c r="G701" s="17">
        <f t="shared" si="50"/>
        <v>87.58</v>
      </c>
      <c r="H701" s="19">
        <f t="shared" si="55"/>
        <v>2709.09</v>
      </c>
      <c r="I701" s="19">
        <f t="shared" si="56"/>
        <v>3007.9399999999996</v>
      </c>
      <c r="J701" s="19">
        <f t="shared" si="57"/>
        <v>3497.0599999999995</v>
      </c>
      <c r="K701" s="19">
        <f t="shared" si="58"/>
        <v>4583.030000000001</v>
      </c>
    </row>
    <row r="702" spans="1:11" s="7" customFormat="1" ht="14.25" customHeight="1">
      <c r="A702" s="25" t="s">
        <v>2068</v>
      </c>
      <c r="B702" s="25">
        <v>21</v>
      </c>
      <c r="C702" s="25" t="s">
        <v>1768</v>
      </c>
      <c r="D702" s="25" t="s">
        <v>40</v>
      </c>
      <c r="E702" s="25" t="s">
        <v>2132</v>
      </c>
      <c r="F702" s="25" t="s">
        <v>23</v>
      </c>
      <c r="G702" s="17">
        <f t="shared" si="50"/>
        <v>87.4</v>
      </c>
      <c r="H702" s="19">
        <f t="shared" si="55"/>
        <v>2705.51</v>
      </c>
      <c r="I702" s="19">
        <f t="shared" si="56"/>
        <v>3004.36</v>
      </c>
      <c r="J702" s="19">
        <f t="shared" si="57"/>
        <v>3493.48</v>
      </c>
      <c r="K702" s="19">
        <f t="shared" si="58"/>
        <v>4579.45</v>
      </c>
    </row>
    <row r="703" spans="1:11" s="7" customFormat="1" ht="14.25" customHeight="1">
      <c r="A703" s="25" t="s">
        <v>2068</v>
      </c>
      <c r="B703" s="25">
        <v>22</v>
      </c>
      <c r="C703" s="25" t="s">
        <v>2133</v>
      </c>
      <c r="D703" s="25" t="s">
        <v>40</v>
      </c>
      <c r="E703" s="25" t="s">
        <v>2134</v>
      </c>
      <c r="F703" s="25" t="s">
        <v>2135</v>
      </c>
      <c r="G703" s="17">
        <f t="shared" si="50"/>
        <v>81.16</v>
      </c>
      <c r="H703" s="19">
        <f t="shared" si="55"/>
        <v>2582.48</v>
      </c>
      <c r="I703" s="19">
        <f t="shared" si="56"/>
        <v>2881.33</v>
      </c>
      <c r="J703" s="19">
        <f t="shared" si="57"/>
        <v>3370.45</v>
      </c>
      <c r="K703" s="19">
        <f t="shared" si="58"/>
        <v>4456.42</v>
      </c>
    </row>
    <row r="704" spans="1:11" s="7" customFormat="1" ht="14.25" customHeight="1">
      <c r="A704" s="25" t="s">
        <v>2068</v>
      </c>
      <c r="B704" s="25">
        <v>23</v>
      </c>
      <c r="C704" s="25" t="s">
        <v>2136</v>
      </c>
      <c r="D704" s="25" t="s">
        <v>40</v>
      </c>
      <c r="E704" s="25" t="s">
        <v>2137</v>
      </c>
      <c r="F704" s="25" t="s">
        <v>2138</v>
      </c>
      <c r="G704" s="17">
        <f t="shared" si="50"/>
        <v>78.91</v>
      </c>
      <c r="H704" s="19">
        <f t="shared" si="55"/>
        <v>2537.9700000000003</v>
      </c>
      <c r="I704" s="19">
        <f t="shared" si="56"/>
        <v>2836.8199999999997</v>
      </c>
      <c r="J704" s="19">
        <f t="shared" si="57"/>
        <v>3325.9399999999996</v>
      </c>
      <c r="K704" s="19">
        <f t="shared" si="58"/>
        <v>4411.91</v>
      </c>
    </row>
    <row r="705" spans="1:11" s="7" customFormat="1" ht="14.25" customHeight="1">
      <c r="A705" s="25" t="s">
        <v>2139</v>
      </c>
      <c r="B705" s="25">
        <v>0</v>
      </c>
      <c r="C705" s="25" t="s">
        <v>2140</v>
      </c>
      <c r="D705" s="25" t="s">
        <v>40</v>
      </c>
      <c r="E705" s="25" t="s">
        <v>1807</v>
      </c>
      <c r="F705" s="25" t="s">
        <v>2141</v>
      </c>
      <c r="G705" s="17">
        <f t="shared" si="50"/>
        <v>66.8</v>
      </c>
      <c r="H705" s="19">
        <f t="shared" si="55"/>
        <v>2299.1000000000004</v>
      </c>
      <c r="I705" s="19">
        <f t="shared" si="56"/>
        <v>2597.9500000000003</v>
      </c>
      <c r="J705" s="19">
        <f t="shared" si="57"/>
        <v>3087.07</v>
      </c>
      <c r="K705" s="19">
        <f t="shared" si="58"/>
        <v>4173.040000000001</v>
      </c>
    </row>
    <row r="706" spans="1:11" s="7" customFormat="1" ht="14.25" customHeight="1">
      <c r="A706" s="25" t="s">
        <v>2139</v>
      </c>
      <c r="B706" s="25">
        <v>1</v>
      </c>
      <c r="C706" s="25" t="s">
        <v>2142</v>
      </c>
      <c r="D706" s="25" t="s">
        <v>2143</v>
      </c>
      <c r="E706" s="25" t="s">
        <v>40</v>
      </c>
      <c r="F706" s="25" t="s">
        <v>2144</v>
      </c>
      <c r="G706" s="17">
        <f t="shared" si="50"/>
        <v>60.01</v>
      </c>
      <c r="H706" s="19">
        <f t="shared" si="55"/>
        <v>2165.2200000000003</v>
      </c>
      <c r="I706" s="19">
        <f t="shared" si="56"/>
        <v>2464.07</v>
      </c>
      <c r="J706" s="19">
        <f t="shared" si="57"/>
        <v>2953.19</v>
      </c>
      <c r="K706" s="19">
        <f t="shared" si="58"/>
        <v>4039.1600000000008</v>
      </c>
    </row>
    <row r="707" spans="1:11" s="7" customFormat="1" ht="14.25" customHeight="1">
      <c r="A707" s="25" t="s">
        <v>2139</v>
      </c>
      <c r="B707" s="25">
        <v>2</v>
      </c>
      <c r="C707" s="25" t="s">
        <v>2145</v>
      </c>
      <c r="D707" s="25" t="s">
        <v>2146</v>
      </c>
      <c r="E707" s="25" t="s">
        <v>40</v>
      </c>
      <c r="F707" s="25" t="s">
        <v>2147</v>
      </c>
      <c r="G707" s="17">
        <f t="shared" si="50"/>
        <v>56.01</v>
      </c>
      <c r="H707" s="19">
        <f t="shared" si="55"/>
        <v>2086.2000000000003</v>
      </c>
      <c r="I707" s="19">
        <f t="shared" si="56"/>
        <v>2385.05</v>
      </c>
      <c r="J707" s="19">
        <f t="shared" si="57"/>
        <v>2874.17</v>
      </c>
      <c r="K707" s="19">
        <f t="shared" si="58"/>
        <v>3960.1400000000003</v>
      </c>
    </row>
    <row r="708" spans="1:11" s="7" customFormat="1" ht="14.25" customHeight="1">
      <c r="A708" s="25" t="s">
        <v>2139</v>
      </c>
      <c r="B708" s="25">
        <v>3</v>
      </c>
      <c r="C708" s="25" t="s">
        <v>2148</v>
      </c>
      <c r="D708" s="25" t="s">
        <v>2149</v>
      </c>
      <c r="E708" s="25" t="s">
        <v>40</v>
      </c>
      <c r="F708" s="25" t="s">
        <v>2150</v>
      </c>
      <c r="G708" s="17">
        <f t="shared" si="50"/>
        <v>55.45</v>
      </c>
      <c r="H708" s="19">
        <f t="shared" si="55"/>
        <v>2075.2</v>
      </c>
      <c r="I708" s="19">
        <f t="shared" si="56"/>
        <v>2374.0499999999997</v>
      </c>
      <c r="J708" s="19">
        <f t="shared" si="57"/>
        <v>2863.1699999999996</v>
      </c>
      <c r="K708" s="19">
        <f t="shared" si="58"/>
        <v>3949.1400000000003</v>
      </c>
    </row>
    <row r="709" spans="1:11" s="7" customFormat="1" ht="14.25" customHeight="1">
      <c r="A709" s="25" t="s">
        <v>2139</v>
      </c>
      <c r="B709" s="25">
        <v>4</v>
      </c>
      <c r="C709" s="25" t="s">
        <v>2151</v>
      </c>
      <c r="D709" s="25" t="s">
        <v>2152</v>
      </c>
      <c r="E709" s="25" t="s">
        <v>40</v>
      </c>
      <c r="F709" s="25" t="s">
        <v>2153</v>
      </c>
      <c r="G709" s="17">
        <f t="shared" si="50"/>
        <v>55.57</v>
      </c>
      <c r="H709" s="19">
        <f t="shared" si="55"/>
        <v>2077.67</v>
      </c>
      <c r="I709" s="19">
        <f t="shared" si="56"/>
        <v>2376.52</v>
      </c>
      <c r="J709" s="19">
        <f t="shared" si="57"/>
        <v>2865.64</v>
      </c>
      <c r="K709" s="19">
        <f t="shared" si="58"/>
        <v>3951.6100000000006</v>
      </c>
    </row>
    <row r="710" spans="1:11" s="7" customFormat="1" ht="14.25" customHeight="1">
      <c r="A710" s="25" t="s">
        <v>2139</v>
      </c>
      <c r="B710" s="25">
        <v>5</v>
      </c>
      <c r="C710" s="25" t="s">
        <v>2154</v>
      </c>
      <c r="D710" s="25" t="s">
        <v>52</v>
      </c>
      <c r="E710" s="25" t="s">
        <v>40</v>
      </c>
      <c r="F710" s="25" t="s">
        <v>2155</v>
      </c>
      <c r="G710" s="17">
        <f t="shared" si="50"/>
        <v>55.9</v>
      </c>
      <c r="H710" s="19">
        <f t="shared" si="55"/>
        <v>2084.19</v>
      </c>
      <c r="I710" s="19">
        <f t="shared" si="56"/>
        <v>2383.0400000000004</v>
      </c>
      <c r="J710" s="19">
        <f t="shared" si="57"/>
        <v>2872.1600000000003</v>
      </c>
      <c r="K710" s="19">
        <f t="shared" si="58"/>
        <v>3958.1300000000006</v>
      </c>
    </row>
    <row r="711" spans="1:11" s="7" customFormat="1" ht="14.25" customHeight="1">
      <c r="A711" s="25" t="s">
        <v>2139</v>
      </c>
      <c r="B711" s="25">
        <v>6</v>
      </c>
      <c r="C711" s="25" t="s">
        <v>2156</v>
      </c>
      <c r="D711" s="25" t="s">
        <v>2157</v>
      </c>
      <c r="E711" s="25" t="s">
        <v>40</v>
      </c>
      <c r="F711" s="25" t="s">
        <v>2158</v>
      </c>
      <c r="G711" s="17">
        <f t="shared" si="50"/>
        <v>55.52</v>
      </c>
      <c r="H711" s="19">
        <f t="shared" si="55"/>
        <v>2076.59</v>
      </c>
      <c r="I711" s="19">
        <f t="shared" si="56"/>
        <v>2375.44</v>
      </c>
      <c r="J711" s="19">
        <f t="shared" si="57"/>
        <v>2864.56</v>
      </c>
      <c r="K711" s="19">
        <f t="shared" si="58"/>
        <v>3950.53</v>
      </c>
    </row>
    <row r="712" spans="1:11" s="7" customFormat="1" ht="14.25" customHeight="1">
      <c r="A712" s="25" t="s">
        <v>2139</v>
      </c>
      <c r="B712" s="25">
        <v>7</v>
      </c>
      <c r="C712" s="25" t="s">
        <v>2159</v>
      </c>
      <c r="D712" s="25" t="s">
        <v>40</v>
      </c>
      <c r="E712" s="25" t="s">
        <v>14</v>
      </c>
      <c r="F712" s="25" t="s">
        <v>2160</v>
      </c>
      <c r="G712" s="17">
        <f t="shared" si="50"/>
        <v>53.37</v>
      </c>
      <c r="H712" s="19">
        <f t="shared" si="55"/>
        <v>2034.12</v>
      </c>
      <c r="I712" s="19">
        <f t="shared" si="56"/>
        <v>2332.97</v>
      </c>
      <c r="J712" s="19">
        <f t="shared" si="57"/>
        <v>2822.0899999999997</v>
      </c>
      <c r="K712" s="19">
        <f t="shared" si="58"/>
        <v>3908.0600000000004</v>
      </c>
    </row>
    <row r="713" spans="1:11" s="7" customFormat="1" ht="14.25" customHeight="1">
      <c r="A713" s="25" t="s">
        <v>2139</v>
      </c>
      <c r="B713" s="25">
        <v>8</v>
      </c>
      <c r="C713" s="25" t="s">
        <v>2161</v>
      </c>
      <c r="D713" s="25" t="s">
        <v>2162</v>
      </c>
      <c r="E713" s="25" t="s">
        <v>40</v>
      </c>
      <c r="F713" s="25" t="s">
        <v>2163</v>
      </c>
      <c r="G713" s="17">
        <f t="shared" si="50"/>
        <v>56.32</v>
      </c>
      <c r="H713" s="19">
        <f t="shared" si="55"/>
        <v>2092.4</v>
      </c>
      <c r="I713" s="19">
        <f t="shared" si="56"/>
        <v>2391.2500000000005</v>
      </c>
      <c r="J713" s="19">
        <f t="shared" si="57"/>
        <v>2880.3700000000003</v>
      </c>
      <c r="K713" s="19">
        <f t="shared" si="58"/>
        <v>3966.3400000000006</v>
      </c>
    </row>
    <row r="714" spans="1:11" s="7" customFormat="1" ht="14.25" customHeight="1">
      <c r="A714" s="25" t="s">
        <v>2139</v>
      </c>
      <c r="B714" s="25">
        <v>9</v>
      </c>
      <c r="C714" s="25" t="s">
        <v>2164</v>
      </c>
      <c r="D714" s="25" t="s">
        <v>2165</v>
      </c>
      <c r="E714" s="25" t="s">
        <v>40</v>
      </c>
      <c r="F714" s="25" t="s">
        <v>2166</v>
      </c>
      <c r="G714" s="17">
        <f t="shared" si="50"/>
        <v>64.66</v>
      </c>
      <c r="H714" s="19">
        <f t="shared" si="55"/>
        <v>2256.91</v>
      </c>
      <c r="I714" s="19">
        <f t="shared" si="56"/>
        <v>2555.7599999999998</v>
      </c>
      <c r="J714" s="19">
        <f t="shared" si="57"/>
        <v>3044.8799999999997</v>
      </c>
      <c r="K714" s="19">
        <f t="shared" si="58"/>
        <v>4130.85</v>
      </c>
    </row>
    <row r="715" spans="1:11" s="7" customFormat="1" ht="14.25" customHeight="1">
      <c r="A715" s="25" t="s">
        <v>2139</v>
      </c>
      <c r="B715" s="25">
        <v>10</v>
      </c>
      <c r="C715" s="25" t="s">
        <v>2167</v>
      </c>
      <c r="D715" s="25" t="s">
        <v>40</v>
      </c>
      <c r="E715" s="25" t="s">
        <v>2168</v>
      </c>
      <c r="F715" s="25" t="s">
        <v>2169</v>
      </c>
      <c r="G715" s="17">
        <f t="shared" si="50"/>
        <v>73</v>
      </c>
      <c r="H715" s="19">
        <f t="shared" si="55"/>
        <v>2421.49</v>
      </c>
      <c r="I715" s="19">
        <f t="shared" si="56"/>
        <v>2720.34</v>
      </c>
      <c r="J715" s="19">
        <f t="shared" si="57"/>
        <v>3209.46</v>
      </c>
      <c r="K715" s="19">
        <f t="shared" si="58"/>
        <v>4295.43</v>
      </c>
    </row>
    <row r="716" spans="1:11" s="7" customFormat="1" ht="14.25" customHeight="1">
      <c r="A716" s="25" t="s">
        <v>2139</v>
      </c>
      <c r="B716" s="25">
        <v>11</v>
      </c>
      <c r="C716" s="25" t="s">
        <v>2170</v>
      </c>
      <c r="D716" s="25" t="s">
        <v>40</v>
      </c>
      <c r="E716" s="25" t="s">
        <v>2171</v>
      </c>
      <c r="F716" s="25" t="s">
        <v>2172</v>
      </c>
      <c r="G716" s="17">
        <f t="shared" si="50"/>
        <v>73.97</v>
      </c>
      <c r="H716" s="19">
        <f t="shared" si="55"/>
        <v>2440.61</v>
      </c>
      <c r="I716" s="19">
        <f t="shared" si="56"/>
        <v>2739.4599999999996</v>
      </c>
      <c r="J716" s="19">
        <f t="shared" si="57"/>
        <v>3228.5799999999995</v>
      </c>
      <c r="K716" s="19">
        <f t="shared" si="58"/>
        <v>4314.55</v>
      </c>
    </row>
    <row r="717" spans="1:11" s="7" customFormat="1" ht="14.25" customHeight="1">
      <c r="A717" s="25" t="s">
        <v>2139</v>
      </c>
      <c r="B717" s="25">
        <v>12</v>
      </c>
      <c r="C717" s="25" t="s">
        <v>2173</v>
      </c>
      <c r="D717" s="25" t="s">
        <v>40</v>
      </c>
      <c r="E717" s="25" t="s">
        <v>2174</v>
      </c>
      <c r="F717" s="25" t="s">
        <v>2175</v>
      </c>
      <c r="G717" s="17">
        <f t="shared" si="50"/>
        <v>73.39</v>
      </c>
      <c r="H717" s="19">
        <f t="shared" si="55"/>
        <v>2429.04</v>
      </c>
      <c r="I717" s="19">
        <f t="shared" si="56"/>
        <v>2727.89</v>
      </c>
      <c r="J717" s="19">
        <f t="shared" si="57"/>
        <v>3217.0099999999998</v>
      </c>
      <c r="K717" s="19">
        <f t="shared" si="58"/>
        <v>4302.9800000000005</v>
      </c>
    </row>
    <row r="718" spans="1:11" s="7" customFormat="1" ht="14.25" customHeight="1">
      <c r="A718" s="25" t="s">
        <v>2139</v>
      </c>
      <c r="B718" s="25">
        <v>13</v>
      </c>
      <c r="C718" s="25" t="s">
        <v>2176</v>
      </c>
      <c r="D718" s="25" t="s">
        <v>40</v>
      </c>
      <c r="E718" s="25" t="s">
        <v>2177</v>
      </c>
      <c r="F718" s="25" t="s">
        <v>2178</v>
      </c>
      <c r="G718" s="17">
        <f t="shared" si="50"/>
        <v>70.44</v>
      </c>
      <c r="H718" s="19">
        <f t="shared" si="55"/>
        <v>2370.9100000000003</v>
      </c>
      <c r="I718" s="19">
        <f t="shared" si="56"/>
        <v>2669.7599999999998</v>
      </c>
      <c r="J718" s="19">
        <f t="shared" si="57"/>
        <v>3158.8799999999997</v>
      </c>
      <c r="K718" s="19">
        <f t="shared" si="58"/>
        <v>4244.849999999999</v>
      </c>
    </row>
    <row r="719" spans="1:11" s="7" customFormat="1" ht="14.25" customHeight="1">
      <c r="A719" s="25" t="s">
        <v>2139</v>
      </c>
      <c r="B719" s="25">
        <v>14</v>
      </c>
      <c r="C719" s="25" t="s">
        <v>2179</v>
      </c>
      <c r="D719" s="25" t="s">
        <v>2180</v>
      </c>
      <c r="E719" s="25" t="s">
        <v>40</v>
      </c>
      <c r="F719" s="25" t="s">
        <v>2181</v>
      </c>
      <c r="G719" s="17">
        <f t="shared" si="50"/>
        <v>70.54</v>
      </c>
      <c r="H719" s="19">
        <f t="shared" si="55"/>
        <v>2372.86</v>
      </c>
      <c r="I719" s="19">
        <f t="shared" si="56"/>
        <v>2671.71</v>
      </c>
      <c r="J719" s="19">
        <f t="shared" si="57"/>
        <v>3160.83</v>
      </c>
      <c r="K719" s="19">
        <f t="shared" si="58"/>
        <v>4246.8</v>
      </c>
    </row>
    <row r="720" spans="1:11" s="7" customFormat="1" ht="14.25" customHeight="1">
      <c r="A720" s="25" t="s">
        <v>2139</v>
      </c>
      <c r="B720" s="25">
        <v>15</v>
      </c>
      <c r="C720" s="25" t="s">
        <v>2182</v>
      </c>
      <c r="D720" s="25" t="s">
        <v>2183</v>
      </c>
      <c r="E720" s="25" t="s">
        <v>40</v>
      </c>
      <c r="F720" s="25" t="s">
        <v>2184</v>
      </c>
      <c r="G720" s="17">
        <f t="shared" si="50"/>
        <v>67.85</v>
      </c>
      <c r="H720" s="19">
        <f t="shared" si="55"/>
        <v>2319.88</v>
      </c>
      <c r="I720" s="19">
        <f t="shared" si="56"/>
        <v>2618.73</v>
      </c>
      <c r="J720" s="19">
        <f t="shared" si="57"/>
        <v>3107.85</v>
      </c>
      <c r="K720" s="19">
        <f t="shared" si="58"/>
        <v>4193.820000000001</v>
      </c>
    </row>
    <row r="721" spans="1:11" s="7" customFormat="1" ht="14.25" customHeight="1">
      <c r="A721" s="25" t="s">
        <v>2139</v>
      </c>
      <c r="B721" s="25">
        <v>16</v>
      </c>
      <c r="C721" s="25" t="s">
        <v>2185</v>
      </c>
      <c r="D721" s="25" t="s">
        <v>2186</v>
      </c>
      <c r="E721" s="25" t="s">
        <v>40</v>
      </c>
      <c r="F721" s="25" t="s">
        <v>2187</v>
      </c>
      <c r="G721" s="17">
        <f t="shared" si="50"/>
        <v>67.42</v>
      </c>
      <c r="H721" s="19">
        <f aca="true" t="shared" si="59" ref="H721:H736">F721+$M$3+G721</f>
        <v>2311.2700000000004</v>
      </c>
      <c r="I721" s="19">
        <f aca="true" t="shared" si="60" ref="I721:I736">F721+$N$3+G721</f>
        <v>2610.12</v>
      </c>
      <c r="J721" s="19">
        <f aca="true" t="shared" si="61" ref="J721:J736">F721+$O$3+G721</f>
        <v>3099.24</v>
      </c>
      <c r="K721" s="19">
        <f aca="true" t="shared" si="62" ref="K721:K736">F721+$P$3+G721</f>
        <v>4185.210000000001</v>
      </c>
    </row>
    <row r="722" spans="1:11" s="7" customFormat="1" ht="14.25" customHeight="1">
      <c r="A722" s="25" t="s">
        <v>2139</v>
      </c>
      <c r="B722" s="25">
        <v>17</v>
      </c>
      <c r="C722" s="25" t="s">
        <v>2188</v>
      </c>
      <c r="D722" s="25" t="s">
        <v>2189</v>
      </c>
      <c r="E722" s="25" t="s">
        <v>40</v>
      </c>
      <c r="F722" s="25" t="s">
        <v>2190</v>
      </c>
      <c r="G722" s="17">
        <f t="shared" si="50"/>
        <v>68.32</v>
      </c>
      <c r="H722" s="19">
        <f t="shared" si="59"/>
        <v>2329.1200000000003</v>
      </c>
      <c r="I722" s="19">
        <f t="shared" si="60"/>
        <v>2627.9700000000003</v>
      </c>
      <c r="J722" s="19">
        <f t="shared" si="61"/>
        <v>3117.09</v>
      </c>
      <c r="K722" s="19">
        <f t="shared" si="62"/>
        <v>4203.06</v>
      </c>
    </row>
    <row r="723" spans="1:11" s="7" customFormat="1" ht="14.25" customHeight="1">
      <c r="A723" s="25" t="s">
        <v>2139</v>
      </c>
      <c r="B723" s="25">
        <v>18</v>
      </c>
      <c r="C723" s="25" t="s">
        <v>2191</v>
      </c>
      <c r="D723" s="25" t="s">
        <v>2192</v>
      </c>
      <c r="E723" s="25" t="s">
        <v>40</v>
      </c>
      <c r="F723" s="25" t="s">
        <v>2193</v>
      </c>
      <c r="G723" s="17">
        <f t="shared" si="50"/>
        <v>70.26</v>
      </c>
      <c r="H723" s="19">
        <f t="shared" si="59"/>
        <v>2367.4000000000005</v>
      </c>
      <c r="I723" s="19">
        <f t="shared" si="60"/>
        <v>2666.25</v>
      </c>
      <c r="J723" s="19">
        <f t="shared" si="61"/>
        <v>3155.37</v>
      </c>
      <c r="K723" s="19">
        <f t="shared" si="62"/>
        <v>4241.34</v>
      </c>
    </row>
    <row r="724" spans="1:11" s="7" customFormat="1" ht="14.25" customHeight="1">
      <c r="A724" s="25" t="s">
        <v>2139</v>
      </c>
      <c r="B724" s="25">
        <v>19</v>
      </c>
      <c r="C724" s="25" t="s">
        <v>2194</v>
      </c>
      <c r="D724" s="25" t="s">
        <v>2195</v>
      </c>
      <c r="E724" s="25" t="s">
        <v>40</v>
      </c>
      <c r="F724" s="25" t="s">
        <v>2196</v>
      </c>
      <c r="G724" s="17">
        <f t="shared" si="50"/>
        <v>76.47</v>
      </c>
      <c r="H724" s="19">
        <f t="shared" si="59"/>
        <v>2489.79</v>
      </c>
      <c r="I724" s="19">
        <f t="shared" si="60"/>
        <v>2788.64</v>
      </c>
      <c r="J724" s="19">
        <f t="shared" si="61"/>
        <v>3277.7599999999998</v>
      </c>
      <c r="K724" s="19">
        <f t="shared" si="62"/>
        <v>4363.7300000000005</v>
      </c>
    </row>
    <row r="725" spans="1:11" s="7" customFormat="1" ht="14.25" customHeight="1">
      <c r="A725" s="25" t="s">
        <v>2139</v>
      </c>
      <c r="B725" s="25">
        <v>20</v>
      </c>
      <c r="C725" s="25" t="s">
        <v>2197</v>
      </c>
      <c r="D725" s="25" t="s">
        <v>2198</v>
      </c>
      <c r="E725" s="25" t="s">
        <v>40</v>
      </c>
      <c r="F725" s="25" t="s">
        <v>2199</v>
      </c>
      <c r="G725" s="17">
        <f t="shared" si="50"/>
        <v>83.28</v>
      </c>
      <c r="H725" s="19">
        <f t="shared" si="59"/>
        <v>2624.1400000000003</v>
      </c>
      <c r="I725" s="19">
        <f t="shared" si="60"/>
        <v>2922.9900000000002</v>
      </c>
      <c r="J725" s="19">
        <f t="shared" si="61"/>
        <v>3412.11</v>
      </c>
      <c r="K725" s="19">
        <f t="shared" si="62"/>
        <v>4498.08</v>
      </c>
    </row>
    <row r="726" spans="1:11" s="7" customFormat="1" ht="14.25" customHeight="1">
      <c r="A726" s="25" t="s">
        <v>2139</v>
      </c>
      <c r="B726" s="25">
        <v>21</v>
      </c>
      <c r="C726" s="25" t="s">
        <v>2200</v>
      </c>
      <c r="D726" s="25" t="s">
        <v>40</v>
      </c>
      <c r="E726" s="25" t="s">
        <v>2201</v>
      </c>
      <c r="F726" s="25" t="s">
        <v>2202</v>
      </c>
      <c r="G726" s="17">
        <f t="shared" si="50"/>
        <v>83.34</v>
      </c>
      <c r="H726" s="19">
        <f t="shared" si="59"/>
        <v>2625.4800000000005</v>
      </c>
      <c r="I726" s="19">
        <f t="shared" si="60"/>
        <v>2924.33</v>
      </c>
      <c r="J726" s="19">
        <f t="shared" si="61"/>
        <v>3413.45</v>
      </c>
      <c r="K726" s="19">
        <f t="shared" si="62"/>
        <v>4499.42</v>
      </c>
    </row>
    <row r="727" spans="1:11" s="7" customFormat="1" ht="14.25" customHeight="1">
      <c r="A727" s="25" t="s">
        <v>2139</v>
      </c>
      <c r="B727" s="25">
        <v>22</v>
      </c>
      <c r="C727" s="25" t="s">
        <v>2203</v>
      </c>
      <c r="D727" s="25" t="s">
        <v>40</v>
      </c>
      <c r="E727" s="25" t="s">
        <v>2204</v>
      </c>
      <c r="F727" s="25" t="s">
        <v>2205</v>
      </c>
      <c r="G727" s="17">
        <f t="shared" si="50"/>
        <v>81.31</v>
      </c>
      <c r="H727" s="19">
        <f t="shared" si="59"/>
        <v>2585.4100000000003</v>
      </c>
      <c r="I727" s="19">
        <f t="shared" si="60"/>
        <v>2884.2599999999998</v>
      </c>
      <c r="J727" s="19">
        <f t="shared" si="61"/>
        <v>3373.3799999999997</v>
      </c>
      <c r="K727" s="19">
        <f t="shared" si="62"/>
        <v>4459.350000000001</v>
      </c>
    </row>
    <row r="728" spans="1:11" s="7" customFormat="1" ht="14.25" customHeight="1">
      <c r="A728" s="25" t="s">
        <v>2139</v>
      </c>
      <c r="B728" s="25">
        <v>23</v>
      </c>
      <c r="C728" s="25" t="s">
        <v>2206</v>
      </c>
      <c r="D728" s="25" t="s">
        <v>2207</v>
      </c>
      <c r="E728" s="25" t="s">
        <v>40</v>
      </c>
      <c r="F728" s="25" t="s">
        <v>2208</v>
      </c>
      <c r="G728" s="17">
        <f t="shared" si="50"/>
        <v>71.44</v>
      </c>
      <c r="H728" s="19">
        <f t="shared" si="59"/>
        <v>2390.6200000000003</v>
      </c>
      <c r="I728" s="19">
        <f t="shared" si="60"/>
        <v>2689.47</v>
      </c>
      <c r="J728" s="19">
        <f t="shared" si="61"/>
        <v>3178.5899999999997</v>
      </c>
      <c r="K728" s="19">
        <f t="shared" si="62"/>
        <v>4264.56</v>
      </c>
    </row>
    <row r="729" spans="1:11" s="7" customFormat="1" ht="14.25" customHeight="1">
      <c r="A729" s="25" t="s">
        <v>2209</v>
      </c>
      <c r="B729" s="25">
        <v>0</v>
      </c>
      <c r="C729" s="25" t="s">
        <v>2210</v>
      </c>
      <c r="D729" s="25" t="s">
        <v>2211</v>
      </c>
      <c r="E729" s="25" t="s">
        <v>40</v>
      </c>
      <c r="F729" s="25" t="s">
        <v>2212</v>
      </c>
      <c r="G729" s="17">
        <f t="shared" si="50"/>
        <v>60.08</v>
      </c>
      <c r="H729" s="19">
        <f t="shared" si="59"/>
        <v>2166.48</v>
      </c>
      <c r="I729" s="19">
        <f t="shared" si="60"/>
        <v>2465.33</v>
      </c>
      <c r="J729" s="19">
        <f t="shared" si="61"/>
        <v>2954.45</v>
      </c>
      <c r="K729" s="19">
        <f t="shared" si="62"/>
        <v>4040.42</v>
      </c>
    </row>
    <row r="730" spans="1:11" s="7" customFormat="1" ht="14.25" customHeight="1">
      <c r="A730" s="25" t="s">
        <v>2209</v>
      </c>
      <c r="B730" s="25">
        <v>1</v>
      </c>
      <c r="C730" s="25" t="s">
        <v>2213</v>
      </c>
      <c r="D730" s="25" t="s">
        <v>19</v>
      </c>
      <c r="E730" s="25" t="s">
        <v>40</v>
      </c>
      <c r="F730" s="25" t="s">
        <v>2214</v>
      </c>
      <c r="G730" s="17">
        <f t="shared" si="50"/>
        <v>57.27</v>
      </c>
      <c r="H730" s="19">
        <f t="shared" si="59"/>
        <v>2111.06</v>
      </c>
      <c r="I730" s="19">
        <f t="shared" si="60"/>
        <v>2409.9100000000003</v>
      </c>
      <c r="J730" s="19">
        <f t="shared" si="61"/>
        <v>2899.03</v>
      </c>
      <c r="K730" s="19">
        <f t="shared" si="62"/>
        <v>3985.0000000000005</v>
      </c>
    </row>
    <row r="731" spans="1:11" s="7" customFormat="1" ht="14.25" customHeight="1">
      <c r="A731" s="25" t="s">
        <v>2209</v>
      </c>
      <c r="B731" s="25">
        <v>2</v>
      </c>
      <c r="C731" s="25" t="s">
        <v>2215</v>
      </c>
      <c r="D731" s="25" t="s">
        <v>40</v>
      </c>
      <c r="E731" s="25" t="s">
        <v>2216</v>
      </c>
      <c r="F731" s="25" t="s">
        <v>2217</v>
      </c>
      <c r="G731" s="17">
        <f t="shared" si="50"/>
        <v>54.71</v>
      </c>
      <c r="H731" s="19">
        <f t="shared" si="59"/>
        <v>2060.66</v>
      </c>
      <c r="I731" s="19">
        <f t="shared" si="60"/>
        <v>2359.51</v>
      </c>
      <c r="J731" s="19">
        <f t="shared" si="61"/>
        <v>2848.63</v>
      </c>
      <c r="K731" s="19">
        <f t="shared" si="62"/>
        <v>3934.6000000000004</v>
      </c>
    </row>
    <row r="732" spans="1:11" s="7" customFormat="1" ht="14.25" customHeight="1">
      <c r="A732" s="25" t="s">
        <v>2209</v>
      </c>
      <c r="B732" s="25">
        <v>3</v>
      </c>
      <c r="C732" s="25" t="s">
        <v>15</v>
      </c>
      <c r="D732" s="25" t="s">
        <v>2218</v>
      </c>
      <c r="E732" s="25" t="s">
        <v>40</v>
      </c>
      <c r="F732" s="25" t="s">
        <v>2219</v>
      </c>
      <c r="G732" s="17">
        <f t="shared" si="50"/>
        <v>51.16</v>
      </c>
      <c r="H732" s="19">
        <f t="shared" si="59"/>
        <v>1990.5200000000002</v>
      </c>
      <c r="I732" s="19">
        <f t="shared" si="60"/>
        <v>2289.37</v>
      </c>
      <c r="J732" s="19">
        <f t="shared" si="61"/>
        <v>2778.49</v>
      </c>
      <c r="K732" s="19">
        <f t="shared" si="62"/>
        <v>3864.46</v>
      </c>
    </row>
    <row r="733" spans="1:11" s="7" customFormat="1" ht="14.25" customHeight="1">
      <c r="A733" s="25" t="s">
        <v>2209</v>
      </c>
      <c r="B733" s="25">
        <v>4</v>
      </c>
      <c r="C733" s="25" t="s">
        <v>2220</v>
      </c>
      <c r="D733" s="25" t="s">
        <v>2221</v>
      </c>
      <c r="E733" s="25" t="s">
        <v>40</v>
      </c>
      <c r="F733" s="25" t="s">
        <v>2222</v>
      </c>
      <c r="G733" s="17">
        <f t="shared" si="50"/>
        <v>54.01</v>
      </c>
      <c r="H733" s="19">
        <f t="shared" si="59"/>
        <v>2046.88</v>
      </c>
      <c r="I733" s="19">
        <f t="shared" si="60"/>
        <v>2345.7300000000005</v>
      </c>
      <c r="J733" s="19">
        <f t="shared" si="61"/>
        <v>2834.8500000000004</v>
      </c>
      <c r="K733" s="19">
        <f t="shared" si="62"/>
        <v>3920.8200000000006</v>
      </c>
    </row>
    <row r="734" spans="1:11" s="7" customFormat="1" ht="14.25" customHeight="1">
      <c r="A734" s="25" t="s">
        <v>2209</v>
      </c>
      <c r="B734" s="25">
        <v>5</v>
      </c>
      <c r="C734" s="25" t="s">
        <v>2223</v>
      </c>
      <c r="D734" s="25" t="s">
        <v>2224</v>
      </c>
      <c r="E734" s="25" t="s">
        <v>40</v>
      </c>
      <c r="F734" s="25" t="s">
        <v>2225</v>
      </c>
      <c r="G734" s="17">
        <f t="shared" si="50"/>
        <v>54.82</v>
      </c>
      <c r="H734" s="19">
        <f t="shared" si="59"/>
        <v>2062.81</v>
      </c>
      <c r="I734" s="19">
        <f t="shared" si="60"/>
        <v>2361.6600000000003</v>
      </c>
      <c r="J734" s="19">
        <f t="shared" si="61"/>
        <v>2850.78</v>
      </c>
      <c r="K734" s="19">
        <f t="shared" si="62"/>
        <v>3936.7500000000005</v>
      </c>
    </row>
    <row r="735" spans="1:11" s="7" customFormat="1" ht="14.25" customHeight="1">
      <c r="A735" s="25" t="s">
        <v>2209</v>
      </c>
      <c r="B735" s="25">
        <v>6</v>
      </c>
      <c r="C735" s="25" t="s">
        <v>2226</v>
      </c>
      <c r="D735" s="25" t="s">
        <v>2227</v>
      </c>
      <c r="E735" s="25" t="s">
        <v>40</v>
      </c>
      <c r="F735" s="25" t="s">
        <v>2228</v>
      </c>
      <c r="G735" s="17">
        <f t="shared" si="50"/>
        <v>60.76</v>
      </c>
      <c r="H735" s="19">
        <f t="shared" si="59"/>
        <v>2180.01</v>
      </c>
      <c r="I735" s="19">
        <f t="shared" si="60"/>
        <v>2478.86</v>
      </c>
      <c r="J735" s="19">
        <f t="shared" si="61"/>
        <v>2967.98</v>
      </c>
      <c r="K735" s="19">
        <f t="shared" si="62"/>
        <v>4053.9500000000007</v>
      </c>
    </row>
    <row r="736" spans="1:11" s="7" customFormat="1" ht="14.25" customHeight="1">
      <c r="A736" s="25" t="s">
        <v>2209</v>
      </c>
      <c r="B736" s="25">
        <v>7</v>
      </c>
      <c r="C736" s="25" t="s">
        <v>2229</v>
      </c>
      <c r="D736" s="25" t="s">
        <v>2230</v>
      </c>
      <c r="E736" s="25" t="s">
        <v>40</v>
      </c>
      <c r="F736" s="25" t="s">
        <v>2231</v>
      </c>
      <c r="G736" s="17">
        <f t="shared" si="50"/>
        <v>63.59</v>
      </c>
      <c r="H736" s="19">
        <f t="shared" si="59"/>
        <v>2235.8500000000004</v>
      </c>
      <c r="I736" s="19">
        <f t="shared" si="60"/>
        <v>2534.7</v>
      </c>
      <c r="J736" s="19">
        <f t="shared" si="61"/>
        <v>3023.8199999999997</v>
      </c>
      <c r="K736" s="19">
        <f t="shared" si="62"/>
        <v>4109.79</v>
      </c>
    </row>
    <row r="737" spans="1:11" s="7" customFormat="1" ht="14.25" customHeight="1">
      <c r="A737" s="25" t="s">
        <v>2209</v>
      </c>
      <c r="B737" s="25">
        <v>8</v>
      </c>
      <c r="C737" s="25" t="s">
        <v>2232</v>
      </c>
      <c r="D737" s="25" t="s">
        <v>40</v>
      </c>
      <c r="E737" s="25" t="s">
        <v>2233</v>
      </c>
      <c r="F737" s="25" t="s">
        <v>2234</v>
      </c>
      <c r="G737" s="17">
        <f t="shared" si="50"/>
        <v>79.73</v>
      </c>
      <c r="H737" s="19">
        <f aca="true" t="shared" si="63" ref="H737:H752">F737+$M$3+G737</f>
        <v>2554.15</v>
      </c>
      <c r="I737" s="19">
        <f aca="true" t="shared" si="64" ref="I737:I752">F737+$N$3+G737</f>
        <v>2853</v>
      </c>
      <c r="J737" s="19">
        <f aca="true" t="shared" si="65" ref="J737:J752">F737+$O$3+G737</f>
        <v>3342.12</v>
      </c>
      <c r="K737" s="19">
        <f aca="true" t="shared" si="66" ref="K737:K752">F737+$P$3+G737</f>
        <v>4428.09</v>
      </c>
    </row>
    <row r="738" spans="1:11" s="7" customFormat="1" ht="14.25" customHeight="1">
      <c r="A738" s="25" t="s">
        <v>2209</v>
      </c>
      <c r="B738" s="25">
        <v>9</v>
      </c>
      <c r="C738" s="25" t="s">
        <v>2235</v>
      </c>
      <c r="D738" s="25" t="s">
        <v>40</v>
      </c>
      <c r="E738" s="25" t="s">
        <v>2236</v>
      </c>
      <c r="F738" s="25" t="s">
        <v>2237</v>
      </c>
      <c r="G738" s="17">
        <f t="shared" si="50"/>
        <v>89.06</v>
      </c>
      <c r="H738" s="19">
        <f t="shared" si="63"/>
        <v>2738.2000000000003</v>
      </c>
      <c r="I738" s="19">
        <f t="shared" si="64"/>
        <v>3037.0499999999997</v>
      </c>
      <c r="J738" s="19">
        <f t="shared" si="65"/>
        <v>3526.1699999999996</v>
      </c>
      <c r="K738" s="19">
        <f t="shared" si="66"/>
        <v>4612.14</v>
      </c>
    </row>
    <row r="739" spans="1:11" s="7" customFormat="1" ht="14.25" customHeight="1">
      <c r="A739" s="25" t="s">
        <v>2209</v>
      </c>
      <c r="B739" s="25">
        <v>10</v>
      </c>
      <c r="C739" s="25" t="s">
        <v>9</v>
      </c>
      <c r="D739" s="25" t="s">
        <v>40</v>
      </c>
      <c r="E739" s="25" t="s">
        <v>2238</v>
      </c>
      <c r="F739" s="25" t="s">
        <v>2239</v>
      </c>
      <c r="G739" s="17">
        <f t="shared" si="50"/>
        <v>90.4</v>
      </c>
      <c r="H739" s="19">
        <f t="shared" si="63"/>
        <v>2764.64</v>
      </c>
      <c r="I739" s="19">
        <f t="shared" si="64"/>
        <v>3063.4900000000002</v>
      </c>
      <c r="J739" s="19">
        <f t="shared" si="65"/>
        <v>3552.61</v>
      </c>
      <c r="K739" s="19">
        <f t="shared" si="66"/>
        <v>4638.58</v>
      </c>
    </row>
    <row r="740" spans="1:11" s="7" customFormat="1" ht="14.25" customHeight="1">
      <c r="A740" s="25" t="s">
        <v>2209</v>
      </c>
      <c r="B740" s="25">
        <v>11</v>
      </c>
      <c r="C740" s="25" t="s">
        <v>2240</v>
      </c>
      <c r="D740" s="25" t="s">
        <v>40</v>
      </c>
      <c r="E740" s="25" t="s">
        <v>2241</v>
      </c>
      <c r="F740" s="25" t="s">
        <v>2242</v>
      </c>
      <c r="G740" s="17">
        <f t="shared" si="50"/>
        <v>90.17</v>
      </c>
      <c r="H740" s="19">
        <f t="shared" si="63"/>
        <v>2760.2000000000003</v>
      </c>
      <c r="I740" s="19">
        <f t="shared" si="64"/>
        <v>3059.05</v>
      </c>
      <c r="J740" s="19">
        <f t="shared" si="65"/>
        <v>3548.17</v>
      </c>
      <c r="K740" s="19">
        <f t="shared" si="66"/>
        <v>4634.14</v>
      </c>
    </row>
    <row r="741" spans="1:11" s="7" customFormat="1" ht="14.25" customHeight="1">
      <c r="A741" s="25" t="s">
        <v>2209</v>
      </c>
      <c r="B741" s="25">
        <v>12</v>
      </c>
      <c r="C741" s="25" t="s">
        <v>2243</v>
      </c>
      <c r="D741" s="25" t="s">
        <v>40</v>
      </c>
      <c r="E741" s="25" t="s">
        <v>2244</v>
      </c>
      <c r="F741" s="25" t="s">
        <v>2245</v>
      </c>
      <c r="G741" s="17">
        <f t="shared" si="50"/>
        <v>89.21</v>
      </c>
      <c r="H741" s="19">
        <f t="shared" si="63"/>
        <v>2741.16</v>
      </c>
      <c r="I741" s="19">
        <f t="shared" si="64"/>
        <v>3040.01</v>
      </c>
      <c r="J741" s="19">
        <f t="shared" si="65"/>
        <v>3529.13</v>
      </c>
      <c r="K741" s="19">
        <f t="shared" si="66"/>
        <v>4615.1</v>
      </c>
    </row>
    <row r="742" spans="1:11" s="7" customFormat="1" ht="14.25" customHeight="1">
      <c r="A742" s="25" t="s">
        <v>2209</v>
      </c>
      <c r="B742" s="25">
        <v>13</v>
      </c>
      <c r="C742" s="25" t="s">
        <v>2246</v>
      </c>
      <c r="D742" s="25" t="s">
        <v>40</v>
      </c>
      <c r="E742" s="25" t="s">
        <v>2247</v>
      </c>
      <c r="F742" s="25" t="s">
        <v>2248</v>
      </c>
      <c r="G742" s="17">
        <f t="shared" si="50"/>
        <v>88.71</v>
      </c>
      <c r="H742" s="19">
        <f t="shared" si="63"/>
        <v>2731.42</v>
      </c>
      <c r="I742" s="19">
        <f t="shared" si="64"/>
        <v>3030.27</v>
      </c>
      <c r="J742" s="19">
        <f t="shared" si="65"/>
        <v>3519.39</v>
      </c>
      <c r="K742" s="19">
        <f t="shared" si="66"/>
        <v>4605.360000000001</v>
      </c>
    </row>
    <row r="743" spans="1:11" s="7" customFormat="1" ht="14.25" customHeight="1">
      <c r="A743" s="25" t="s">
        <v>2209</v>
      </c>
      <c r="B743" s="25">
        <v>14</v>
      </c>
      <c r="C743" s="25" t="s">
        <v>2249</v>
      </c>
      <c r="D743" s="25" t="s">
        <v>40</v>
      </c>
      <c r="E743" s="25" t="s">
        <v>2250</v>
      </c>
      <c r="F743" s="25" t="s">
        <v>2251</v>
      </c>
      <c r="G743" s="17">
        <f t="shared" si="50"/>
        <v>84.39</v>
      </c>
      <c r="H743" s="19">
        <f t="shared" si="63"/>
        <v>2646.1600000000003</v>
      </c>
      <c r="I743" s="19">
        <f t="shared" si="64"/>
        <v>2945.0099999999998</v>
      </c>
      <c r="J743" s="19">
        <f t="shared" si="65"/>
        <v>3434.1299999999997</v>
      </c>
      <c r="K743" s="19">
        <f t="shared" si="66"/>
        <v>4520.100000000001</v>
      </c>
    </row>
    <row r="744" spans="1:11" s="7" customFormat="1" ht="14.25" customHeight="1">
      <c r="A744" s="25" t="s">
        <v>2209</v>
      </c>
      <c r="B744" s="25">
        <v>15</v>
      </c>
      <c r="C744" s="25" t="s">
        <v>2252</v>
      </c>
      <c r="D744" s="25" t="s">
        <v>40</v>
      </c>
      <c r="E744" s="25" t="s">
        <v>2253</v>
      </c>
      <c r="F744" s="25" t="s">
        <v>2254</v>
      </c>
      <c r="G744" s="17">
        <f t="shared" si="50"/>
        <v>81.21</v>
      </c>
      <c r="H744" s="19">
        <f t="shared" si="63"/>
        <v>2583.3500000000004</v>
      </c>
      <c r="I744" s="19">
        <f t="shared" si="64"/>
        <v>2882.2</v>
      </c>
      <c r="J744" s="19">
        <f t="shared" si="65"/>
        <v>3371.3199999999997</v>
      </c>
      <c r="K744" s="19">
        <f t="shared" si="66"/>
        <v>4457.29</v>
      </c>
    </row>
    <row r="745" spans="1:11" s="7" customFormat="1" ht="14.25" customHeight="1">
      <c r="A745" s="25" t="s">
        <v>2209</v>
      </c>
      <c r="B745" s="25">
        <v>16</v>
      </c>
      <c r="C745" s="25" t="s">
        <v>2255</v>
      </c>
      <c r="D745" s="25" t="s">
        <v>40</v>
      </c>
      <c r="E745" s="25" t="s">
        <v>2256</v>
      </c>
      <c r="F745" s="25" t="s">
        <v>2257</v>
      </c>
      <c r="G745" s="17">
        <f t="shared" si="50"/>
        <v>79.75</v>
      </c>
      <c r="H745" s="19">
        <f t="shared" si="63"/>
        <v>2554.67</v>
      </c>
      <c r="I745" s="19">
        <f t="shared" si="64"/>
        <v>2853.52</v>
      </c>
      <c r="J745" s="19">
        <f t="shared" si="65"/>
        <v>3342.64</v>
      </c>
      <c r="K745" s="19">
        <f t="shared" si="66"/>
        <v>4428.610000000001</v>
      </c>
    </row>
    <row r="746" spans="1:11" s="7" customFormat="1" ht="14.25" customHeight="1">
      <c r="A746" s="25" t="s">
        <v>2209</v>
      </c>
      <c r="B746" s="25">
        <v>17</v>
      </c>
      <c r="C746" s="25" t="s">
        <v>2258</v>
      </c>
      <c r="D746" s="25" t="s">
        <v>40</v>
      </c>
      <c r="E746" s="25" t="s">
        <v>2259</v>
      </c>
      <c r="F746" s="25" t="s">
        <v>2260</v>
      </c>
      <c r="G746" s="17">
        <f t="shared" si="50"/>
        <v>78.75</v>
      </c>
      <c r="H746" s="19">
        <f t="shared" si="63"/>
        <v>2534.8900000000003</v>
      </c>
      <c r="I746" s="19">
        <f t="shared" si="64"/>
        <v>2833.74</v>
      </c>
      <c r="J746" s="19">
        <f t="shared" si="65"/>
        <v>3322.8599999999997</v>
      </c>
      <c r="K746" s="19">
        <f t="shared" si="66"/>
        <v>4408.83</v>
      </c>
    </row>
    <row r="747" spans="1:11" s="7" customFormat="1" ht="14.25" customHeight="1">
      <c r="A747" s="25" t="s">
        <v>2209</v>
      </c>
      <c r="B747" s="25">
        <v>18</v>
      </c>
      <c r="C747" s="25" t="s">
        <v>2261</v>
      </c>
      <c r="D747" s="25" t="s">
        <v>40</v>
      </c>
      <c r="E747" s="25" t="s">
        <v>2262</v>
      </c>
      <c r="F747" s="25" t="s">
        <v>2263</v>
      </c>
      <c r="G747" s="17">
        <f t="shared" si="50"/>
        <v>77.4</v>
      </c>
      <c r="H747" s="19">
        <f t="shared" si="63"/>
        <v>2508.1700000000005</v>
      </c>
      <c r="I747" s="19">
        <f t="shared" si="64"/>
        <v>2807.02</v>
      </c>
      <c r="J747" s="19">
        <f t="shared" si="65"/>
        <v>3296.14</v>
      </c>
      <c r="K747" s="19">
        <f t="shared" si="66"/>
        <v>4382.110000000001</v>
      </c>
    </row>
    <row r="748" spans="1:11" s="7" customFormat="1" ht="14.25" customHeight="1">
      <c r="A748" s="25" t="s">
        <v>2209</v>
      </c>
      <c r="B748" s="25">
        <v>19</v>
      </c>
      <c r="C748" s="25" t="s">
        <v>2264</v>
      </c>
      <c r="D748" s="25" t="s">
        <v>2265</v>
      </c>
      <c r="E748" s="25" t="s">
        <v>40</v>
      </c>
      <c r="F748" s="25" t="s">
        <v>2266</v>
      </c>
      <c r="G748" s="17">
        <f t="shared" si="50"/>
        <v>78.22</v>
      </c>
      <c r="H748" s="19">
        <f t="shared" si="63"/>
        <v>2524.41</v>
      </c>
      <c r="I748" s="19">
        <f t="shared" si="64"/>
        <v>2823.2599999999998</v>
      </c>
      <c r="J748" s="19">
        <f t="shared" si="65"/>
        <v>3312.3799999999997</v>
      </c>
      <c r="K748" s="19">
        <f t="shared" si="66"/>
        <v>4398.35</v>
      </c>
    </row>
    <row r="749" spans="1:11" s="7" customFormat="1" ht="14.25" customHeight="1">
      <c r="A749" s="25" t="s">
        <v>2209</v>
      </c>
      <c r="B749" s="25">
        <v>20</v>
      </c>
      <c r="C749" s="25" t="s">
        <v>2267</v>
      </c>
      <c r="D749" s="25" t="s">
        <v>40</v>
      </c>
      <c r="E749" s="25" t="s">
        <v>2268</v>
      </c>
      <c r="F749" s="25" t="s">
        <v>2269</v>
      </c>
      <c r="G749" s="17">
        <f t="shared" si="50"/>
        <v>85.19</v>
      </c>
      <c r="H749" s="19">
        <f t="shared" si="63"/>
        <v>2661.89</v>
      </c>
      <c r="I749" s="19">
        <f t="shared" si="64"/>
        <v>2960.7400000000002</v>
      </c>
      <c r="J749" s="19">
        <f t="shared" si="65"/>
        <v>3449.86</v>
      </c>
      <c r="K749" s="19">
        <f t="shared" si="66"/>
        <v>4535.83</v>
      </c>
    </row>
    <row r="750" spans="1:11" s="7" customFormat="1" ht="14.25" customHeight="1">
      <c r="A750" s="25" t="s">
        <v>2209</v>
      </c>
      <c r="B750" s="25">
        <v>21</v>
      </c>
      <c r="C750" s="25" t="s">
        <v>3</v>
      </c>
      <c r="D750" s="25" t="s">
        <v>40</v>
      </c>
      <c r="E750" s="25" t="s">
        <v>2270</v>
      </c>
      <c r="F750" s="25" t="s">
        <v>2271</v>
      </c>
      <c r="G750" s="17">
        <f t="shared" si="50"/>
        <v>85.12</v>
      </c>
      <c r="H750" s="19">
        <f t="shared" si="63"/>
        <v>2660.4300000000003</v>
      </c>
      <c r="I750" s="19">
        <f t="shared" si="64"/>
        <v>2959.2799999999997</v>
      </c>
      <c r="J750" s="19">
        <f t="shared" si="65"/>
        <v>3448.3999999999996</v>
      </c>
      <c r="K750" s="19">
        <f t="shared" si="66"/>
        <v>4534.37</v>
      </c>
    </row>
    <row r="751" spans="1:11" s="7" customFormat="1" ht="14.25" customHeight="1">
      <c r="A751" s="25" t="s">
        <v>2209</v>
      </c>
      <c r="B751" s="25">
        <v>22</v>
      </c>
      <c r="C751" s="25" t="s">
        <v>2272</v>
      </c>
      <c r="D751" s="25" t="s">
        <v>40</v>
      </c>
      <c r="E751" s="25" t="s">
        <v>2273</v>
      </c>
      <c r="F751" s="25" t="s">
        <v>2274</v>
      </c>
      <c r="G751" s="17">
        <f t="shared" si="50"/>
        <v>77.66</v>
      </c>
      <c r="H751" s="19">
        <f t="shared" si="63"/>
        <v>2513.39</v>
      </c>
      <c r="I751" s="19">
        <f t="shared" si="64"/>
        <v>2812.24</v>
      </c>
      <c r="J751" s="19">
        <f t="shared" si="65"/>
        <v>3301.3599999999997</v>
      </c>
      <c r="K751" s="19">
        <f t="shared" si="66"/>
        <v>4387.33</v>
      </c>
    </row>
    <row r="752" spans="1:11" s="7" customFormat="1" ht="14.25" customHeight="1">
      <c r="A752" s="25" t="s">
        <v>2209</v>
      </c>
      <c r="B752" s="25">
        <v>23</v>
      </c>
      <c r="C752" s="25" t="s">
        <v>2275</v>
      </c>
      <c r="D752" s="25" t="s">
        <v>40</v>
      </c>
      <c r="E752" s="25" t="s">
        <v>2276</v>
      </c>
      <c r="F752" s="25" t="s">
        <v>2277</v>
      </c>
      <c r="G752" s="17">
        <f t="shared" si="50"/>
        <v>66.58</v>
      </c>
      <c r="H752" s="19">
        <f t="shared" si="63"/>
        <v>2294.8199999999997</v>
      </c>
      <c r="I752" s="19">
        <f t="shared" si="64"/>
        <v>2593.67</v>
      </c>
      <c r="J752" s="19">
        <f t="shared" si="65"/>
        <v>3082.79</v>
      </c>
      <c r="K752" s="19">
        <f t="shared" si="66"/>
        <v>4168.76</v>
      </c>
    </row>
    <row r="753" spans="1:21" ht="33.75" customHeight="1">
      <c r="A753" s="31" t="s">
        <v>41</v>
      </c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8">
        <f>357045.3*0.0534+357045.3</f>
        <v>376111.51902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tabSelected="1" zoomScalePageLayoutView="0" workbookViewId="0" topLeftCell="A1">
      <selection activeCell="A755" sqref="A755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27" t="str">
        <f>'до 150 кВт'!A1:C1</f>
        <v>МАРТ 2014 год</v>
      </c>
      <c r="B1" s="28"/>
      <c r="C1" s="28"/>
    </row>
    <row r="2" spans="1:16" ht="66.75" customHeight="1">
      <c r="A2" s="29" t="s">
        <v>25</v>
      </c>
      <c r="B2" s="29"/>
      <c r="C2" s="1"/>
      <c r="D2" s="1"/>
      <c r="E2" s="2" t="s">
        <v>26</v>
      </c>
      <c r="F2" s="32" t="s">
        <v>27</v>
      </c>
      <c r="G2" s="32"/>
      <c r="H2" s="32"/>
      <c r="I2" s="32"/>
      <c r="J2" s="28" t="s">
        <v>42</v>
      </c>
      <c r="K2" s="28"/>
      <c r="L2" s="1"/>
      <c r="M2" s="10" t="s">
        <v>28</v>
      </c>
      <c r="N2" s="10" t="s">
        <v>29</v>
      </c>
      <c r="O2" s="10" t="s">
        <v>30</v>
      </c>
      <c r="P2" s="10" t="s">
        <v>31</v>
      </c>
    </row>
    <row r="3" spans="1:16" ht="15.75" customHeight="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981.3900000000001</v>
      </c>
      <c r="N3" s="18">
        <f>'до 150 кВт'!N3</f>
        <v>1280.24</v>
      </c>
      <c r="O3" s="18">
        <f>'до 150 кВт'!O3</f>
        <v>1769.36</v>
      </c>
      <c r="P3" s="18">
        <f>'до 150 кВт'!P3</f>
        <v>2855.3300000000004</v>
      </c>
    </row>
    <row r="4" spans="1:16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</row>
    <row r="7" ht="12.75">
      <c r="K7" t="s">
        <v>33</v>
      </c>
    </row>
    <row r="8" spans="1:11" s="7" customFormat="1" ht="222" customHeight="1">
      <c r="A8" s="4" t="s">
        <v>34</v>
      </c>
      <c r="B8" s="4" t="s">
        <v>35</v>
      </c>
      <c r="C8" s="5" t="s">
        <v>36</v>
      </c>
      <c r="D8" s="5" t="s">
        <v>37</v>
      </c>
      <c r="E8" s="5" t="s">
        <v>38</v>
      </c>
      <c r="F8" s="26" t="s">
        <v>39</v>
      </c>
      <c r="G8" s="24" t="s">
        <v>46</v>
      </c>
      <c r="H8" s="6" t="s">
        <v>28</v>
      </c>
      <c r="I8" s="6" t="s">
        <v>29</v>
      </c>
      <c r="J8" s="6" t="s">
        <v>30</v>
      </c>
      <c r="K8" s="6" t="s">
        <v>31</v>
      </c>
    </row>
    <row r="9" spans="1:11" s="11" customFormat="1" ht="14.25" customHeight="1">
      <c r="A9" s="25" t="s">
        <v>55</v>
      </c>
      <c r="B9" s="25">
        <v>0</v>
      </c>
      <c r="C9" s="25" t="s">
        <v>56</v>
      </c>
      <c r="D9" s="25" t="s">
        <v>40</v>
      </c>
      <c r="E9" s="25" t="s">
        <v>57</v>
      </c>
      <c r="F9" s="25" t="s">
        <v>58</v>
      </c>
      <c r="G9" s="17">
        <f>ROUND((F9*0.0363),2)</f>
        <v>49.04</v>
      </c>
      <c r="H9" s="20">
        <f>F9+$M$3+G9</f>
        <v>2381.4300000000003</v>
      </c>
      <c r="I9" s="20">
        <f>F9+$N$3+G9</f>
        <v>2680.2799999999997</v>
      </c>
      <c r="J9" s="20">
        <f>F9+$O$3+G9</f>
        <v>3169.3999999999996</v>
      </c>
      <c r="K9" s="20">
        <f>F9+$P$3+G9</f>
        <v>4255.37</v>
      </c>
    </row>
    <row r="10" spans="1:16" s="11" customFormat="1" ht="14.25" customHeight="1">
      <c r="A10" s="25" t="s">
        <v>55</v>
      </c>
      <c r="B10" s="25">
        <v>1</v>
      </c>
      <c r="C10" s="25" t="s">
        <v>59</v>
      </c>
      <c r="D10" s="25" t="s">
        <v>40</v>
      </c>
      <c r="E10" s="25" t="s">
        <v>60</v>
      </c>
      <c r="F10" s="25" t="s">
        <v>61</v>
      </c>
      <c r="G10" s="17">
        <f aca="true" t="shared" si="0" ref="G10:G73">ROUND((F10*0.0363),2)</f>
        <v>46.6</v>
      </c>
      <c r="H10" s="20">
        <f aca="true" t="shared" si="1" ref="H10:H73">F10+$M$3+G10</f>
        <v>2311.75</v>
      </c>
      <c r="I10" s="20">
        <f aca="true" t="shared" si="2" ref="I10:I73">F10+$N$3+G10</f>
        <v>2610.6</v>
      </c>
      <c r="J10" s="20">
        <f aca="true" t="shared" si="3" ref="J10:J73">F10+$O$3+G10</f>
        <v>3099.72</v>
      </c>
      <c r="K10" s="20">
        <f aca="true" t="shared" si="4" ref="K10:K73">F10+$P$3+G10</f>
        <v>4185.6900000000005</v>
      </c>
      <c r="M10" s="21"/>
      <c r="N10" s="21"/>
      <c r="O10" s="21"/>
      <c r="P10" s="21"/>
    </row>
    <row r="11" spans="1:11" s="11" customFormat="1" ht="14.25" customHeight="1">
      <c r="A11" s="25" t="s">
        <v>55</v>
      </c>
      <c r="B11" s="25">
        <v>2</v>
      </c>
      <c r="C11" s="25" t="s">
        <v>62</v>
      </c>
      <c r="D11" s="25" t="s">
        <v>40</v>
      </c>
      <c r="E11" s="25" t="s">
        <v>63</v>
      </c>
      <c r="F11" s="25" t="s">
        <v>64</v>
      </c>
      <c r="G11" s="17">
        <f t="shared" si="0"/>
        <v>43.72</v>
      </c>
      <c r="H11" s="20">
        <f t="shared" si="1"/>
        <v>2229.44</v>
      </c>
      <c r="I11" s="20">
        <f t="shared" si="2"/>
        <v>2528.2899999999995</v>
      </c>
      <c r="J11" s="20">
        <f t="shared" si="3"/>
        <v>3017.4099999999994</v>
      </c>
      <c r="K11" s="20">
        <f t="shared" si="4"/>
        <v>4103.38</v>
      </c>
    </row>
    <row r="12" spans="1:11" s="11" customFormat="1" ht="14.25" customHeight="1">
      <c r="A12" s="25" t="s">
        <v>55</v>
      </c>
      <c r="B12" s="25">
        <v>3</v>
      </c>
      <c r="C12" s="25" t="s">
        <v>65</v>
      </c>
      <c r="D12" s="25" t="s">
        <v>40</v>
      </c>
      <c r="E12" s="25" t="s">
        <v>66</v>
      </c>
      <c r="F12" s="25" t="s">
        <v>67</v>
      </c>
      <c r="G12" s="17">
        <f t="shared" si="0"/>
        <v>41.19</v>
      </c>
      <c r="H12" s="20">
        <f t="shared" si="1"/>
        <v>2157.2400000000002</v>
      </c>
      <c r="I12" s="20">
        <f t="shared" si="2"/>
        <v>2456.09</v>
      </c>
      <c r="J12" s="20">
        <f t="shared" si="3"/>
        <v>2945.21</v>
      </c>
      <c r="K12" s="20">
        <f t="shared" si="4"/>
        <v>4031.1800000000007</v>
      </c>
    </row>
    <row r="13" spans="1:11" s="11" customFormat="1" ht="14.25" customHeight="1">
      <c r="A13" s="25" t="s">
        <v>55</v>
      </c>
      <c r="B13" s="25">
        <v>4</v>
      </c>
      <c r="C13" s="25" t="s">
        <v>68</v>
      </c>
      <c r="D13" s="25" t="s">
        <v>40</v>
      </c>
      <c r="E13" s="25" t="s">
        <v>69</v>
      </c>
      <c r="F13" s="25" t="s">
        <v>70</v>
      </c>
      <c r="G13" s="17">
        <f t="shared" si="0"/>
        <v>42.08</v>
      </c>
      <c r="H13" s="20">
        <f t="shared" si="1"/>
        <v>2182.7799999999997</v>
      </c>
      <c r="I13" s="20">
        <f t="shared" si="2"/>
        <v>2481.63</v>
      </c>
      <c r="J13" s="20">
        <f t="shared" si="3"/>
        <v>2970.75</v>
      </c>
      <c r="K13" s="20">
        <f t="shared" si="4"/>
        <v>4056.7200000000003</v>
      </c>
    </row>
    <row r="14" spans="1:11" s="11" customFormat="1" ht="14.25" customHeight="1">
      <c r="A14" s="25" t="s">
        <v>55</v>
      </c>
      <c r="B14" s="25">
        <v>5</v>
      </c>
      <c r="C14" s="25" t="s">
        <v>71</v>
      </c>
      <c r="D14" s="25" t="s">
        <v>40</v>
      </c>
      <c r="E14" s="25" t="s">
        <v>72</v>
      </c>
      <c r="F14" s="25" t="s">
        <v>73</v>
      </c>
      <c r="G14" s="17">
        <f t="shared" si="0"/>
        <v>42.75</v>
      </c>
      <c r="H14" s="20">
        <f t="shared" si="1"/>
        <v>2201.92</v>
      </c>
      <c r="I14" s="20">
        <f t="shared" si="2"/>
        <v>2500.77</v>
      </c>
      <c r="J14" s="20">
        <f t="shared" si="3"/>
        <v>2989.89</v>
      </c>
      <c r="K14" s="20">
        <f t="shared" si="4"/>
        <v>4075.8600000000006</v>
      </c>
    </row>
    <row r="15" spans="1:11" s="11" customFormat="1" ht="14.25" customHeight="1">
      <c r="A15" s="25" t="s">
        <v>55</v>
      </c>
      <c r="B15" s="25">
        <v>6</v>
      </c>
      <c r="C15" s="25" t="s">
        <v>74</v>
      </c>
      <c r="D15" s="25" t="s">
        <v>75</v>
      </c>
      <c r="E15" s="25" t="s">
        <v>40</v>
      </c>
      <c r="F15" s="25" t="s">
        <v>76</v>
      </c>
      <c r="G15" s="17">
        <f t="shared" si="0"/>
        <v>44.42</v>
      </c>
      <c r="H15" s="20">
        <f t="shared" si="1"/>
        <v>2249.59</v>
      </c>
      <c r="I15" s="20">
        <f t="shared" si="2"/>
        <v>2548.44</v>
      </c>
      <c r="J15" s="20">
        <f t="shared" si="3"/>
        <v>3037.56</v>
      </c>
      <c r="K15" s="20">
        <f t="shared" si="4"/>
        <v>4123.530000000001</v>
      </c>
    </row>
    <row r="16" spans="1:11" s="11" customFormat="1" ht="14.25" customHeight="1">
      <c r="A16" s="25" t="s">
        <v>55</v>
      </c>
      <c r="B16" s="25">
        <v>7</v>
      </c>
      <c r="C16" s="25" t="s">
        <v>77</v>
      </c>
      <c r="D16" s="25" t="s">
        <v>78</v>
      </c>
      <c r="E16" s="25" t="s">
        <v>40</v>
      </c>
      <c r="F16" s="25" t="s">
        <v>79</v>
      </c>
      <c r="G16" s="17">
        <f t="shared" si="0"/>
        <v>47.36</v>
      </c>
      <c r="H16" s="20">
        <f t="shared" si="1"/>
        <v>2333.44</v>
      </c>
      <c r="I16" s="20">
        <f t="shared" si="2"/>
        <v>2632.2900000000004</v>
      </c>
      <c r="J16" s="20">
        <f t="shared" si="3"/>
        <v>3121.4100000000003</v>
      </c>
      <c r="K16" s="20">
        <f t="shared" si="4"/>
        <v>4207.38</v>
      </c>
    </row>
    <row r="17" spans="1:11" s="11" customFormat="1" ht="14.25" customHeight="1">
      <c r="A17" s="25" t="s">
        <v>55</v>
      </c>
      <c r="B17" s="25">
        <v>8</v>
      </c>
      <c r="C17" s="25" t="s">
        <v>80</v>
      </c>
      <c r="D17" s="25" t="s">
        <v>81</v>
      </c>
      <c r="E17" s="25" t="s">
        <v>40</v>
      </c>
      <c r="F17" s="25" t="s">
        <v>82</v>
      </c>
      <c r="G17" s="17">
        <f t="shared" si="0"/>
        <v>52.87</v>
      </c>
      <c r="H17" s="20">
        <f t="shared" si="1"/>
        <v>2490.81</v>
      </c>
      <c r="I17" s="20">
        <f t="shared" si="2"/>
        <v>2789.66</v>
      </c>
      <c r="J17" s="20">
        <f t="shared" si="3"/>
        <v>3278.7799999999997</v>
      </c>
      <c r="K17" s="20">
        <f t="shared" si="4"/>
        <v>4364.75</v>
      </c>
    </row>
    <row r="18" spans="1:11" s="11" customFormat="1" ht="14.25" customHeight="1">
      <c r="A18" s="25" t="s">
        <v>55</v>
      </c>
      <c r="B18" s="25">
        <v>9</v>
      </c>
      <c r="C18" s="25" t="s">
        <v>83</v>
      </c>
      <c r="D18" s="25" t="s">
        <v>84</v>
      </c>
      <c r="E18" s="25" t="s">
        <v>40</v>
      </c>
      <c r="F18" s="25" t="s">
        <v>85</v>
      </c>
      <c r="G18" s="17">
        <f t="shared" si="0"/>
        <v>53.74</v>
      </c>
      <c r="H18" s="20">
        <f t="shared" si="1"/>
        <v>2515.54</v>
      </c>
      <c r="I18" s="20">
        <f t="shared" si="2"/>
        <v>2814.39</v>
      </c>
      <c r="J18" s="20">
        <f t="shared" si="3"/>
        <v>3303.5099999999998</v>
      </c>
      <c r="K18" s="20">
        <f t="shared" si="4"/>
        <v>4389.4800000000005</v>
      </c>
    </row>
    <row r="19" spans="1:11" s="11" customFormat="1" ht="14.25" customHeight="1">
      <c r="A19" s="25" t="s">
        <v>55</v>
      </c>
      <c r="B19" s="25">
        <v>10</v>
      </c>
      <c r="C19" s="25" t="s">
        <v>86</v>
      </c>
      <c r="D19" s="25" t="s">
        <v>40</v>
      </c>
      <c r="E19" s="25" t="s">
        <v>87</v>
      </c>
      <c r="F19" s="25" t="s">
        <v>88</v>
      </c>
      <c r="G19" s="17">
        <f t="shared" si="0"/>
        <v>55.04</v>
      </c>
      <c r="H19" s="20">
        <f t="shared" si="1"/>
        <v>2552.76</v>
      </c>
      <c r="I19" s="20">
        <f t="shared" si="2"/>
        <v>2851.6099999999997</v>
      </c>
      <c r="J19" s="20">
        <f t="shared" si="3"/>
        <v>3340.7299999999996</v>
      </c>
      <c r="K19" s="20">
        <f t="shared" si="4"/>
        <v>4426.7</v>
      </c>
    </row>
    <row r="20" spans="1:11" s="11" customFormat="1" ht="14.25" customHeight="1">
      <c r="A20" s="25" t="s">
        <v>55</v>
      </c>
      <c r="B20" s="25">
        <v>11</v>
      </c>
      <c r="C20" s="25" t="s">
        <v>89</v>
      </c>
      <c r="D20" s="25" t="s">
        <v>40</v>
      </c>
      <c r="E20" s="25" t="s">
        <v>90</v>
      </c>
      <c r="F20" s="25" t="s">
        <v>91</v>
      </c>
      <c r="G20" s="17">
        <f t="shared" si="0"/>
        <v>55.89</v>
      </c>
      <c r="H20" s="20">
        <f t="shared" si="1"/>
        <v>2576.82</v>
      </c>
      <c r="I20" s="20">
        <f t="shared" si="2"/>
        <v>2875.6699999999996</v>
      </c>
      <c r="J20" s="20">
        <f t="shared" si="3"/>
        <v>3364.7899999999995</v>
      </c>
      <c r="K20" s="20">
        <f t="shared" si="4"/>
        <v>4450.760000000001</v>
      </c>
    </row>
    <row r="21" spans="1:11" s="11" customFormat="1" ht="14.25" customHeight="1">
      <c r="A21" s="25" t="s">
        <v>55</v>
      </c>
      <c r="B21" s="25">
        <v>12</v>
      </c>
      <c r="C21" s="25" t="s">
        <v>92</v>
      </c>
      <c r="D21" s="25" t="s">
        <v>40</v>
      </c>
      <c r="E21" s="25" t="s">
        <v>93</v>
      </c>
      <c r="F21" s="25" t="s">
        <v>94</v>
      </c>
      <c r="G21" s="17">
        <f t="shared" si="0"/>
        <v>55.08</v>
      </c>
      <c r="H21" s="20">
        <f t="shared" si="1"/>
        <v>2553.8900000000003</v>
      </c>
      <c r="I21" s="20">
        <f t="shared" si="2"/>
        <v>2852.74</v>
      </c>
      <c r="J21" s="20">
        <f t="shared" si="3"/>
        <v>3341.8599999999997</v>
      </c>
      <c r="K21" s="20">
        <f t="shared" si="4"/>
        <v>4427.83</v>
      </c>
    </row>
    <row r="22" spans="1:11" s="11" customFormat="1" ht="14.25" customHeight="1">
      <c r="A22" s="25" t="s">
        <v>55</v>
      </c>
      <c r="B22" s="25">
        <v>13</v>
      </c>
      <c r="C22" s="25" t="s">
        <v>95</v>
      </c>
      <c r="D22" s="25" t="s">
        <v>40</v>
      </c>
      <c r="E22" s="25" t="s">
        <v>96</v>
      </c>
      <c r="F22" s="25" t="s">
        <v>97</v>
      </c>
      <c r="G22" s="17">
        <f t="shared" si="0"/>
        <v>54.56</v>
      </c>
      <c r="H22" s="20">
        <f t="shared" si="1"/>
        <v>2539.07</v>
      </c>
      <c r="I22" s="20">
        <f t="shared" si="2"/>
        <v>2837.9199999999996</v>
      </c>
      <c r="J22" s="20">
        <f t="shared" si="3"/>
        <v>3327.0399999999995</v>
      </c>
      <c r="K22" s="20">
        <f t="shared" si="4"/>
        <v>4413.010000000001</v>
      </c>
    </row>
    <row r="23" spans="1:11" s="11" customFormat="1" ht="14.25" customHeight="1">
      <c r="A23" s="25" t="s">
        <v>55</v>
      </c>
      <c r="B23" s="25">
        <v>14</v>
      </c>
      <c r="C23" s="25" t="s">
        <v>98</v>
      </c>
      <c r="D23" s="25" t="s">
        <v>40</v>
      </c>
      <c r="E23" s="25" t="s">
        <v>99</v>
      </c>
      <c r="F23" s="25" t="s">
        <v>100</v>
      </c>
      <c r="G23" s="17">
        <f t="shared" si="0"/>
        <v>54.23</v>
      </c>
      <c r="H23" s="20">
        <f t="shared" si="1"/>
        <v>2529.4900000000002</v>
      </c>
      <c r="I23" s="20">
        <f t="shared" si="2"/>
        <v>2828.3399999999997</v>
      </c>
      <c r="J23" s="20">
        <f t="shared" si="3"/>
        <v>3317.4599999999996</v>
      </c>
      <c r="K23" s="20">
        <f t="shared" si="4"/>
        <v>4403.43</v>
      </c>
    </row>
    <row r="24" spans="1:11" s="11" customFormat="1" ht="14.25" customHeight="1">
      <c r="A24" s="25" t="s">
        <v>55</v>
      </c>
      <c r="B24" s="25">
        <v>15</v>
      </c>
      <c r="C24" s="25" t="s">
        <v>101</v>
      </c>
      <c r="D24" s="25" t="s">
        <v>40</v>
      </c>
      <c r="E24" s="25" t="s">
        <v>51</v>
      </c>
      <c r="F24" s="25" t="s">
        <v>102</v>
      </c>
      <c r="G24" s="17">
        <f t="shared" si="0"/>
        <v>54.11</v>
      </c>
      <c r="H24" s="20">
        <f t="shared" si="1"/>
        <v>2526.1200000000003</v>
      </c>
      <c r="I24" s="20">
        <f t="shared" si="2"/>
        <v>2824.97</v>
      </c>
      <c r="J24" s="20">
        <f t="shared" si="3"/>
        <v>3314.0899999999997</v>
      </c>
      <c r="K24" s="20">
        <f t="shared" si="4"/>
        <v>4400.06</v>
      </c>
    </row>
    <row r="25" spans="1:11" s="11" customFormat="1" ht="14.25" customHeight="1">
      <c r="A25" s="25" t="s">
        <v>55</v>
      </c>
      <c r="B25" s="25">
        <v>16</v>
      </c>
      <c r="C25" s="25" t="s">
        <v>103</v>
      </c>
      <c r="D25" s="25" t="s">
        <v>40</v>
      </c>
      <c r="E25" s="25" t="s">
        <v>104</v>
      </c>
      <c r="F25" s="25" t="s">
        <v>105</v>
      </c>
      <c r="G25" s="17">
        <f t="shared" si="0"/>
        <v>54.16</v>
      </c>
      <c r="H25" s="20">
        <f t="shared" si="1"/>
        <v>2527.48</v>
      </c>
      <c r="I25" s="20">
        <f t="shared" si="2"/>
        <v>2826.33</v>
      </c>
      <c r="J25" s="20">
        <f t="shared" si="3"/>
        <v>3315.45</v>
      </c>
      <c r="K25" s="20">
        <f t="shared" si="4"/>
        <v>4401.42</v>
      </c>
    </row>
    <row r="26" spans="1:11" s="11" customFormat="1" ht="14.25" customHeight="1">
      <c r="A26" s="25" t="s">
        <v>55</v>
      </c>
      <c r="B26" s="25">
        <v>17</v>
      </c>
      <c r="C26" s="25" t="s">
        <v>106</v>
      </c>
      <c r="D26" s="25" t="s">
        <v>40</v>
      </c>
      <c r="E26" s="25" t="s">
        <v>107</v>
      </c>
      <c r="F26" s="25" t="s">
        <v>108</v>
      </c>
      <c r="G26" s="17">
        <f t="shared" si="0"/>
        <v>54.27</v>
      </c>
      <c r="H26" s="20">
        <f t="shared" si="1"/>
        <v>2530.7599999999998</v>
      </c>
      <c r="I26" s="20">
        <f t="shared" si="2"/>
        <v>2829.61</v>
      </c>
      <c r="J26" s="20">
        <f t="shared" si="3"/>
        <v>3318.73</v>
      </c>
      <c r="K26" s="20">
        <f t="shared" si="4"/>
        <v>4404.700000000001</v>
      </c>
    </row>
    <row r="27" spans="1:11" s="11" customFormat="1" ht="14.25" customHeight="1">
      <c r="A27" s="25" t="s">
        <v>55</v>
      </c>
      <c r="B27" s="25">
        <v>18</v>
      </c>
      <c r="C27" s="25" t="s">
        <v>109</v>
      </c>
      <c r="D27" s="25" t="s">
        <v>40</v>
      </c>
      <c r="E27" s="25" t="s">
        <v>110</v>
      </c>
      <c r="F27" s="25" t="s">
        <v>111</v>
      </c>
      <c r="G27" s="17">
        <f t="shared" si="0"/>
        <v>55.07</v>
      </c>
      <c r="H27" s="20">
        <f t="shared" si="1"/>
        <v>2553.4600000000005</v>
      </c>
      <c r="I27" s="20">
        <f t="shared" si="2"/>
        <v>2852.31</v>
      </c>
      <c r="J27" s="20">
        <f t="shared" si="3"/>
        <v>3341.43</v>
      </c>
      <c r="K27" s="20">
        <f t="shared" si="4"/>
        <v>4427.4</v>
      </c>
    </row>
    <row r="28" spans="1:11" s="11" customFormat="1" ht="14.25" customHeight="1">
      <c r="A28" s="25" t="s">
        <v>55</v>
      </c>
      <c r="B28" s="25">
        <v>19</v>
      </c>
      <c r="C28" s="25" t="s">
        <v>112</v>
      </c>
      <c r="D28" s="25" t="s">
        <v>40</v>
      </c>
      <c r="E28" s="25" t="s">
        <v>113</v>
      </c>
      <c r="F28" s="25" t="s">
        <v>114</v>
      </c>
      <c r="G28" s="17">
        <f t="shared" si="0"/>
        <v>58.55</v>
      </c>
      <c r="H28" s="20">
        <f t="shared" si="1"/>
        <v>2652.7700000000004</v>
      </c>
      <c r="I28" s="20">
        <f t="shared" si="2"/>
        <v>2951.62</v>
      </c>
      <c r="J28" s="20">
        <f t="shared" si="3"/>
        <v>3440.74</v>
      </c>
      <c r="K28" s="20">
        <f t="shared" si="4"/>
        <v>4526.71</v>
      </c>
    </row>
    <row r="29" spans="1:11" s="11" customFormat="1" ht="14.25" customHeight="1">
      <c r="A29" s="25" t="s">
        <v>55</v>
      </c>
      <c r="B29" s="25">
        <v>20</v>
      </c>
      <c r="C29" s="25" t="s">
        <v>115</v>
      </c>
      <c r="D29" s="25" t="s">
        <v>40</v>
      </c>
      <c r="E29" s="25" t="s">
        <v>116</v>
      </c>
      <c r="F29" s="25" t="s">
        <v>117</v>
      </c>
      <c r="G29" s="17">
        <f t="shared" si="0"/>
        <v>58.51</v>
      </c>
      <c r="H29" s="20">
        <f t="shared" si="1"/>
        <v>2651.76</v>
      </c>
      <c r="I29" s="20">
        <f t="shared" si="2"/>
        <v>2950.61</v>
      </c>
      <c r="J29" s="20">
        <f t="shared" si="3"/>
        <v>3439.73</v>
      </c>
      <c r="K29" s="20">
        <f t="shared" si="4"/>
        <v>4525.700000000001</v>
      </c>
    </row>
    <row r="30" spans="1:11" s="11" customFormat="1" ht="14.25" customHeight="1">
      <c r="A30" s="25" t="s">
        <v>55</v>
      </c>
      <c r="B30" s="25">
        <v>21</v>
      </c>
      <c r="C30" s="25" t="s">
        <v>118</v>
      </c>
      <c r="D30" s="25" t="s">
        <v>40</v>
      </c>
      <c r="E30" s="25" t="s">
        <v>119</v>
      </c>
      <c r="F30" s="25" t="s">
        <v>120</v>
      </c>
      <c r="G30" s="17">
        <f t="shared" si="0"/>
        <v>57.94</v>
      </c>
      <c r="H30" s="20">
        <f t="shared" si="1"/>
        <v>2635.44</v>
      </c>
      <c r="I30" s="20">
        <f t="shared" si="2"/>
        <v>2934.29</v>
      </c>
      <c r="J30" s="20">
        <f t="shared" si="3"/>
        <v>3423.41</v>
      </c>
      <c r="K30" s="20">
        <f t="shared" si="4"/>
        <v>4509.38</v>
      </c>
    </row>
    <row r="31" spans="1:11" s="11" customFormat="1" ht="14.25" customHeight="1">
      <c r="A31" s="25" t="s">
        <v>55</v>
      </c>
      <c r="B31" s="25">
        <v>22</v>
      </c>
      <c r="C31" s="25" t="s">
        <v>121</v>
      </c>
      <c r="D31" s="25" t="s">
        <v>40</v>
      </c>
      <c r="E31" s="25" t="s">
        <v>122</v>
      </c>
      <c r="F31" s="25" t="s">
        <v>123</v>
      </c>
      <c r="G31" s="17">
        <f t="shared" si="0"/>
        <v>57.51</v>
      </c>
      <c r="H31" s="20">
        <f t="shared" si="1"/>
        <v>2623.2200000000003</v>
      </c>
      <c r="I31" s="20">
        <f t="shared" si="2"/>
        <v>2922.07</v>
      </c>
      <c r="J31" s="20">
        <f t="shared" si="3"/>
        <v>3411.19</v>
      </c>
      <c r="K31" s="20">
        <f t="shared" si="4"/>
        <v>4497.160000000001</v>
      </c>
    </row>
    <row r="32" spans="1:11" s="11" customFormat="1" ht="14.25" customHeight="1">
      <c r="A32" s="25" t="s">
        <v>55</v>
      </c>
      <c r="B32" s="25">
        <v>23</v>
      </c>
      <c r="C32" s="25" t="s">
        <v>124</v>
      </c>
      <c r="D32" s="25" t="s">
        <v>40</v>
      </c>
      <c r="E32" s="25" t="s">
        <v>125</v>
      </c>
      <c r="F32" s="25" t="s">
        <v>126</v>
      </c>
      <c r="G32" s="17">
        <f t="shared" si="0"/>
        <v>53.6</v>
      </c>
      <c r="H32" s="20">
        <f t="shared" si="1"/>
        <v>2511.6600000000003</v>
      </c>
      <c r="I32" s="20">
        <f t="shared" si="2"/>
        <v>2810.5099999999998</v>
      </c>
      <c r="J32" s="20">
        <f t="shared" si="3"/>
        <v>3299.6299999999997</v>
      </c>
      <c r="K32" s="20">
        <f t="shared" si="4"/>
        <v>4385.6</v>
      </c>
    </row>
    <row r="33" spans="1:11" s="11" customFormat="1" ht="14.25" customHeight="1">
      <c r="A33" s="25" t="s">
        <v>127</v>
      </c>
      <c r="B33" s="25">
        <v>0</v>
      </c>
      <c r="C33" s="25" t="s">
        <v>128</v>
      </c>
      <c r="D33" s="25" t="s">
        <v>40</v>
      </c>
      <c r="E33" s="25" t="s">
        <v>129</v>
      </c>
      <c r="F33" s="25" t="s">
        <v>130</v>
      </c>
      <c r="G33" s="17">
        <f t="shared" si="0"/>
        <v>52.82</v>
      </c>
      <c r="H33" s="20">
        <f t="shared" si="1"/>
        <v>2489.26</v>
      </c>
      <c r="I33" s="20">
        <f t="shared" si="2"/>
        <v>2788.11</v>
      </c>
      <c r="J33" s="20">
        <f t="shared" si="3"/>
        <v>3277.23</v>
      </c>
      <c r="K33" s="20">
        <f t="shared" si="4"/>
        <v>4363.2</v>
      </c>
    </row>
    <row r="34" spans="1:11" s="11" customFormat="1" ht="14.25" customHeight="1">
      <c r="A34" s="25" t="s">
        <v>127</v>
      </c>
      <c r="B34" s="25">
        <v>1</v>
      </c>
      <c r="C34" s="25" t="s">
        <v>131</v>
      </c>
      <c r="D34" s="25" t="s">
        <v>40</v>
      </c>
      <c r="E34" s="25" t="s">
        <v>132</v>
      </c>
      <c r="F34" s="25" t="s">
        <v>133</v>
      </c>
      <c r="G34" s="17">
        <f t="shared" si="0"/>
        <v>41.77</v>
      </c>
      <c r="H34" s="20">
        <f t="shared" si="1"/>
        <v>2173.9</v>
      </c>
      <c r="I34" s="20">
        <f t="shared" si="2"/>
        <v>2472.75</v>
      </c>
      <c r="J34" s="20">
        <f t="shared" si="3"/>
        <v>2961.87</v>
      </c>
      <c r="K34" s="20">
        <f t="shared" si="4"/>
        <v>4047.8400000000006</v>
      </c>
    </row>
    <row r="35" spans="1:11" s="11" customFormat="1" ht="14.25" customHeight="1">
      <c r="A35" s="25" t="s">
        <v>127</v>
      </c>
      <c r="B35" s="25">
        <v>2</v>
      </c>
      <c r="C35" s="25" t="s">
        <v>134</v>
      </c>
      <c r="D35" s="25" t="s">
        <v>40</v>
      </c>
      <c r="E35" s="25" t="s">
        <v>135</v>
      </c>
      <c r="F35" s="25" t="s">
        <v>136</v>
      </c>
      <c r="G35" s="17">
        <f t="shared" si="0"/>
        <v>39.44</v>
      </c>
      <c r="H35" s="20">
        <f t="shared" si="1"/>
        <v>2107.39</v>
      </c>
      <c r="I35" s="20">
        <f t="shared" si="2"/>
        <v>2406.2400000000002</v>
      </c>
      <c r="J35" s="20">
        <f t="shared" si="3"/>
        <v>2895.36</v>
      </c>
      <c r="K35" s="20">
        <f t="shared" si="4"/>
        <v>3981.3300000000004</v>
      </c>
    </row>
    <row r="36" spans="1:11" s="11" customFormat="1" ht="14.25" customHeight="1">
      <c r="A36" s="25" t="s">
        <v>127</v>
      </c>
      <c r="B36" s="25">
        <v>3</v>
      </c>
      <c r="C36" s="25" t="s">
        <v>137</v>
      </c>
      <c r="D36" s="25" t="s">
        <v>40</v>
      </c>
      <c r="E36" s="25" t="s">
        <v>138</v>
      </c>
      <c r="F36" s="25" t="s">
        <v>139</v>
      </c>
      <c r="G36" s="17">
        <f t="shared" si="0"/>
        <v>38.36</v>
      </c>
      <c r="H36" s="20">
        <f t="shared" si="1"/>
        <v>2076.53</v>
      </c>
      <c r="I36" s="20">
        <f t="shared" si="2"/>
        <v>2375.38</v>
      </c>
      <c r="J36" s="20">
        <f t="shared" si="3"/>
        <v>2864.5</v>
      </c>
      <c r="K36" s="20">
        <f t="shared" si="4"/>
        <v>3950.4700000000007</v>
      </c>
    </row>
    <row r="37" spans="1:11" s="11" customFormat="1" ht="14.25" customHeight="1">
      <c r="A37" s="25" t="s">
        <v>127</v>
      </c>
      <c r="B37" s="25">
        <v>4</v>
      </c>
      <c r="C37" s="25" t="s">
        <v>140</v>
      </c>
      <c r="D37" s="25" t="s">
        <v>40</v>
      </c>
      <c r="E37" s="25" t="s">
        <v>141</v>
      </c>
      <c r="F37" s="25" t="s">
        <v>142</v>
      </c>
      <c r="G37" s="17">
        <f t="shared" si="0"/>
        <v>37.78</v>
      </c>
      <c r="H37" s="20">
        <f t="shared" si="1"/>
        <v>2060.01</v>
      </c>
      <c r="I37" s="20">
        <f t="shared" si="2"/>
        <v>2358.86</v>
      </c>
      <c r="J37" s="20">
        <f t="shared" si="3"/>
        <v>2847.98</v>
      </c>
      <c r="K37" s="20">
        <f t="shared" si="4"/>
        <v>3933.9500000000003</v>
      </c>
    </row>
    <row r="38" spans="1:11" s="11" customFormat="1" ht="14.25" customHeight="1">
      <c r="A38" s="25" t="s">
        <v>127</v>
      </c>
      <c r="B38" s="25">
        <v>5</v>
      </c>
      <c r="C38" s="25" t="s">
        <v>143</v>
      </c>
      <c r="D38" s="25" t="s">
        <v>40</v>
      </c>
      <c r="E38" s="25" t="s">
        <v>144</v>
      </c>
      <c r="F38" s="25" t="s">
        <v>145</v>
      </c>
      <c r="G38" s="17">
        <f t="shared" si="0"/>
        <v>37.9</v>
      </c>
      <c r="H38" s="20">
        <f t="shared" si="1"/>
        <v>2063.38</v>
      </c>
      <c r="I38" s="20">
        <f t="shared" si="2"/>
        <v>2362.23</v>
      </c>
      <c r="J38" s="20">
        <f t="shared" si="3"/>
        <v>2851.35</v>
      </c>
      <c r="K38" s="20">
        <f t="shared" si="4"/>
        <v>3937.32</v>
      </c>
    </row>
    <row r="39" spans="1:11" s="11" customFormat="1" ht="14.25" customHeight="1">
      <c r="A39" s="25" t="s">
        <v>127</v>
      </c>
      <c r="B39" s="25">
        <v>6</v>
      </c>
      <c r="C39" s="25" t="s">
        <v>146</v>
      </c>
      <c r="D39" s="25" t="s">
        <v>40</v>
      </c>
      <c r="E39" s="25" t="s">
        <v>147</v>
      </c>
      <c r="F39" s="25" t="s">
        <v>148</v>
      </c>
      <c r="G39" s="17">
        <f t="shared" si="0"/>
        <v>37.91</v>
      </c>
      <c r="H39" s="20">
        <f t="shared" si="1"/>
        <v>2063.76</v>
      </c>
      <c r="I39" s="20">
        <f t="shared" si="2"/>
        <v>2362.6099999999997</v>
      </c>
      <c r="J39" s="20">
        <f t="shared" si="3"/>
        <v>2851.7299999999996</v>
      </c>
      <c r="K39" s="20">
        <f t="shared" si="4"/>
        <v>3937.7000000000003</v>
      </c>
    </row>
    <row r="40" spans="1:11" s="11" customFormat="1" ht="14.25" customHeight="1">
      <c r="A40" s="25" t="s">
        <v>127</v>
      </c>
      <c r="B40" s="25">
        <v>7</v>
      </c>
      <c r="C40" s="25" t="s">
        <v>149</v>
      </c>
      <c r="D40" s="25" t="s">
        <v>150</v>
      </c>
      <c r="E40" s="25" t="s">
        <v>40</v>
      </c>
      <c r="F40" s="25" t="s">
        <v>151</v>
      </c>
      <c r="G40" s="17">
        <f t="shared" si="0"/>
        <v>38.07</v>
      </c>
      <c r="H40" s="20">
        <f t="shared" si="1"/>
        <v>2068.34</v>
      </c>
      <c r="I40" s="20">
        <f t="shared" si="2"/>
        <v>2367.19</v>
      </c>
      <c r="J40" s="20">
        <f t="shared" si="3"/>
        <v>2856.31</v>
      </c>
      <c r="K40" s="20">
        <f t="shared" si="4"/>
        <v>3942.2800000000007</v>
      </c>
    </row>
    <row r="41" spans="1:11" s="11" customFormat="1" ht="14.25" customHeight="1">
      <c r="A41" s="25" t="s">
        <v>127</v>
      </c>
      <c r="B41" s="25">
        <v>8</v>
      </c>
      <c r="C41" s="25" t="s">
        <v>152</v>
      </c>
      <c r="D41" s="25" t="s">
        <v>153</v>
      </c>
      <c r="E41" s="25" t="s">
        <v>40</v>
      </c>
      <c r="F41" s="25" t="s">
        <v>154</v>
      </c>
      <c r="G41" s="17">
        <f t="shared" si="0"/>
        <v>40.63</v>
      </c>
      <c r="H41" s="20">
        <f t="shared" si="1"/>
        <v>2141.2400000000002</v>
      </c>
      <c r="I41" s="20">
        <f t="shared" si="2"/>
        <v>2440.09</v>
      </c>
      <c r="J41" s="20">
        <f t="shared" si="3"/>
        <v>2929.21</v>
      </c>
      <c r="K41" s="20">
        <f t="shared" si="4"/>
        <v>4015.1800000000003</v>
      </c>
    </row>
    <row r="42" spans="1:11" s="11" customFormat="1" ht="14.25" customHeight="1">
      <c r="A42" s="25" t="s">
        <v>127</v>
      </c>
      <c r="B42" s="25">
        <v>9</v>
      </c>
      <c r="C42" s="25" t="s">
        <v>155</v>
      </c>
      <c r="D42" s="25" t="s">
        <v>40</v>
      </c>
      <c r="E42" s="25" t="s">
        <v>156</v>
      </c>
      <c r="F42" s="25" t="s">
        <v>157</v>
      </c>
      <c r="G42" s="17">
        <f t="shared" si="0"/>
        <v>48.51</v>
      </c>
      <c r="H42" s="20">
        <f t="shared" si="1"/>
        <v>2366.1800000000003</v>
      </c>
      <c r="I42" s="20">
        <f t="shared" si="2"/>
        <v>2665.03</v>
      </c>
      <c r="J42" s="20">
        <f t="shared" si="3"/>
        <v>3154.15</v>
      </c>
      <c r="K42" s="20">
        <f t="shared" si="4"/>
        <v>4240.120000000001</v>
      </c>
    </row>
    <row r="43" spans="1:11" s="11" customFormat="1" ht="14.25" customHeight="1">
      <c r="A43" s="25" t="s">
        <v>127</v>
      </c>
      <c r="B43" s="25">
        <v>10</v>
      </c>
      <c r="C43" s="25" t="s">
        <v>158</v>
      </c>
      <c r="D43" s="25" t="s">
        <v>40</v>
      </c>
      <c r="E43" s="25" t="s">
        <v>159</v>
      </c>
      <c r="F43" s="25" t="s">
        <v>160</v>
      </c>
      <c r="G43" s="17">
        <f t="shared" si="0"/>
        <v>53.12</v>
      </c>
      <c r="H43" s="20">
        <f t="shared" si="1"/>
        <v>2497.88</v>
      </c>
      <c r="I43" s="20">
        <f t="shared" si="2"/>
        <v>2796.7299999999996</v>
      </c>
      <c r="J43" s="20">
        <f t="shared" si="3"/>
        <v>3285.8499999999995</v>
      </c>
      <c r="K43" s="20">
        <f t="shared" si="4"/>
        <v>4371.820000000001</v>
      </c>
    </row>
    <row r="44" spans="1:11" s="11" customFormat="1" ht="14.25" customHeight="1">
      <c r="A44" s="25" t="s">
        <v>127</v>
      </c>
      <c r="B44" s="25">
        <v>11</v>
      </c>
      <c r="C44" s="25" t="s">
        <v>161</v>
      </c>
      <c r="D44" s="25" t="s">
        <v>40</v>
      </c>
      <c r="E44" s="25" t="s">
        <v>162</v>
      </c>
      <c r="F44" s="25" t="s">
        <v>163</v>
      </c>
      <c r="G44" s="17">
        <f t="shared" si="0"/>
        <v>53.96</v>
      </c>
      <c r="H44" s="20">
        <f t="shared" si="1"/>
        <v>2521.9300000000003</v>
      </c>
      <c r="I44" s="20">
        <f t="shared" si="2"/>
        <v>2820.7799999999997</v>
      </c>
      <c r="J44" s="20">
        <f t="shared" si="3"/>
        <v>3309.8999999999996</v>
      </c>
      <c r="K44" s="20">
        <f t="shared" si="4"/>
        <v>4395.87</v>
      </c>
    </row>
    <row r="45" spans="1:11" s="11" customFormat="1" ht="14.25" customHeight="1">
      <c r="A45" s="25" t="s">
        <v>127</v>
      </c>
      <c r="B45" s="25">
        <v>12</v>
      </c>
      <c r="C45" s="25" t="s">
        <v>164</v>
      </c>
      <c r="D45" s="25" t="s">
        <v>40</v>
      </c>
      <c r="E45" s="25" t="s">
        <v>165</v>
      </c>
      <c r="F45" s="25" t="s">
        <v>166</v>
      </c>
      <c r="G45" s="17">
        <f t="shared" si="0"/>
        <v>53.87</v>
      </c>
      <c r="H45" s="20">
        <f t="shared" si="1"/>
        <v>2519.19</v>
      </c>
      <c r="I45" s="20">
        <f t="shared" si="2"/>
        <v>2818.04</v>
      </c>
      <c r="J45" s="20">
        <f t="shared" si="3"/>
        <v>3307.16</v>
      </c>
      <c r="K45" s="20">
        <f t="shared" si="4"/>
        <v>4393.13</v>
      </c>
    </row>
    <row r="46" spans="1:11" s="11" customFormat="1" ht="14.25" customHeight="1">
      <c r="A46" s="25" t="s">
        <v>127</v>
      </c>
      <c r="B46" s="25">
        <v>13</v>
      </c>
      <c r="C46" s="25" t="s">
        <v>167</v>
      </c>
      <c r="D46" s="25" t="s">
        <v>40</v>
      </c>
      <c r="E46" s="25" t="s">
        <v>168</v>
      </c>
      <c r="F46" s="25" t="s">
        <v>169</v>
      </c>
      <c r="G46" s="17">
        <f t="shared" si="0"/>
        <v>53.05</v>
      </c>
      <c r="H46" s="20">
        <f t="shared" si="1"/>
        <v>2495.8200000000006</v>
      </c>
      <c r="I46" s="20">
        <f t="shared" si="2"/>
        <v>2794.67</v>
      </c>
      <c r="J46" s="20">
        <f t="shared" si="3"/>
        <v>3283.79</v>
      </c>
      <c r="K46" s="20">
        <f t="shared" si="4"/>
        <v>4369.760000000001</v>
      </c>
    </row>
    <row r="47" spans="1:11" s="11" customFormat="1" ht="14.25" customHeight="1">
      <c r="A47" s="25" t="s">
        <v>127</v>
      </c>
      <c r="B47" s="25">
        <v>14</v>
      </c>
      <c r="C47" s="25" t="s">
        <v>170</v>
      </c>
      <c r="D47" s="25" t="s">
        <v>40</v>
      </c>
      <c r="E47" s="25" t="s">
        <v>171</v>
      </c>
      <c r="F47" s="25" t="s">
        <v>172</v>
      </c>
      <c r="G47" s="17">
        <f t="shared" si="0"/>
        <v>51.25</v>
      </c>
      <c r="H47" s="20">
        <f t="shared" si="1"/>
        <v>2444.53</v>
      </c>
      <c r="I47" s="20">
        <f t="shared" si="2"/>
        <v>2743.38</v>
      </c>
      <c r="J47" s="20">
        <f t="shared" si="3"/>
        <v>3232.5</v>
      </c>
      <c r="K47" s="20">
        <f t="shared" si="4"/>
        <v>4318.47</v>
      </c>
    </row>
    <row r="48" spans="1:11" s="11" customFormat="1" ht="14.25" customHeight="1">
      <c r="A48" s="25" t="s">
        <v>127</v>
      </c>
      <c r="B48" s="25">
        <v>15</v>
      </c>
      <c r="C48" s="25" t="s">
        <v>173</v>
      </c>
      <c r="D48" s="25" t="s">
        <v>40</v>
      </c>
      <c r="E48" s="25" t="s">
        <v>174</v>
      </c>
      <c r="F48" s="25" t="s">
        <v>175</v>
      </c>
      <c r="G48" s="17">
        <f t="shared" si="0"/>
        <v>50.41</v>
      </c>
      <c r="H48" s="20">
        <f t="shared" si="1"/>
        <v>2420.58</v>
      </c>
      <c r="I48" s="20">
        <f t="shared" si="2"/>
        <v>2719.43</v>
      </c>
      <c r="J48" s="20">
        <f t="shared" si="3"/>
        <v>3208.5499999999997</v>
      </c>
      <c r="K48" s="20">
        <f t="shared" si="4"/>
        <v>4294.52</v>
      </c>
    </row>
    <row r="49" spans="1:11" s="11" customFormat="1" ht="14.25" customHeight="1">
      <c r="A49" s="25" t="s">
        <v>127</v>
      </c>
      <c r="B49" s="25">
        <v>16</v>
      </c>
      <c r="C49" s="25" t="s">
        <v>176</v>
      </c>
      <c r="D49" s="25" t="s">
        <v>40</v>
      </c>
      <c r="E49" s="25" t="s">
        <v>177</v>
      </c>
      <c r="F49" s="25" t="s">
        <v>178</v>
      </c>
      <c r="G49" s="17">
        <f t="shared" si="0"/>
        <v>53.51</v>
      </c>
      <c r="H49" s="20">
        <f t="shared" si="1"/>
        <v>2509.1200000000003</v>
      </c>
      <c r="I49" s="20">
        <f t="shared" si="2"/>
        <v>2807.9700000000003</v>
      </c>
      <c r="J49" s="20">
        <f t="shared" si="3"/>
        <v>3297.09</v>
      </c>
      <c r="K49" s="20">
        <f t="shared" si="4"/>
        <v>4383.06</v>
      </c>
    </row>
    <row r="50" spans="1:11" s="11" customFormat="1" ht="14.25" customHeight="1">
      <c r="A50" s="25" t="s">
        <v>127</v>
      </c>
      <c r="B50" s="25">
        <v>17</v>
      </c>
      <c r="C50" s="25" t="s">
        <v>179</v>
      </c>
      <c r="D50" s="25" t="s">
        <v>40</v>
      </c>
      <c r="E50" s="25" t="s">
        <v>180</v>
      </c>
      <c r="F50" s="25" t="s">
        <v>181</v>
      </c>
      <c r="G50" s="17">
        <f t="shared" si="0"/>
        <v>53.82</v>
      </c>
      <c r="H50" s="20">
        <f t="shared" si="1"/>
        <v>2517.78</v>
      </c>
      <c r="I50" s="20">
        <f t="shared" si="2"/>
        <v>2816.63</v>
      </c>
      <c r="J50" s="20">
        <f t="shared" si="3"/>
        <v>3305.75</v>
      </c>
      <c r="K50" s="20">
        <f t="shared" si="4"/>
        <v>4391.72</v>
      </c>
    </row>
    <row r="51" spans="1:11" s="11" customFormat="1" ht="14.25" customHeight="1">
      <c r="A51" s="25" t="s">
        <v>127</v>
      </c>
      <c r="B51" s="25">
        <v>18</v>
      </c>
      <c r="C51" s="25" t="s">
        <v>182</v>
      </c>
      <c r="D51" s="25" t="s">
        <v>40</v>
      </c>
      <c r="E51" s="25" t="s">
        <v>183</v>
      </c>
      <c r="F51" s="25" t="s">
        <v>184</v>
      </c>
      <c r="G51" s="17">
        <f t="shared" si="0"/>
        <v>54.19</v>
      </c>
      <c r="H51" s="20">
        <f t="shared" si="1"/>
        <v>2528.2900000000004</v>
      </c>
      <c r="I51" s="20">
        <f t="shared" si="2"/>
        <v>2827.14</v>
      </c>
      <c r="J51" s="20">
        <f t="shared" si="3"/>
        <v>3316.2599999999998</v>
      </c>
      <c r="K51" s="20">
        <f t="shared" si="4"/>
        <v>4402.2300000000005</v>
      </c>
    </row>
    <row r="52" spans="1:11" s="11" customFormat="1" ht="14.25" customHeight="1">
      <c r="A52" s="25" t="s">
        <v>127</v>
      </c>
      <c r="B52" s="25">
        <v>19</v>
      </c>
      <c r="C52" s="25" t="s">
        <v>185</v>
      </c>
      <c r="D52" s="25" t="s">
        <v>40</v>
      </c>
      <c r="E52" s="25" t="s">
        <v>186</v>
      </c>
      <c r="F52" s="25" t="s">
        <v>187</v>
      </c>
      <c r="G52" s="17">
        <f t="shared" si="0"/>
        <v>56.81</v>
      </c>
      <c r="H52" s="20">
        <f t="shared" si="1"/>
        <v>2603.2599999999998</v>
      </c>
      <c r="I52" s="20">
        <f t="shared" si="2"/>
        <v>2902.11</v>
      </c>
      <c r="J52" s="20">
        <f t="shared" si="3"/>
        <v>3391.23</v>
      </c>
      <c r="K52" s="20">
        <f t="shared" si="4"/>
        <v>4477.200000000001</v>
      </c>
    </row>
    <row r="53" spans="1:11" s="11" customFormat="1" ht="14.25" customHeight="1">
      <c r="A53" s="25" t="s">
        <v>127</v>
      </c>
      <c r="B53" s="25">
        <v>20</v>
      </c>
      <c r="C53" s="25" t="s">
        <v>188</v>
      </c>
      <c r="D53" s="25" t="s">
        <v>40</v>
      </c>
      <c r="E53" s="25" t="s">
        <v>189</v>
      </c>
      <c r="F53" s="25" t="s">
        <v>190</v>
      </c>
      <c r="G53" s="17">
        <f t="shared" si="0"/>
        <v>57.2</v>
      </c>
      <c r="H53" s="20">
        <f t="shared" si="1"/>
        <v>2614.27</v>
      </c>
      <c r="I53" s="20">
        <f t="shared" si="2"/>
        <v>2913.12</v>
      </c>
      <c r="J53" s="20">
        <f t="shared" si="3"/>
        <v>3402.24</v>
      </c>
      <c r="K53" s="20">
        <f t="shared" si="4"/>
        <v>4488.21</v>
      </c>
    </row>
    <row r="54" spans="1:11" s="11" customFormat="1" ht="14.25" customHeight="1">
      <c r="A54" s="25" t="s">
        <v>127</v>
      </c>
      <c r="B54" s="25">
        <v>21</v>
      </c>
      <c r="C54" s="25" t="s">
        <v>191</v>
      </c>
      <c r="D54" s="25" t="s">
        <v>40</v>
      </c>
      <c r="E54" s="25" t="s">
        <v>192</v>
      </c>
      <c r="F54" s="25" t="s">
        <v>193</v>
      </c>
      <c r="G54" s="17">
        <f t="shared" si="0"/>
        <v>56.06</v>
      </c>
      <c r="H54" s="20">
        <f t="shared" si="1"/>
        <v>2581.8700000000003</v>
      </c>
      <c r="I54" s="20">
        <f t="shared" si="2"/>
        <v>2880.72</v>
      </c>
      <c r="J54" s="20">
        <f t="shared" si="3"/>
        <v>3369.8399999999997</v>
      </c>
      <c r="K54" s="20">
        <f t="shared" si="4"/>
        <v>4455.81</v>
      </c>
    </row>
    <row r="55" spans="1:11" s="11" customFormat="1" ht="14.25" customHeight="1">
      <c r="A55" s="25" t="s">
        <v>127</v>
      </c>
      <c r="B55" s="25">
        <v>22</v>
      </c>
      <c r="C55" s="25" t="s">
        <v>194</v>
      </c>
      <c r="D55" s="25" t="s">
        <v>40</v>
      </c>
      <c r="E55" s="25" t="s">
        <v>195</v>
      </c>
      <c r="F55" s="25" t="s">
        <v>196</v>
      </c>
      <c r="G55" s="17">
        <f t="shared" si="0"/>
        <v>54.41</v>
      </c>
      <c r="H55" s="20">
        <f t="shared" si="1"/>
        <v>2534.77</v>
      </c>
      <c r="I55" s="20">
        <f t="shared" si="2"/>
        <v>2833.62</v>
      </c>
      <c r="J55" s="20">
        <f t="shared" si="3"/>
        <v>3322.74</v>
      </c>
      <c r="K55" s="20">
        <f t="shared" si="4"/>
        <v>4408.71</v>
      </c>
    </row>
    <row r="56" spans="1:11" s="11" customFormat="1" ht="14.25" customHeight="1">
      <c r="A56" s="25" t="s">
        <v>127</v>
      </c>
      <c r="B56" s="25">
        <v>23</v>
      </c>
      <c r="C56" s="25" t="s">
        <v>197</v>
      </c>
      <c r="D56" s="25" t="s">
        <v>40</v>
      </c>
      <c r="E56" s="25" t="s">
        <v>198</v>
      </c>
      <c r="F56" s="25" t="s">
        <v>199</v>
      </c>
      <c r="G56" s="17">
        <f t="shared" si="0"/>
        <v>53.47</v>
      </c>
      <c r="H56" s="20">
        <f t="shared" si="1"/>
        <v>2507.82</v>
      </c>
      <c r="I56" s="20">
        <f t="shared" si="2"/>
        <v>2806.6699999999996</v>
      </c>
      <c r="J56" s="20">
        <f t="shared" si="3"/>
        <v>3295.7899999999995</v>
      </c>
      <c r="K56" s="20">
        <f t="shared" si="4"/>
        <v>4381.760000000001</v>
      </c>
    </row>
    <row r="57" spans="1:11" s="11" customFormat="1" ht="14.25" customHeight="1">
      <c r="A57" s="25" t="s">
        <v>200</v>
      </c>
      <c r="B57" s="25">
        <v>0</v>
      </c>
      <c r="C57" s="25" t="s">
        <v>201</v>
      </c>
      <c r="D57" s="25" t="s">
        <v>40</v>
      </c>
      <c r="E57" s="25" t="s">
        <v>202</v>
      </c>
      <c r="F57" s="25" t="s">
        <v>203</v>
      </c>
      <c r="G57" s="17">
        <f t="shared" si="0"/>
        <v>44.12</v>
      </c>
      <c r="H57" s="20">
        <f t="shared" si="1"/>
        <v>2240.8</v>
      </c>
      <c r="I57" s="20">
        <f t="shared" si="2"/>
        <v>2539.6499999999996</v>
      </c>
      <c r="J57" s="20">
        <f t="shared" si="3"/>
        <v>3028.7699999999995</v>
      </c>
      <c r="K57" s="20">
        <f t="shared" si="4"/>
        <v>4114.740000000001</v>
      </c>
    </row>
    <row r="58" spans="1:11" s="11" customFormat="1" ht="14.25" customHeight="1">
      <c r="A58" s="25" t="s">
        <v>200</v>
      </c>
      <c r="B58" s="25">
        <v>1</v>
      </c>
      <c r="C58" s="25" t="s">
        <v>204</v>
      </c>
      <c r="D58" s="25" t="s">
        <v>40</v>
      </c>
      <c r="E58" s="25" t="s">
        <v>205</v>
      </c>
      <c r="F58" s="25" t="s">
        <v>206</v>
      </c>
      <c r="G58" s="17">
        <f t="shared" si="0"/>
        <v>40.67</v>
      </c>
      <c r="H58" s="20">
        <f t="shared" si="1"/>
        <v>2142.4400000000005</v>
      </c>
      <c r="I58" s="20">
        <f t="shared" si="2"/>
        <v>2441.29</v>
      </c>
      <c r="J58" s="20">
        <f t="shared" si="3"/>
        <v>2930.41</v>
      </c>
      <c r="K58" s="20">
        <f t="shared" si="4"/>
        <v>4016.3800000000006</v>
      </c>
    </row>
    <row r="59" spans="1:11" s="11" customFormat="1" ht="14.25" customHeight="1">
      <c r="A59" s="25" t="s">
        <v>200</v>
      </c>
      <c r="B59" s="25">
        <v>2</v>
      </c>
      <c r="C59" s="25" t="s">
        <v>5</v>
      </c>
      <c r="D59" s="25" t="s">
        <v>40</v>
      </c>
      <c r="E59" s="25" t="s">
        <v>207</v>
      </c>
      <c r="F59" s="25" t="s">
        <v>208</v>
      </c>
      <c r="G59" s="17">
        <f t="shared" si="0"/>
        <v>38.27</v>
      </c>
      <c r="H59" s="20">
        <f t="shared" si="1"/>
        <v>2074.0600000000004</v>
      </c>
      <c r="I59" s="20">
        <f t="shared" si="2"/>
        <v>2372.9100000000003</v>
      </c>
      <c r="J59" s="20">
        <f t="shared" si="3"/>
        <v>2862.03</v>
      </c>
      <c r="K59" s="20">
        <f t="shared" si="4"/>
        <v>3948.0000000000005</v>
      </c>
    </row>
    <row r="60" spans="1:11" s="11" customFormat="1" ht="14.25" customHeight="1">
      <c r="A60" s="25" t="s">
        <v>200</v>
      </c>
      <c r="B60" s="25">
        <v>3</v>
      </c>
      <c r="C60" s="25" t="s">
        <v>209</v>
      </c>
      <c r="D60" s="25" t="s">
        <v>40</v>
      </c>
      <c r="E60" s="25" t="s">
        <v>210</v>
      </c>
      <c r="F60" s="25" t="s">
        <v>211</v>
      </c>
      <c r="G60" s="17">
        <f t="shared" si="0"/>
        <v>38.08</v>
      </c>
      <c r="H60" s="20">
        <f t="shared" si="1"/>
        <v>2068.51</v>
      </c>
      <c r="I60" s="20">
        <f t="shared" si="2"/>
        <v>2367.3599999999997</v>
      </c>
      <c r="J60" s="20">
        <f t="shared" si="3"/>
        <v>2856.4799999999996</v>
      </c>
      <c r="K60" s="20">
        <f t="shared" si="4"/>
        <v>3942.4500000000003</v>
      </c>
    </row>
    <row r="61" spans="1:11" s="11" customFormat="1" ht="14.25" customHeight="1">
      <c r="A61" s="25" t="s">
        <v>200</v>
      </c>
      <c r="B61" s="25">
        <v>4</v>
      </c>
      <c r="C61" s="25" t="s">
        <v>212</v>
      </c>
      <c r="D61" s="25" t="s">
        <v>40</v>
      </c>
      <c r="E61" s="25" t="s">
        <v>213</v>
      </c>
      <c r="F61" s="25" t="s">
        <v>214</v>
      </c>
      <c r="G61" s="17">
        <f t="shared" si="0"/>
        <v>38.2</v>
      </c>
      <c r="H61" s="20">
        <f t="shared" si="1"/>
        <v>2071.86</v>
      </c>
      <c r="I61" s="20">
        <f t="shared" si="2"/>
        <v>2370.71</v>
      </c>
      <c r="J61" s="20">
        <f t="shared" si="3"/>
        <v>2859.83</v>
      </c>
      <c r="K61" s="20">
        <f t="shared" si="4"/>
        <v>3945.8</v>
      </c>
    </row>
    <row r="62" spans="1:11" s="11" customFormat="1" ht="14.25" customHeight="1">
      <c r="A62" s="25" t="s">
        <v>200</v>
      </c>
      <c r="B62" s="25">
        <v>5</v>
      </c>
      <c r="C62" s="25" t="s">
        <v>215</v>
      </c>
      <c r="D62" s="25" t="s">
        <v>40</v>
      </c>
      <c r="E62" s="25" t="s">
        <v>216</v>
      </c>
      <c r="F62" s="25" t="s">
        <v>217</v>
      </c>
      <c r="G62" s="17">
        <f t="shared" si="0"/>
        <v>38.05</v>
      </c>
      <c r="H62" s="20">
        <f t="shared" si="1"/>
        <v>2067.56</v>
      </c>
      <c r="I62" s="20">
        <f t="shared" si="2"/>
        <v>2366.41</v>
      </c>
      <c r="J62" s="20">
        <f t="shared" si="3"/>
        <v>2855.5299999999997</v>
      </c>
      <c r="K62" s="20">
        <f t="shared" si="4"/>
        <v>3941.5000000000005</v>
      </c>
    </row>
    <row r="63" spans="1:11" s="11" customFormat="1" ht="14.25" customHeight="1">
      <c r="A63" s="25" t="s">
        <v>200</v>
      </c>
      <c r="B63" s="25">
        <v>6</v>
      </c>
      <c r="C63" s="25" t="s">
        <v>218</v>
      </c>
      <c r="D63" s="25" t="s">
        <v>219</v>
      </c>
      <c r="E63" s="25" t="s">
        <v>40</v>
      </c>
      <c r="F63" s="25" t="s">
        <v>220</v>
      </c>
      <c r="G63" s="17">
        <f t="shared" si="0"/>
        <v>43</v>
      </c>
      <c r="H63" s="20">
        <f t="shared" si="1"/>
        <v>2208.9</v>
      </c>
      <c r="I63" s="20">
        <f t="shared" si="2"/>
        <v>2507.75</v>
      </c>
      <c r="J63" s="20">
        <f t="shared" si="3"/>
        <v>2996.87</v>
      </c>
      <c r="K63" s="20">
        <f t="shared" si="4"/>
        <v>4082.84</v>
      </c>
    </row>
    <row r="64" spans="1:11" s="11" customFormat="1" ht="14.25" customHeight="1">
      <c r="A64" s="25" t="s">
        <v>200</v>
      </c>
      <c r="B64" s="25">
        <v>7</v>
      </c>
      <c r="C64" s="25" t="s">
        <v>221</v>
      </c>
      <c r="D64" s="25" t="s">
        <v>40</v>
      </c>
      <c r="E64" s="25" t="s">
        <v>222</v>
      </c>
      <c r="F64" s="25" t="s">
        <v>223</v>
      </c>
      <c r="G64" s="17">
        <f t="shared" si="0"/>
        <v>55.51</v>
      </c>
      <c r="H64" s="20">
        <f t="shared" si="1"/>
        <v>2565.9800000000005</v>
      </c>
      <c r="I64" s="20">
        <f t="shared" si="2"/>
        <v>2864.83</v>
      </c>
      <c r="J64" s="20">
        <f t="shared" si="3"/>
        <v>3353.95</v>
      </c>
      <c r="K64" s="20">
        <f t="shared" si="4"/>
        <v>4439.92</v>
      </c>
    </row>
    <row r="65" spans="1:11" s="11" customFormat="1" ht="14.25" customHeight="1">
      <c r="A65" s="25" t="s">
        <v>200</v>
      </c>
      <c r="B65" s="25">
        <v>8</v>
      </c>
      <c r="C65" s="25" t="s">
        <v>224</v>
      </c>
      <c r="D65" s="25" t="s">
        <v>40</v>
      </c>
      <c r="E65" s="25" t="s">
        <v>225</v>
      </c>
      <c r="F65" s="25" t="s">
        <v>226</v>
      </c>
      <c r="G65" s="17">
        <f t="shared" si="0"/>
        <v>59.7</v>
      </c>
      <c r="H65" s="20">
        <f t="shared" si="1"/>
        <v>2685.6099999999997</v>
      </c>
      <c r="I65" s="20">
        <f t="shared" si="2"/>
        <v>2984.46</v>
      </c>
      <c r="J65" s="20">
        <f t="shared" si="3"/>
        <v>3473.58</v>
      </c>
      <c r="K65" s="20">
        <f t="shared" si="4"/>
        <v>4559.55</v>
      </c>
    </row>
    <row r="66" spans="1:11" s="11" customFormat="1" ht="14.25" customHeight="1">
      <c r="A66" s="25" t="s">
        <v>200</v>
      </c>
      <c r="B66" s="25">
        <v>9</v>
      </c>
      <c r="C66" s="25" t="s">
        <v>227</v>
      </c>
      <c r="D66" s="25" t="s">
        <v>40</v>
      </c>
      <c r="E66" s="25" t="s">
        <v>228</v>
      </c>
      <c r="F66" s="25" t="s">
        <v>229</v>
      </c>
      <c r="G66" s="17">
        <f t="shared" si="0"/>
        <v>62.19</v>
      </c>
      <c r="H66" s="20">
        <f t="shared" si="1"/>
        <v>2756.9</v>
      </c>
      <c r="I66" s="20">
        <f t="shared" si="2"/>
        <v>3055.75</v>
      </c>
      <c r="J66" s="20">
        <f t="shared" si="3"/>
        <v>3544.87</v>
      </c>
      <c r="K66" s="20">
        <f t="shared" si="4"/>
        <v>4630.84</v>
      </c>
    </row>
    <row r="67" spans="1:11" s="11" customFormat="1" ht="14.25" customHeight="1">
      <c r="A67" s="25" t="s">
        <v>200</v>
      </c>
      <c r="B67" s="25">
        <v>10</v>
      </c>
      <c r="C67" s="25" t="s">
        <v>230</v>
      </c>
      <c r="D67" s="25" t="s">
        <v>40</v>
      </c>
      <c r="E67" s="25" t="s">
        <v>231</v>
      </c>
      <c r="F67" s="25" t="s">
        <v>232</v>
      </c>
      <c r="G67" s="17">
        <f t="shared" si="0"/>
        <v>62.57</v>
      </c>
      <c r="H67" s="20">
        <f t="shared" si="1"/>
        <v>2767.69</v>
      </c>
      <c r="I67" s="20">
        <f t="shared" si="2"/>
        <v>3066.5400000000004</v>
      </c>
      <c r="J67" s="20">
        <f t="shared" si="3"/>
        <v>3555.6600000000003</v>
      </c>
      <c r="K67" s="20">
        <f t="shared" si="4"/>
        <v>4641.63</v>
      </c>
    </row>
    <row r="68" spans="1:11" s="11" customFormat="1" ht="14.25" customHeight="1">
      <c r="A68" s="25" t="s">
        <v>200</v>
      </c>
      <c r="B68" s="25">
        <v>11</v>
      </c>
      <c r="C68" s="25" t="s">
        <v>233</v>
      </c>
      <c r="D68" s="25" t="s">
        <v>40</v>
      </c>
      <c r="E68" s="25" t="s">
        <v>234</v>
      </c>
      <c r="F68" s="25" t="s">
        <v>235</v>
      </c>
      <c r="G68" s="17">
        <f t="shared" si="0"/>
        <v>62.62</v>
      </c>
      <c r="H68" s="20">
        <f t="shared" si="1"/>
        <v>2769.16</v>
      </c>
      <c r="I68" s="20">
        <f t="shared" si="2"/>
        <v>3068.01</v>
      </c>
      <c r="J68" s="20">
        <f t="shared" si="3"/>
        <v>3557.13</v>
      </c>
      <c r="K68" s="20">
        <f t="shared" si="4"/>
        <v>4643.1</v>
      </c>
    </row>
    <row r="69" spans="1:11" s="11" customFormat="1" ht="14.25" customHeight="1">
      <c r="A69" s="25" t="s">
        <v>200</v>
      </c>
      <c r="B69" s="25">
        <v>12</v>
      </c>
      <c r="C69" s="25" t="s">
        <v>236</v>
      </c>
      <c r="D69" s="25" t="s">
        <v>40</v>
      </c>
      <c r="E69" s="25" t="s">
        <v>237</v>
      </c>
      <c r="F69" s="25" t="s">
        <v>238</v>
      </c>
      <c r="G69" s="17">
        <f t="shared" si="0"/>
        <v>61.97</v>
      </c>
      <c r="H69" s="20">
        <f t="shared" si="1"/>
        <v>2750.5099999999998</v>
      </c>
      <c r="I69" s="20">
        <f t="shared" si="2"/>
        <v>3049.36</v>
      </c>
      <c r="J69" s="20">
        <f t="shared" si="3"/>
        <v>3538.48</v>
      </c>
      <c r="K69" s="20">
        <f t="shared" si="4"/>
        <v>4624.450000000001</v>
      </c>
    </row>
    <row r="70" spans="1:11" s="11" customFormat="1" ht="14.25" customHeight="1">
      <c r="A70" s="25" t="s">
        <v>200</v>
      </c>
      <c r="B70" s="25">
        <v>13</v>
      </c>
      <c r="C70" s="25" t="s">
        <v>239</v>
      </c>
      <c r="D70" s="25" t="s">
        <v>40</v>
      </c>
      <c r="E70" s="25" t="s">
        <v>240</v>
      </c>
      <c r="F70" s="25" t="s">
        <v>241</v>
      </c>
      <c r="G70" s="17">
        <f t="shared" si="0"/>
        <v>61.82</v>
      </c>
      <c r="H70" s="20">
        <f t="shared" si="1"/>
        <v>2746.2000000000003</v>
      </c>
      <c r="I70" s="20">
        <f t="shared" si="2"/>
        <v>3045.05</v>
      </c>
      <c r="J70" s="20">
        <f t="shared" si="3"/>
        <v>3534.17</v>
      </c>
      <c r="K70" s="20">
        <f t="shared" si="4"/>
        <v>4620.14</v>
      </c>
    </row>
    <row r="71" spans="1:11" s="11" customFormat="1" ht="14.25" customHeight="1">
      <c r="A71" s="25" t="s">
        <v>200</v>
      </c>
      <c r="B71" s="25">
        <v>14</v>
      </c>
      <c r="C71" s="25" t="s">
        <v>242</v>
      </c>
      <c r="D71" s="25" t="s">
        <v>40</v>
      </c>
      <c r="E71" s="25" t="s">
        <v>243</v>
      </c>
      <c r="F71" s="25" t="s">
        <v>244</v>
      </c>
      <c r="G71" s="17">
        <f t="shared" si="0"/>
        <v>61.55</v>
      </c>
      <c r="H71" s="20">
        <f t="shared" si="1"/>
        <v>2738.5200000000004</v>
      </c>
      <c r="I71" s="20">
        <f t="shared" si="2"/>
        <v>3037.37</v>
      </c>
      <c r="J71" s="20">
        <f t="shared" si="3"/>
        <v>3526.49</v>
      </c>
      <c r="K71" s="20">
        <f t="shared" si="4"/>
        <v>4612.46</v>
      </c>
    </row>
    <row r="72" spans="1:11" s="11" customFormat="1" ht="14.25" customHeight="1">
      <c r="A72" s="25" t="s">
        <v>200</v>
      </c>
      <c r="B72" s="25">
        <v>15</v>
      </c>
      <c r="C72" s="25" t="s">
        <v>245</v>
      </c>
      <c r="D72" s="25" t="s">
        <v>40</v>
      </c>
      <c r="E72" s="25" t="s">
        <v>246</v>
      </c>
      <c r="F72" s="25" t="s">
        <v>247</v>
      </c>
      <c r="G72" s="17">
        <f t="shared" si="0"/>
        <v>60.42</v>
      </c>
      <c r="H72" s="20">
        <f t="shared" si="1"/>
        <v>2706.3</v>
      </c>
      <c r="I72" s="20">
        <f t="shared" si="2"/>
        <v>3005.15</v>
      </c>
      <c r="J72" s="20">
        <f t="shared" si="3"/>
        <v>3494.27</v>
      </c>
      <c r="K72" s="20">
        <f t="shared" si="4"/>
        <v>4580.240000000001</v>
      </c>
    </row>
    <row r="73" spans="1:11" s="11" customFormat="1" ht="14.25" customHeight="1">
      <c r="A73" s="25" t="s">
        <v>200</v>
      </c>
      <c r="B73" s="25">
        <v>16</v>
      </c>
      <c r="C73" s="25" t="s">
        <v>248</v>
      </c>
      <c r="D73" s="25" t="s">
        <v>40</v>
      </c>
      <c r="E73" s="25" t="s">
        <v>249</v>
      </c>
      <c r="F73" s="25" t="s">
        <v>250</v>
      </c>
      <c r="G73" s="17">
        <f t="shared" si="0"/>
        <v>58.61</v>
      </c>
      <c r="H73" s="20">
        <f t="shared" si="1"/>
        <v>2654.6700000000005</v>
      </c>
      <c r="I73" s="20">
        <f t="shared" si="2"/>
        <v>2953.52</v>
      </c>
      <c r="J73" s="20">
        <f t="shared" si="3"/>
        <v>3442.64</v>
      </c>
      <c r="K73" s="20">
        <f t="shared" si="4"/>
        <v>4528.61</v>
      </c>
    </row>
    <row r="74" spans="1:11" s="11" customFormat="1" ht="14.25" customHeight="1">
      <c r="A74" s="25" t="s">
        <v>200</v>
      </c>
      <c r="B74" s="25">
        <v>17</v>
      </c>
      <c r="C74" s="25" t="s">
        <v>251</v>
      </c>
      <c r="D74" s="25" t="s">
        <v>40</v>
      </c>
      <c r="E74" s="25" t="s">
        <v>252</v>
      </c>
      <c r="F74" s="25" t="s">
        <v>253</v>
      </c>
      <c r="G74" s="17">
        <f aca="true" t="shared" si="5" ref="G74:G137">ROUND((F74*0.0363),2)</f>
        <v>56.55</v>
      </c>
      <c r="H74" s="20">
        <f aca="true" t="shared" si="6" ref="H74:H137">F74+$M$3+G74</f>
        <v>2595.7700000000004</v>
      </c>
      <c r="I74" s="20">
        <f aca="true" t="shared" si="7" ref="I74:I137">F74+$N$3+G74</f>
        <v>2894.62</v>
      </c>
      <c r="J74" s="20">
        <f aca="true" t="shared" si="8" ref="J74:J137">F74+$O$3+G74</f>
        <v>3383.74</v>
      </c>
      <c r="K74" s="20">
        <f aca="true" t="shared" si="9" ref="K74:K137">F74+$P$3+G74</f>
        <v>4469.71</v>
      </c>
    </row>
    <row r="75" spans="1:11" s="11" customFormat="1" ht="14.25" customHeight="1">
      <c r="A75" s="25" t="s">
        <v>200</v>
      </c>
      <c r="B75" s="25">
        <v>18</v>
      </c>
      <c r="C75" s="25" t="s">
        <v>254</v>
      </c>
      <c r="D75" s="25" t="s">
        <v>40</v>
      </c>
      <c r="E75" s="25" t="s">
        <v>255</v>
      </c>
      <c r="F75" s="25" t="s">
        <v>256</v>
      </c>
      <c r="G75" s="17">
        <f t="shared" si="5"/>
        <v>57.7</v>
      </c>
      <c r="H75" s="20">
        <f t="shared" si="6"/>
        <v>2628.5299999999997</v>
      </c>
      <c r="I75" s="20">
        <f t="shared" si="7"/>
        <v>2927.38</v>
      </c>
      <c r="J75" s="20">
        <f t="shared" si="8"/>
        <v>3416.5</v>
      </c>
      <c r="K75" s="20">
        <f t="shared" si="9"/>
        <v>4502.47</v>
      </c>
    </row>
    <row r="76" spans="1:11" s="11" customFormat="1" ht="14.25" customHeight="1">
      <c r="A76" s="25" t="s">
        <v>200</v>
      </c>
      <c r="B76" s="25">
        <v>19</v>
      </c>
      <c r="C76" s="25" t="s">
        <v>257</v>
      </c>
      <c r="D76" s="25" t="s">
        <v>40</v>
      </c>
      <c r="E76" s="25" t="s">
        <v>258</v>
      </c>
      <c r="F76" s="25" t="s">
        <v>259</v>
      </c>
      <c r="G76" s="17">
        <f t="shared" si="5"/>
        <v>61.95</v>
      </c>
      <c r="H76" s="20">
        <f t="shared" si="6"/>
        <v>2750.0699999999997</v>
      </c>
      <c r="I76" s="20">
        <f t="shared" si="7"/>
        <v>3048.92</v>
      </c>
      <c r="J76" s="20">
        <f t="shared" si="8"/>
        <v>3538.04</v>
      </c>
      <c r="K76" s="20">
        <f t="shared" si="9"/>
        <v>4624.01</v>
      </c>
    </row>
    <row r="77" spans="1:11" s="11" customFormat="1" ht="14.25" customHeight="1">
      <c r="A77" s="25" t="s">
        <v>200</v>
      </c>
      <c r="B77" s="25">
        <v>20</v>
      </c>
      <c r="C77" s="25" t="s">
        <v>260</v>
      </c>
      <c r="D77" s="25" t="s">
        <v>40</v>
      </c>
      <c r="E77" s="25" t="s">
        <v>261</v>
      </c>
      <c r="F77" s="25" t="s">
        <v>262</v>
      </c>
      <c r="G77" s="17">
        <f t="shared" si="5"/>
        <v>62.04</v>
      </c>
      <c r="H77" s="20">
        <f t="shared" si="6"/>
        <v>2752.61</v>
      </c>
      <c r="I77" s="20">
        <f t="shared" si="7"/>
        <v>3051.46</v>
      </c>
      <c r="J77" s="20">
        <f t="shared" si="8"/>
        <v>3540.58</v>
      </c>
      <c r="K77" s="20">
        <f t="shared" si="9"/>
        <v>4626.55</v>
      </c>
    </row>
    <row r="78" spans="1:11" s="11" customFormat="1" ht="14.25" customHeight="1">
      <c r="A78" s="25" t="s">
        <v>200</v>
      </c>
      <c r="B78" s="25">
        <v>21</v>
      </c>
      <c r="C78" s="25" t="s">
        <v>263</v>
      </c>
      <c r="D78" s="25" t="s">
        <v>40</v>
      </c>
      <c r="E78" s="25" t="s">
        <v>264</v>
      </c>
      <c r="F78" s="25" t="s">
        <v>265</v>
      </c>
      <c r="G78" s="17">
        <f t="shared" si="5"/>
        <v>61.34</v>
      </c>
      <c r="H78" s="20">
        <f t="shared" si="6"/>
        <v>2732.6400000000003</v>
      </c>
      <c r="I78" s="20">
        <f t="shared" si="7"/>
        <v>3031.4900000000002</v>
      </c>
      <c r="J78" s="20">
        <f t="shared" si="8"/>
        <v>3520.61</v>
      </c>
      <c r="K78" s="20">
        <f t="shared" si="9"/>
        <v>4606.580000000001</v>
      </c>
    </row>
    <row r="79" spans="1:11" s="11" customFormat="1" ht="14.25" customHeight="1">
      <c r="A79" s="25" t="s">
        <v>200</v>
      </c>
      <c r="B79" s="25">
        <v>22</v>
      </c>
      <c r="C79" s="25" t="s">
        <v>266</v>
      </c>
      <c r="D79" s="25" t="s">
        <v>40</v>
      </c>
      <c r="E79" s="25" t="s">
        <v>267</v>
      </c>
      <c r="F79" s="25" t="s">
        <v>268</v>
      </c>
      <c r="G79" s="17">
        <f t="shared" si="5"/>
        <v>55.83</v>
      </c>
      <c r="H79" s="20">
        <f t="shared" si="6"/>
        <v>2575.31</v>
      </c>
      <c r="I79" s="20">
        <f t="shared" si="7"/>
        <v>2874.16</v>
      </c>
      <c r="J79" s="20">
        <f t="shared" si="8"/>
        <v>3363.2799999999997</v>
      </c>
      <c r="K79" s="20">
        <f t="shared" si="9"/>
        <v>4449.25</v>
      </c>
    </row>
    <row r="80" spans="1:11" s="11" customFormat="1" ht="14.25" customHeight="1">
      <c r="A80" s="25" t="s">
        <v>200</v>
      </c>
      <c r="B80" s="25">
        <v>23</v>
      </c>
      <c r="C80" s="25" t="s">
        <v>269</v>
      </c>
      <c r="D80" s="25" t="s">
        <v>40</v>
      </c>
      <c r="E80" s="25" t="s">
        <v>270</v>
      </c>
      <c r="F80" s="25" t="s">
        <v>271</v>
      </c>
      <c r="G80" s="17">
        <f t="shared" si="5"/>
        <v>54.26</v>
      </c>
      <c r="H80" s="20">
        <f t="shared" si="6"/>
        <v>2530.3100000000004</v>
      </c>
      <c r="I80" s="20">
        <f t="shared" si="7"/>
        <v>2829.1600000000003</v>
      </c>
      <c r="J80" s="20">
        <f t="shared" si="8"/>
        <v>3318.28</v>
      </c>
      <c r="K80" s="20">
        <f t="shared" si="9"/>
        <v>4404.250000000001</v>
      </c>
    </row>
    <row r="81" spans="1:11" s="11" customFormat="1" ht="14.25" customHeight="1">
      <c r="A81" s="25" t="s">
        <v>272</v>
      </c>
      <c r="B81" s="25">
        <v>0</v>
      </c>
      <c r="C81" s="25" t="s">
        <v>273</v>
      </c>
      <c r="D81" s="25" t="s">
        <v>40</v>
      </c>
      <c r="E81" s="25" t="s">
        <v>274</v>
      </c>
      <c r="F81" s="25" t="s">
        <v>275</v>
      </c>
      <c r="G81" s="17">
        <f t="shared" si="5"/>
        <v>42.84</v>
      </c>
      <c r="H81" s="20">
        <f t="shared" si="6"/>
        <v>2204.4400000000005</v>
      </c>
      <c r="I81" s="20">
        <f t="shared" si="7"/>
        <v>2503.29</v>
      </c>
      <c r="J81" s="20">
        <f t="shared" si="8"/>
        <v>2992.41</v>
      </c>
      <c r="K81" s="20">
        <f t="shared" si="9"/>
        <v>4078.3800000000006</v>
      </c>
    </row>
    <row r="82" spans="1:11" s="11" customFormat="1" ht="14.25" customHeight="1">
      <c r="A82" s="25" t="s">
        <v>272</v>
      </c>
      <c r="B82" s="25">
        <v>1</v>
      </c>
      <c r="C82" s="25" t="s">
        <v>276</v>
      </c>
      <c r="D82" s="25" t="s">
        <v>40</v>
      </c>
      <c r="E82" s="25" t="s">
        <v>277</v>
      </c>
      <c r="F82" s="25" t="s">
        <v>278</v>
      </c>
      <c r="G82" s="17">
        <f t="shared" si="5"/>
        <v>38.6</v>
      </c>
      <c r="H82" s="20">
        <f t="shared" si="6"/>
        <v>2083.27</v>
      </c>
      <c r="I82" s="20">
        <f t="shared" si="7"/>
        <v>2382.12</v>
      </c>
      <c r="J82" s="20">
        <f t="shared" si="8"/>
        <v>2871.24</v>
      </c>
      <c r="K82" s="20">
        <f t="shared" si="9"/>
        <v>3957.2100000000005</v>
      </c>
    </row>
    <row r="83" spans="1:11" s="11" customFormat="1" ht="14.25" customHeight="1">
      <c r="A83" s="25" t="s">
        <v>272</v>
      </c>
      <c r="B83" s="25">
        <v>2</v>
      </c>
      <c r="C83" s="25" t="s">
        <v>279</v>
      </c>
      <c r="D83" s="25" t="s">
        <v>40</v>
      </c>
      <c r="E83" s="25" t="s">
        <v>280</v>
      </c>
      <c r="F83" s="25" t="s">
        <v>281</v>
      </c>
      <c r="G83" s="17">
        <f t="shared" si="5"/>
        <v>38.23</v>
      </c>
      <c r="H83" s="20">
        <f t="shared" si="6"/>
        <v>2072.8</v>
      </c>
      <c r="I83" s="20">
        <f t="shared" si="7"/>
        <v>2371.65</v>
      </c>
      <c r="J83" s="20">
        <f t="shared" si="8"/>
        <v>2860.77</v>
      </c>
      <c r="K83" s="20">
        <f t="shared" si="9"/>
        <v>3946.7400000000002</v>
      </c>
    </row>
    <row r="84" spans="1:11" s="11" customFormat="1" ht="14.25" customHeight="1">
      <c r="A84" s="25" t="s">
        <v>272</v>
      </c>
      <c r="B84" s="25">
        <v>3</v>
      </c>
      <c r="C84" s="25" t="s">
        <v>282</v>
      </c>
      <c r="D84" s="25" t="s">
        <v>40</v>
      </c>
      <c r="E84" s="25" t="s">
        <v>283</v>
      </c>
      <c r="F84" s="25" t="s">
        <v>284</v>
      </c>
      <c r="G84" s="17">
        <f t="shared" si="5"/>
        <v>37.58</v>
      </c>
      <c r="H84" s="20">
        <f t="shared" si="6"/>
        <v>2054.21</v>
      </c>
      <c r="I84" s="20">
        <f t="shared" si="7"/>
        <v>2353.06</v>
      </c>
      <c r="J84" s="20">
        <f t="shared" si="8"/>
        <v>2842.18</v>
      </c>
      <c r="K84" s="20">
        <f t="shared" si="9"/>
        <v>3928.1500000000005</v>
      </c>
    </row>
    <row r="85" spans="1:11" s="11" customFormat="1" ht="14.25" customHeight="1">
      <c r="A85" s="25" t="s">
        <v>272</v>
      </c>
      <c r="B85" s="25">
        <v>4</v>
      </c>
      <c r="C85" s="25" t="s">
        <v>285</v>
      </c>
      <c r="D85" s="25" t="s">
        <v>40</v>
      </c>
      <c r="E85" s="25" t="s">
        <v>286</v>
      </c>
      <c r="F85" s="25" t="s">
        <v>287</v>
      </c>
      <c r="G85" s="17">
        <f t="shared" si="5"/>
        <v>37.95</v>
      </c>
      <c r="H85" s="20">
        <f t="shared" si="6"/>
        <v>2064.68</v>
      </c>
      <c r="I85" s="20">
        <f t="shared" si="7"/>
        <v>2363.5299999999997</v>
      </c>
      <c r="J85" s="20">
        <f t="shared" si="8"/>
        <v>2852.6499999999996</v>
      </c>
      <c r="K85" s="20">
        <f t="shared" si="9"/>
        <v>3938.62</v>
      </c>
    </row>
    <row r="86" spans="1:11" s="11" customFormat="1" ht="14.25" customHeight="1">
      <c r="A86" s="25" t="s">
        <v>272</v>
      </c>
      <c r="B86" s="25">
        <v>5</v>
      </c>
      <c r="C86" s="25" t="s">
        <v>288</v>
      </c>
      <c r="D86" s="25" t="s">
        <v>40</v>
      </c>
      <c r="E86" s="25" t="s">
        <v>289</v>
      </c>
      <c r="F86" s="25" t="s">
        <v>290</v>
      </c>
      <c r="G86" s="17">
        <f t="shared" si="5"/>
        <v>38.47</v>
      </c>
      <c r="H86" s="20">
        <f t="shared" si="6"/>
        <v>2079.64</v>
      </c>
      <c r="I86" s="20">
        <f t="shared" si="7"/>
        <v>2378.49</v>
      </c>
      <c r="J86" s="20">
        <f t="shared" si="8"/>
        <v>2867.6099999999997</v>
      </c>
      <c r="K86" s="20">
        <f t="shared" si="9"/>
        <v>3953.5800000000004</v>
      </c>
    </row>
    <row r="87" spans="1:11" s="11" customFormat="1" ht="14.25" customHeight="1">
      <c r="A87" s="25" t="s">
        <v>272</v>
      </c>
      <c r="B87" s="25">
        <v>6</v>
      </c>
      <c r="C87" s="25" t="s">
        <v>291</v>
      </c>
      <c r="D87" s="25" t="s">
        <v>292</v>
      </c>
      <c r="E87" s="25" t="s">
        <v>40</v>
      </c>
      <c r="F87" s="25" t="s">
        <v>293</v>
      </c>
      <c r="G87" s="17">
        <f t="shared" si="5"/>
        <v>42.74</v>
      </c>
      <c r="H87" s="20">
        <f t="shared" si="6"/>
        <v>2201.5299999999997</v>
      </c>
      <c r="I87" s="20">
        <f t="shared" si="7"/>
        <v>2500.38</v>
      </c>
      <c r="J87" s="20">
        <f t="shared" si="8"/>
        <v>2989.5</v>
      </c>
      <c r="K87" s="20">
        <f t="shared" si="9"/>
        <v>4075.4700000000003</v>
      </c>
    </row>
    <row r="88" spans="1:11" s="11" customFormat="1" ht="14.25" customHeight="1">
      <c r="A88" s="25" t="s">
        <v>272</v>
      </c>
      <c r="B88" s="25">
        <v>7</v>
      </c>
      <c r="C88" s="25" t="s">
        <v>294</v>
      </c>
      <c r="D88" s="25" t="s">
        <v>40</v>
      </c>
      <c r="E88" s="25" t="s">
        <v>295</v>
      </c>
      <c r="F88" s="25" t="s">
        <v>296</v>
      </c>
      <c r="G88" s="17">
        <f t="shared" si="5"/>
        <v>54.11</v>
      </c>
      <c r="H88" s="20">
        <f t="shared" si="6"/>
        <v>2526.02</v>
      </c>
      <c r="I88" s="20">
        <f t="shared" si="7"/>
        <v>2824.8700000000003</v>
      </c>
      <c r="J88" s="20">
        <f t="shared" si="8"/>
        <v>3313.9900000000002</v>
      </c>
      <c r="K88" s="20">
        <f t="shared" si="9"/>
        <v>4399.96</v>
      </c>
    </row>
    <row r="89" spans="1:11" s="11" customFormat="1" ht="14.25" customHeight="1">
      <c r="A89" s="25" t="s">
        <v>272</v>
      </c>
      <c r="B89" s="25">
        <v>8</v>
      </c>
      <c r="C89" s="25" t="s">
        <v>297</v>
      </c>
      <c r="D89" s="25" t="s">
        <v>298</v>
      </c>
      <c r="E89" s="25" t="s">
        <v>40</v>
      </c>
      <c r="F89" s="25" t="s">
        <v>299</v>
      </c>
      <c r="G89" s="17">
        <f t="shared" si="5"/>
        <v>56.36</v>
      </c>
      <c r="H89" s="20">
        <f t="shared" si="6"/>
        <v>2590.31</v>
      </c>
      <c r="I89" s="20">
        <f t="shared" si="7"/>
        <v>2889.1600000000003</v>
      </c>
      <c r="J89" s="20">
        <f t="shared" si="8"/>
        <v>3378.28</v>
      </c>
      <c r="K89" s="20">
        <f t="shared" si="9"/>
        <v>4464.25</v>
      </c>
    </row>
    <row r="90" spans="1:11" s="11" customFormat="1" ht="14.25" customHeight="1">
      <c r="A90" s="25" t="s">
        <v>272</v>
      </c>
      <c r="B90" s="25">
        <v>9</v>
      </c>
      <c r="C90" s="25" t="s">
        <v>300</v>
      </c>
      <c r="D90" s="25" t="s">
        <v>40</v>
      </c>
      <c r="E90" s="25" t="s">
        <v>301</v>
      </c>
      <c r="F90" s="25" t="s">
        <v>302</v>
      </c>
      <c r="G90" s="17">
        <f t="shared" si="5"/>
        <v>61.65</v>
      </c>
      <c r="H90" s="20">
        <f t="shared" si="6"/>
        <v>2741.34</v>
      </c>
      <c r="I90" s="20">
        <f t="shared" si="7"/>
        <v>3040.19</v>
      </c>
      <c r="J90" s="20">
        <f t="shared" si="8"/>
        <v>3529.31</v>
      </c>
      <c r="K90" s="20">
        <f t="shared" si="9"/>
        <v>4615.28</v>
      </c>
    </row>
    <row r="91" spans="1:11" s="11" customFormat="1" ht="14.25" customHeight="1">
      <c r="A91" s="25" t="s">
        <v>272</v>
      </c>
      <c r="B91" s="25">
        <v>10</v>
      </c>
      <c r="C91" s="25" t="s">
        <v>303</v>
      </c>
      <c r="D91" s="25" t="s">
        <v>40</v>
      </c>
      <c r="E91" s="25" t="s">
        <v>304</v>
      </c>
      <c r="F91" s="25" t="s">
        <v>305</v>
      </c>
      <c r="G91" s="17">
        <f t="shared" si="5"/>
        <v>61.89</v>
      </c>
      <c r="H91" s="20">
        <f t="shared" si="6"/>
        <v>2748.1299999999997</v>
      </c>
      <c r="I91" s="20">
        <f t="shared" si="7"/>
        <v>3046.98</v>
      </c>
      <c r="J91" s="20">
        <f t="shared" si="8"/>
        <v>3536.1</v>
      </c>
      <c r="K91" s="20">
        <f t="shared" si="9"/>
        <v>4622.070000000001</v>
      </c>
    </row>
    <row r="92" spans="1:11" s="11" customFormat="1" ht="14.25" customHeight="1">
      <c r="A92" s="25" t="s">
        <v>272</v>
      </c>
      <c r="B92" s="25">
        <v>11</v>
      </c>
      <c r="C92" s="25" t="s">
        <v>306</v>
      </c>
      <c r="D92" s="25" t="s">
        <v>40</v>
      </c>
      <c r="E92" s="25" t="s">
        <v>307</v>
      </c>
      <c r="F92" s="25" t="s">
        <v>308</v>
      </c>
      <c r="G92" s="17">
        <f t="shared" si="5"/>
        <v>61.63</v>
      </c>
      <c r="H92" s="20">
        <f t="shared" si="6"/>
        <v>2740.9100000000003</v>
      </c>
      <c r="I92" s="20">
        <f t="shared" si="7"/>
        <v>3039.76</v>
      </c>
      <c r="J92" s="20">
        <f t="shared" si="8"/>
        <v>3528.88</v>
      </c>
      <c r="K92" s="20">
        <f t="shared" si="9"/>
        <v>4614.85</v>
      </c>
    </row>
    <row r="93" spans="1:11" s="11" customFormat="1" ht="14.25" customHeight="1">
      <c r="A93" s="25" t="s">
        <v>272</v>
      </c>
      <c r="B93" s="25">
        <v>12</v>
      </c>
      <c r="C93" s="25" t="s">
        <v>309</v>
      </c>
      <c r="D93" s="25" t="s">
        <v>40</v>
      </c>
      <c r="E93" s="25" t="s">
        <v>310</v>
      </c>
      <c r="F93" s="25" t="s">
        <v>311</v>
      </c>
      <c r="G93" s="17">
        <f t="shared" si="5"/>
        <v>60.01</v>
      </c>
      <c r="H93" s="20">
        <f t="shared" si="6"/>
        <v>2694.67</v>
      </c>
      <c r="I93" s="20">
        <f t="shared" si="7"/>
        <v>2993.5200000000004</v>
      </c>
      <c r="J93" s="20">
        <f t="shared" si="8"/>
        <v>3482.6400000000003</v>
      </c>
      <c r="K93" s="20">
        <f t="shared" si="9"/>
        <v>4568.610000000001</v>
      </c>
    </row>
    <row r="94" spans="1:11" s="11" customFormat="1" ht="14.25" customHeight="1">
      <c r="A94" s="25" t="s">
        <v>272</v>
      </c>
      <c r="B94" s="25">
        <v>13</v>
      </c>
      <c r="C94" s="25" t="s">
        <v>312</v>
      </c>
      <c r="D94" s="25" t="s">
        <v>40</v>
      </c>
      <c r="E94" s="25" t="s">
        <v>313</v>
      </c>
      <c r="F94" s="25" t="s">
        <v>314</v>
      </c>
      <c r="G94" s="17">
        <f t="shared" si="5"/>
        <v>59.39</v>
      </c>
      <c r="H94" s="20">
        <f t="shared" si="6"/>
        <v>2676.97</v>
      </c>
      <c r="I94" s="20">
        <f t="shared" si="7"/>
        <v>2975.82</v>
      </c>
      <c r="J94" s="20">
        <f t="shared" si="8"/>
        <v>3464.94</v>
      </c>
      <c r="K94" s="20">
        <f t="shared" si="9"/>
        <v>4550.910000000001</v>
      </c>
    </row>
    <row r="95" spans="1:11" s="11" customFormat="1" ht="14.25" customHeight="1">
      <c r="A95" s="25" t="s">
        <v>272</v>
      </c>
      <c r="B95" s="25">
        <v>14</v>
      </c>
      <c r="C95" s="25" t="s">
        <v>315</v>
      </c>
      <c r="D95" s="25" t="s">
        <v>40</v>
      </c>
      <c r="E95" s="25" t="s">
        <v>316</v>
      </c>
      <c r="F95" s="25" t="s">
        <v>317</v>
      </c>
      <c r="G95" s="17">
        <f t="shared" si="5"/>
        <v>59.29</v>
      </c>
      <c r="H95" s="20">
        <f t="shared" si="6"/>
        <v>2673.98</v>
      </c>
      <c r="I95" s="20">
        <f t="shared" si="7"/>
        <v>2972.83</v>
      </c>
      <c r="J95" s="20">
        <f t="shared" si="8"/>
        <v>3461.95</v>
      </c>
      <c r="K95" s="20">
        <f t="shared" si="9"/>
        <v>4547.92</v>
      </c>
    </row>
    <row r="96" spans="1:11" s="11" customFormat="1" ht="14.25" customHeight="1">
      <c r="A96" s="25" t="s">
        <v>272</v>
      </c>
      <c r="B96" s="25">
        <v>15</v>
      </c>
      <c r="C96" s="25" t="s">
        <v>318</v>
      </c>
      <c r="D96" s="25" t="s">
        <v>40</v>
      </c>
      <c r="E96" s="25" t="s">
        <v>319</v>
      </c>
      <c r="F96" s="25" t="s">
        <v>320</v>
      </c>
      <c r="G96" s="17">
        <f t="shared" si="5"/>
        <v>57.34</v>
      </c>
      <c r="H96" s="20">
        <f t="shared" si="6"/>
        <v>2618.34</v>
      </c>
      <c r="I96" s="20">
        <f t="shared" si="7"/>
        <v>2917.19</v>
      </c>
      <c r="J96" s="20">
        <f t="shared" si="8"/>
        <v>3406.31</v>
      </c>
      <c r="K96" s="20">
        <f t="shared" si="9"/>
        <v>4492.280000000001</v>
      </c>
    </row>
    <row r="97" spans="1:11" s="11" customFormat="1" ht="14.25" customHeight="1">
      <c r="A97" s="25" t="s">
        <v>272</v>
      </c>
      <c r="B97" s="25">
        <v>16</v>
      </c>
      <c r="C97" s="25" t="s">
        <v>321</v>
      </c>
      <c r="D97" s="25" t="s">
        <v>40</v>
      </c>
      <c r="E97" s="25" t="s">
        <v>322</v>
      </c>
      <c r="F97" s="25" t="s">
        <v>323</v>
      </c>
      <c r="G97" s="17">
        <f t="shared" si="5"/>
        <v>56.22</v>
      </c>
      <c r="H97" s="20">
        <f t="shared" si="6"/>
        <v>2586.33</v>
      </c>
      <c r="I97" s="20">
        <f t="shared" si="7"/>
        <v>2885.18</v>
      </c>
      <c r="J97" s="20">
        <f t="shared" si="8"/>
        <v>3374.2999999999997</v>
      </c>
      <c r="K97" s="20">
        <f t="shared" si="9"/>
        <v>4460.27</v>
      </c>
    </row>
    <row r="98" spans="1:11" s="11" customFormat="1" ht="14.25" customHeight="1">
      <c r="A98" s="25" t="s">
        <v>272</v>
      </c>
      <c r="B98" s="25">
        <v>17</v>
      </c>
      <c r="C98" s="25" t="s">
        <v>324</v>
      </c>
      <c r="D98" s="25" t="s">
        <v>40</v>
      </c>
      <c r="E98" s="25" t="s">
        <v>325</v>
      </c>
      <c r="F98" s="25" t="s">
        <v>326</v>
      </c>
      <c r="G98" s="17">
        <f t="shared" si="5"/>
        <v>55.77</v>
      </c>
      <c r="H98" s="20">
        <f t="shared" si="6"/>
        <v>2573.39</v>
      </c>
      <c r="I98" s="20">
        <f t="shared" si="7"/>
        <v>2872.2400000000002</v>
      </c>
      <c r="J98" s="20">
        <f t="shared" si="8"/>
        <v>3361.36</v>
      </c>
      <c r="K98" s="20">
        <f t="shared" si="9"/>
        <v>4447.330000000001</v>
      </c>
    </row>
    <row r="99" spans="1:11" s="11" customFormat="1" ht="14.25" customHeight="1">
      <c r="A99" s="25" t="s">
        <v>272</v>
      </c>
      <c r="B99" s="25">
        <v>18</v>
      </c>
      <c r="C99" s="25" t="s">
        <v>327</v>
      </c>
      <c r="D99" s="25" t="s">
        <v>40</v>
      </c>
      <c r="E99" s="25" t="s">
        <v>328</v>
      </c>
      <c r="F99" s="25" t="s">
        <v>329</v>
      </c>
      <c r="G99" s="17">
        <f t="shared" si="5"/>
        <v>56.35</v>
      </c>
      <c r="H99" s="20">
        <f t="shared" si="6"/>
        <v>2590.0099999999998</v>
      </c>
      <c r="I99" s="20">
        <f t="shared" si="7"/>
        <v>2888.86</v>
      </c>
      <c r="J99" s="20">
        <f t="shared" si="8"/>
        <v>3377.98</v>
      </c>
      <c r="K99" s="20">
        <f t="shared" si="9"/>
        <v>4463.950000000001</v>
      </c>
    </row>
    <row r="100" spans="1:11" s="11" customFormat="1" ht="14.25" customHeight="1">
      <c r="A100" s="25" t="s">
        <v>272</v>
      </c>
      <c r="B100" s="25">
        <v>19</v>
      </c>
      <c r="C100" s="25" t="s">
        <v>330</v>
      </c>
      <c r="D100" s="25" t="s">
        <v>40</v>
      </c>
      <c r="E100" s="25" t="s">
        <v>331</v>
      </c>
      <c r="F100" s="25" t="s">
        <v>332</v>
      </c>
      <c r="G100" s="17">
        <f t="shared" si="5"/>
        <v>60.13</v>
      </c>
      <c r="H100" s="20">
        <f t="shared" si="6"/>
        <v>2698.04</v>
      </c>
      <c r="I100" s="20">
        <f t="shared" si="7"/>
        <v>2996.8900000000003</v>
      </c>
      <c r="J100" s="20">
        <f t="shared" si="8"/>
        <v>3486.01</v>
      </c>
      <c r="K100" s="20">
        <f t="shared" si="9"/>
        <v>4571.9800000000005</v>
      </c>
    </row>
    <row r="101" spans="1:11" s="11" customFormat="1" ht="14.25" customHeight="1">
      <c r="A101" s="25" t="s">
        <v>272</v>
      </c>
      <c r="B101" s="25">
        <v>20</v>
      </c>
      <c r="C101" s="25" t="s">
        <v>333</v>
      </c>
      <c r="D101" s="25" t="s">
        <v>40</v>
      </c>
      <c r="E101" s="25" t="s">
        <v>334</v>
      </c>
      <c r="F101" s="25" t="s">
        <v>22</v>
      </c>
      <c r="G101" s="17">
        <f t="shared" si="5"/>
        <v>61.49</v>
      </c>
      <c r="H101" s="20">
        <f t="shared" si="6"/>
        <v>2736.7299999999996</v>
      </c>
      <c r="I101" s="20">
        <f t="shared" si="7"/>
        <v>3035.58</v>
      </c>
      <c r="J101" s="20">
        <f t="shared" si="8"/>
        <v>3524.7</v>
      </c>
      <c r="K101" s="20">
        <f t="shared" si="9"/>
        <v>4610.67</v>
      </c>
    </row>
    <row r="102" spans="1:11" s="11" customFormat="1" ht="14.25" customHeight="1">
      <c r="A102" s="25" t="s">
        <v>272</v>
      </c>
      <c r="B102" s="25">
        <v>21</v>
      </c>
      <c r="C102" s="25" t="s">
        <v>335</v>
      </c>
      <c r="D102" s="25" t="s">
        <v>40</v>
      </c>
      <c r="E102" s="25" t="s">
        <v>336</v>
      </c>
      <c r="F102" s="25" t="s">
        <v>337</v>
      </c>
      <c r="G102" s="17">
        <f t="shared" si="5"/>
        <v>60.73</v>
      </c>
      <c r="H102" s="20">
        <f t="shared" si="6"/>
        <v>2715.0800000000004</v>
      </c>
      <c r="I102" s="20">
        <f t="shared" si="7"/>
        <v>3013.93</v>
      </c>
      <c r="J102" s="20">
        <f t="shared" si="8"/>
        <v>3503.0499999999997</v>
      </c>
      <c r="K102" s="20">
        <f t="shared" si="9"/>
        <v>4589.02</v>
      </c>
    </row>
    <row r="103" spans="1:11" s="11" customFormat="1" ht="14.25" customHeight="1">
      <c r="A103" s="25" t="s">
        <v>272</v>
      </c>
      <c r="B103" s="25">
        <v>22</v>
      </c>
      <c r="C103" s="25" t="s">
        <v>338</v>
      </c>
      <c r="D103" s="25" t="s">
        <v>40</v>
      </c>
      <c r="E103" s="25" t="s">
        <v>339</v>
      </c>
      <c r="F103" s="25" t="s">
        <v>340</v>
      </c>
      <c r="G103" s="17">
        <f t="shared" si="5"/>
        <v>55.3</v>
      </c>
      <c r="H103" s="20">
        <f t="shared" si="6"/>
        <v>2560.2200000000003</v>
      </c>
      <c r="I103" s="20">
        <f t="shared" si="7"/>
        <v>2859.07</v>
      </c>
      <c r="J103" s="20">
        <f t="shared" si="8"/>
        <v>3348.19</v>
      </c>
      <c r="K103" s="20">
        <f t="shared" si="9"/>
        <v>4434.160000000001</v>
      </c>
    </row>
    <row r="104" spans="1:11" s="11" customFormat="1" ht="14.25" customHeight="1">
      <c r="A104" s="25" t="s">
        <v>272</v>
      </c>
      <c r="B104" s="25">
        <v>23</v>
      </c>
      <c r="C104" s="25" t="s">
        <v>341</v>
      </c>
      <c r="D104" s="25" t="s">
        <v>40</v>
      </c>
      <c r="E104" s="25" t="s">
        <v>342</v>
      </c>
      <c r="F104" s="25" t="s">
        <v>343</v>
      </c>
      <c r="G104" s="17">
        <f t="shared" si="5"/>
        <v>49.93</v>
      </c>
      <c r="H104" s="20">
        <f t="shared" si="6"/>
        <v>2406.83</v>
      </c>
      <c r="I104" s="20">
        <f t="shared" si="7"/>
        <v>2705.68</v>
      </c>
      <c r="J104" s="20">
        <f t="shared" si="8"/>
        <v>3194.7999999999997</v>
      </c>
      <c r="K104" s="20">
        <f t="shared" si="9"/>
        <v>4280.77</v>
      </c>
    </row>
    <row r="105" spans="1:11" s="11" customFormat="1" ht="14.25" customHeight="1">
      <c r="A105" s="25" t="s">
        <v>344</v>
      </c>
      <c r="B105" s="25">
        <v>0</v>
      </c>
      <c r="C105" s="25" t="s">
        <v>345</v>
      </c>
      <c r="D105" s="25" t="s">
        <v>40</v>
      </c>
      <c r="E105" s="25" t="s">
        <v>346</v>
      </c>
      <c r="F105" s="25" t="s">
        <v>347</v>
      </c>
      <c r="G105" s="17">
        <f t="shared" si="5"/>
        <v>42.06</v>
      </c>
      <c r="H105" s="20">
        <f t="shared" si="6"/>
        <v>2182.1600000000003</v>
      </c>
      <c r="I105" s="20">
        <f t="shared" si="7"/>
        <v>2481.0099999999998</v>
      </c>
      <c r="J105" s="20">
        <f t="shared" si="8"/>
        <v>2970.1299999999997</v>
      </c>
      <c r="K105" s="20">
        <f t="shared" si="9"/>
        <v>4056.1000000000004</v>
      </c>
    </row>
    <row r="106" spans="1:11" s="11" customFormat="1" ht="14.25" customHeight="1">
      <c r="A106" s="25" t="s">
        <v>344</v>
      </c>
      <c r="B106" s="25">
        <v>1</v>
      </c>
      <c r="C106" s="25" t="s">
        <v>348</v>
      </c>
      <c r="D106" s="25" t="s">
        <v>40</v>
      </c>
      <c r="E106" s="25" t="s">
        <v>349</v>
      </c>
      <c r="F106" s="25" t="s">
        <v>21</v>
      </c>
      <c r="G106" s="17">
        <f t="shared" si="5"/>
        <v>38.56</v>
      </c>
      <c r="H106" s="20">
        <f t="shared" si="6"/>
        <v>2082.1800000000003</v>
      </c>
      <c r="I106" s="20">
        <f t="shared" si="7"/>
        <v>2381.03</v>
      </c>
      <c r="J106" s="20">
        <f t="shared" si="8"/>
        <v>2870.15</v>
      </c>
      <c r="K106" s="20">
        <f t="shared" si="9"/>
        <v>3956.1200000000003</v>
      </c>
    </row>
    <row r="107" spans="1:11" s="11" customFormat="1" ht="14.25" customHeight="1">
      <c r="A107" s="25" t="s">
        <v>344</v>
      </c>
      <c r="B107" s="25">
        <v>2</v>
      </c>
      <c r="C107" s="25" t="s">
        <v>350</v>
      </c>
      <c r="D107" s="25" t="s">
        <v>40</v>
      </c>
      <c r="E107" s="25" t="s">
        <v>351</v>
      </c>
      <c r="F107" s="25" t="s">
        <v>352</v>
      </c>
      <c r="G107" s="17">
        <f t="shared" si="5"/>
        <v>38.14</v>
      </c>
      <c r="H107" s="20">
        <f t="shared" si="6"/>
        <v>2070.31</v>
      </c>
      <c r="I107" s="20">
        <f t="shared" si="7"/>
        <v>2369.16</v>
      </c>
      <c r="J107" s="20">
        <f t="shared" si="8"/>
        <v>2858.2799999999997</v>
      </c>
      <c r="K107" s="20">
        <f t="shared" si="9"/>
        <v>3944.2500000000005</v>
      </c>
    </row>
    <row r="108" spans="1:11" s="11" customFormat="1" ht="14.25" customHeight="1">
      <c r="A108" s="25" t="s">
        <v>344</v>
      </c>
      <c r="B108" s="25">
        <v>3</v>
      </c>
      <c r="C108" s="25" t="s">
        <v>353</v>
      </c>
      <c r="D108" s="25" t="s">
        <v>40</v>
      </c>
      <c r="E108" s="25" t="s">
        <v>354</v>
      </c>
      <c r="F108" s="25" t="s">
        <v>355</v>
      </c>
      <c r="G108" s="17">
        <f t="shared" si="5"/>
        <v>37.54</v>
      </c>
      <c r="H108" s="20">
        <f t="shared" si="6"/>
        <v>2053.19</v>
      </c>
      <c r="I108" s="20">
        <f t="shared" si="7"/>
        <v>2352.04</v>
      </c>
      <c r="J108" s="20">
        <f t="shared" si="8"/>
        <v>2841.16</v>
      </c>
      <c r="K108" s="20">
        <f t="shared" si="9"/>
        <v>3927.13</v>
      </c>
    </row>
    <row r="109" spans="1:11" s="11" customFormat="1" ht="14.25" customHeight="1">
      <c r="A109" s="25" t="s">
        <v>344</v>
      </c>
      <c r="B109" s="25">
        <v>4</v>
      </c>
      <c r="C109" s="25" t="s">
        <v>356</v>
      </c>
      <c r="D109" s="25" t="s">
        <v>40</v>
      </c>
      <c r="E109" s="25" t="s">
        <v>357</v>
      </c>
      <c r="F109" s="25" t="s">
        <v>358</v>
      </c>
      <c r="G109" s="17">
        <f t="shared" si="5"/>
        <v>37.95</v>
      </c>
      <c r="H109" s="20">
        <f t="shared" si="6"/>
        <v>2064.88</v>
      </c>
      <c r="I109" s="20">
        <f t="shared" si="7"/>
        <v>2363.7299999999996</v>
      </c>
      <c r="J109" s="20">
        <f t="shared" si="8"/>
        <v>2852.8499999999995</v>
      </c>
      <c r="K109" s="20">
        <f t="shared" si="9"/>
        <v>3938.82</v>
      </c>
    </row>
    <row r="110" spans="1:11" s="11" customFormat="1" ht="14.25" customHeight="1">
      <c r="A110" s="25" t="s">
        <v>344</v>
      </c>
      <c r="B110" s="25">
        <v>5</v>
      </c>
      <c r="C110" s="25" t="s">
        <v>359</v>
      </c>
      <c r="D110" s="25" t="s">
        <v>40</v>
      </c>
      <c r="E110" s="25" t="s">
        <v>360</v>
      </c>
      <c r="F110" s="25" t="s">
        <v>361</v>
      </c>
      <c r="G110" s="17">
        <f t="shared" si="5"/>
        <v>38.85</v>
      </c>
      <c r="H110" s="20">
        <f t="shared" si="6"/>
        <v>2090.53</v>
      </c>
      <c r="I110" s="20">
        <f t="shared" si="7"/>
        <v>2389.3799999999997</v>
      </c>
      <c r="J110" s="20">
        <f t="shared" si="8"/>
        <v>2878.4999999999995</v>
      </c>
      <c r="K110" s="20">
        <f t="shared" si="9"/>
        <v>3964.4700000000003</v>
      </c>
    </row>
    <row r="111" spans="1:11" s="11" customFormat="1" ht="14.25" customHeight="1">
      <c r="A111" s="25" t="s">
        <v>344</v>
      </c>
      <c r="B111" s="25">
        <v>6</v>
      </c>
      <c r="C111" s="25" t="s">
        <v>362</v>
      </c>
      <c r="D111" s="25" t="s">
        <v>363</v>
      </c>
      <c r="E111" s="25" t="s">
        <v>40</v>
      </c>
      <c r="F111" s="25" t="s">
        <v>364</v>
      </c>
      <c r="G111" s="17">
        <f t="shared" si="5"/>
        <v>46.55</v>
      </c>
      <c r="H111" s="20">
        <f t="shared" si="6"/>
        <v>2310.3600000000006</v>
      </c>
      <c r="I111" s="20">
        <f t="shared" si="7"/>
        <v>2609.21</v>
      </c>
      <c r="J111" s="20">
        <f t="shared" si="8"/>
        <v>3098.33</v>
      </c>
      <c r="K111" s="20">
        <f t="shared" si="9"/>
        <v>4184.3</v>
      </c>
    </row>
    <row r="112" spans="1:11" s="11" customFormat="1" ht="14.25" customHeight="1">
      <c r="A112" s="25" t="s">
        <v>344</v>
      </c>
      <c r="B112" s="25">
        <v>7</v>
      </c>
      <c r="C112" s="25" t="s">
        <v>365</v>
      </c>
      <c r="D112" s="25" t="s">
        <v>40</v>
      </c>
      <c r="E112" s="25" t="s">
        <v>366</v>
      </c>
      <c r="F112" s="25" t="s">
        <v>367</v>
      </c>
      <c r="G112" s="17">
        <f t="shared" si="5"/>
        <v>55.33</v>
      </c>
      <c r="H112" s="20">
        <f t="shared" si="6"/>
        <v>2560.94</v>
      </c>
      <c r="I112" s="20">
        <f t="shared" si="7"/>
        <v>2859.79</v>
      </c>
      <c r="J112" s="20">
        <f t="shared" si="8"/>
        <v>3348.91</v>
      </c>
      <c r="K112" s="20">
        <f t="shared" si="9"/>
        <v>4434.88</v>
      </c>
    </row>
    <row r="113" spans="1:11" s="11" customFormat="1" ht="14.25" customHeight="1">
      <c r="A113" s="25" t="s">
        <v>344</v>
      </c>
      <c r="B113" s="25">
        <v>8</v>
      </c>
      <c r="C113" s="25" t="s">
        <v>368</v>
      </c>
      <c r="D113" s="25" t="s">
        <v>40</v>
      </c>
      <c r="E113" s="25" t="s">
        <v>369</v>
      </c>
      <c r="F113" s="25" t="s">
        <v>370</v>
      </c>
      <c r="G113" s="17">
        <f t="shared" si="5"/>
        <v>58.78</v>
      </c>
      <c r="H113" s="20">
        <f t="shared" si="6"/>
        <v>2659.3400000000006</v>
      </c>
      <c r="I113" s="20">
        <f t="shared" si="7"/>
        <v>2958.19</v>
      </c>
      <c r="J113" s="20">
        <f t="shared" si="8"/>
        <v>3447.31</v>
      </c>
      <c r="K113" s="20">
        <f t="shared" si="9"/>
        <v>4533.28</v>
      </c>
    </row>
    <row r="114" spans="1:11" s="11" customFormat="1" ht="14.25" customHeight="1">
      <c r="A114" s="25" t="s">
        <v>344</v>
      </c>
      <c r="B114" s="25">
        <v>9</v>
      </c>
      <c r="C114" s="25" t="s">
        <v>371</v>
      </c>
      <c r="D114" s="25" t="s">
        <v>40</v>
      </c>
      <c r="E114" s="25" t="s">
        <v>372</v>
      </c>
      <c r="F114" s="25" t="s">
        <v>373</v>
      </c>
      <c r="G114" s="17">
        <f t="shared" si="5"/>
        <v>61.9</v>
      </c>
      <c r="H114" s="20">
        <f t="shared" si="6"/>
        <v>2748.51</v>
      </c>
      <c r="I114" s="20">
        <f t="shared" si="7"/>
        <v>3047.36</v>
      </c>
      <c r="J114" s="20">
        <f t="shared" si="8"/>
        <v>3536.48</v>
      </c>
      <c r="K114" s="20">
        <f t="shared" si="9"/>
        <v>4622.45</v>
      </c>
    </row>
    <row r="115" spans="1:11" s="11" customFormat="1" ht="14.25" customHeight="1">
      <c r="A115" s="25" t="s">
        <v>344</v>
      </c>
      <c r="B115" s="25">
        <v>10</v>
      </c>
      <c r="C115" s="25" t="s">
        <v>374</v>
      </c>
      <c r="D115" s="25" t="s">
        <v>40</v>
      </c>
      <c r="E115" s="25" t="s">
        <v>375</v>
      </c>
      <c r="F115" s="25" t="s">
        <v>376</v>
      </c>
      <c r="G115" s="17">
        <f t="shared" si="5"/>
        <v>60.84</v>
      </c>
      <c r="H115" s="20">
        <f t="shared" si="6"/>
        <v>2718.29</v>
      </c>
      <c r="I115" s="20">
        <f t="shared" si="7"/>
        <v>3017.1400000000003</v>
      </c>
      <c r="J115" s="20">
        <f t="shared" si="8"/>
        <v>3506.26</v>
      </c>
      <c r="K115" s="20">
        <f t="shared" si="9"/>
        <v>4592.2300000000005</v>
      </c>
    </row>
    <row r="116" spans="1:11" s="11" customFormat="1" ht="14.25" customHeight="1">
      <c r="A116" s="25" t="s">
        <v>344</v>
      </c>
      <c r="B116" s="25">
        <v>11</v>
      </c>
      <c r="C116" s="25" t="s">
        <v>377</v>
      </c>
      <c r="D116" s="25" t="s">
        <v>40</v>
      </c>
      <c r="E116" s="25" t="s">
        <v>378</v>
      </c>
      <c r="F116" s="25" t="s">
        <v>379</v>
      </c>
      <c r="G116" s="17">
        <f t="shared" si="5"/>
        <v>60.59</v>
      </c>
      <c r="H116" s="20">
        <f t="shared" si="6"/>
        <v>2711.1600000000003</v>
      </c>
      <c r="I116" s="20">
        <f t="shared" si="7"/>
        <v>3010.01</v>
      </c>
      <c r="J116" s="20">
        <f t="shared" si="8"/>
        <v>3499.13</v>
      </c>
      <c r="K116" s="20">
        <f t="shared" si="9"/>
        <v>4585.1</v>
      </c>
    </row>
    <row r="117" spans="1:11" s="11" customFormat="1" ht="14.25" customHeight="1">
      <c r="A117" s="25" t="s">
        <v>344</v>
      </c>
      <c r="B117" s="25">
        <v>12</v>
      </c>
      <c r="C117" s="25" t="s">
        <v>380</v>
      </c>
      <c r="D117" s="25" t="s">
        <v>40</v>
      </c>
      <c r="E117" s="25" t="s">
        <v>381</v>
      </c>
      <c r="F117" s="25" t="s">
        <v>382</v>
      </c>
      <c r="G117" s="17">
        <f t="shared" si="5"/>
        <v>60.07</v>
      </c>
      <c r="H117" s="20">
        <f t="shared" si="6"/>
        <v>2696.31</v>
      </c>
      <c r="I117" s="20">
        <f t="shared" si="7"/>
        <v>2995.1600000000003</v>
      </c>
      <c r="J117" s="20">
        <f t="shared" si="8"/>
        <v>3484.28</v>
      </c>
      <c r="K117" s="20">
        <f t="shared" si="9"/>
        <v>4570.25</v>
      </c>
    </row>
    <row r="118" spans="1:11" s="11" customFormat="1" ht="14.25" customHeight="1">
      <c r="A118" s="25" t="s">
        <v>344</v>
      </c>
      <c r="B118" s="25">
        <v>13</v>
      </c>
      <c r="C118" s="25" t="s">
        <v>383</v>
      </c>
      <c r="D118" s="25" t="s">
        <v>40</v>
      </c>
      <c r="E118" s="25" t="s">
        <v>384</v>
      </c>
      <c r="F118" s="25" t="s">
        <v>385</v>
      </c>
      <c r="G118" s="17">
        <f t="shared" si="5"/>
        <v>60.08</v>
      </c>
      <c r="H118" s="20">
        <f t="shared" si="6"/>
        <v>2696.54</v>
      </c>
      <c r="I118" s="20">
        <f t="shared" si="7"/>
        <v>2995.39</v>
      </c>
      <c r="J118" s="20">
        <f t="shared" si="8"/>
        <v>3484.5099999999998</v>
      </c>
      <c r="K118" s="20">
        <f t="shared" si="9"/>
        <v>4570.4800000000005</v>
      </c>
    </row>
    <row r="119" spans="1:11" s="11" customFormat="1" ht="14.25" customHeight="1">
      <c r="A119" s="25" t="s">
        <v>344</v>
      </c>
      <c r="B119" s="25">
        <v>14</v>
      </c>
      <c r="C119" s="25" t="s">
        <v>386</v>
      </c>
      <c r="D119" s="25" t="s">
        <v>40</v>
      </c>
      <c r="E119" s="25" t="s">
        <v>387</v>
      </c>
      <c r="F119" s="25" t="s">
        <v>388</v>
      </c>
      <c r="G119" s="17">
        <f t="shared" si="5"/>
        <v>60.03</v>
      </c>
      <c r="H119" s="20">
        <f t="shared" si="6"/>
        <v>2695.01</v>
      </c>
      <c r="I119" s="20">
        <f t="shared" si="7"/>
        <v>2993.86</v>
      </c>
      <c r="J119" s="20">
        <f t="shared" si="8"/>
        <v>3482.98</v>
      </c>
      <c r="K119" s="20">
        <f t="shared" si="9"/>
        <v>4568.95</v>
      </c>
    </row>
    <row r="120" spans="1:11" s="11" customFormat="1" ht="14.25" customHeight="1">
      <c r="A120" s="25" t="s">
        <v>344</v>
      </c>
      <c r="B120" s="25">
        <v>15</v>
      </c>
      <c r="C120" s="25" t="s">
        <v>389</v>
      </c>
      <c r="D120" s="25" t="s">
        <v>40</v>
      </c>
      <c r="E120" s="25" t="s">
        <v>390</v>
      </c>
      <c r="F120" s="25" t="s">
        <v>391</v>
      </c>
      <c r="G120" s="17">
        <f t="shared" si="5"/>
        <v>59.63</v>
      </c>
      <c r="H120" s="20">
        <f t="shared" si="6"/>
        <v>2683.76</v>
      </c>
      <c r="I120" s="20">
        <f t="shared" si="7"/>
        <v>2982.61</v>
      </c>
      <c r="J120" s="20">
        <f t="shared" si="8"/>
        <v>3471.73</v>
      </c>
      <c r="K120" s="20">
        <f t="shared" si="9"/>
        <v>4557.700000000001</v>
      </c>
    </row>
    <row r="121" spans="1:11" s="11" customFormat="1" ht="14.25" customHeight="1">
      <c r="A121" s="25" t="s">
        <v>344</v>
      </c>
      <c r="B121" s="25">
        <v>16</v>
      </c>
      <c r="C121" s="25" t="s">
        <v>392</v>
      </c>
      <c r="D121" s="25" t="s">
        <v>40</v>
      </c>
      <c r="E121" s="25" t="s">
        <v>393</v>
      </c>
      <c r="F121" s="25" t="s">
        <v>394</v>
      </c>
      <c r="G121" s="17">
        <f t="shared" si="5"/>
        <v>57.56</v>
      </c>
      <c r="H121" s="20">
        <f t="shared" si="6"/>
        <v>2624.75</v>
      </c>
      <c r="I121" s="20">
        <f t="shared" si="7"/>
        <v>2923.6</v>
      </c>
      <c r="J121" s="20">
        <f t="shared" si="8"/>
        <v>3412.72</v>
      </c>
      <c r="K121" s="20">
        <f t="shared" si="9"/>
        <v>4498.6900000000005</v>
      </c>
    </row>
    <row r="122" spans="1:11" s="11" customFormat="1" ht="14.25" customHeight="1">
      <c r="A122" s="25" t="s">
        <v>344</v>
      </c>
      <c r="B122" s="25">
        <v>17</v>
      </c>
      <c r="C122" s="25" t="s">
        <v>395</v>
      </c>
      <c r="D122" s="25" t="s">
        <v>40</v>
      </c>
      <c r="E122" s="25" t="s">
        <v>396</v>
      </c>
      <c r="F122" s="25" t="s">
        <v>397</v>
      </c>
      <c r="G122" s="17">
        <f t="shared" si="5"/>
        <v>56.09</v>
      </c>
      <c r="H122" s="20">
        <f t="shared" si="6"/>
        <v>2582.6900000000005</v>
      </c>
      <c r="I122" s="20">
        <f t="shared" si="7"/>
        <v>2881.54</v>
      </c>
      <c r="J122" s="20">
        <f t="shared" si="8"/>
        <v>3370.66</v>
      </c>
      <c r="K122" s="20">
        <f t="shared" si="9"/>
        <v>4456.630000000001</v>
      </c>
    </row>
    <row r="123" spans="1:11" s="11" customFormat="1" ht="14.25" customHeight="1">
      <c r="A123" s="25" t="s">
        <v>344</v>
      </c>
      <c r="B123" s="25">
        <v>18</v>
      </c>
      <c r="C123" s="25" t="s">
        <v>398</v>
      </c>
      <c r="D123" s="25" t="s">
        <v>40</v>
      </c>
      <c r="E123" s="25" t="s">
        <v>399</v>
      </c>
      <c r="F123" s="25" t="s">
        <v>400</v>
      </c>
      <c r="G123" s="17">
        <f t="shared" si="5"/>
        <v>55.86</v>
      </c>
      <c r="H123" s="20">
        <f t="shared" si="6"/>
        <v>2576.03</v>
      </c>
      <c r="I123" s="20">
        <f t="shared" si="7"/>
        <v>2874.88</v>
      </c>
      <c r="J123" s="20">
        <f t="shared" si="8"/>
        <v>3364</v>
      </c>
      <c r="K123" s="20">
        <f t="shared" si="9"/>
        <v>4449.97</v>
      </c>
    </row>
    <row r="124" spans="1:11" s="11" customFormat="1" ht="14.25" customHeight="1">
      <c r="A124" s="25" t="s">
        <v>344</v>
      </c>
      <c r="B124" s="25">
        <v>19</v>
      </c>
      <c r="C124" s="25" t="s">
        <v>10</v>
      </c>
      <c r="D124" s="25" t="s">
        <v>40</v>
      </c>
      <c r="E124" s="25" t="s">
        <v>401</v>
      </c>
      <c r="F124" s="25" t="s">
        <v>402</v>
      </c>
      <c r="G124" s="17">
        <f t="shared" si="5"/>
        <v>61.38</v>
      </c>
      <c r="H124" s="20">
        <f t="shared" si="6"/>
        <v>2733.6800000000003</v>
      </c>
      <c r="I124" s="20">
        <f t="shared" si="7"/>
        <v>3032.53</v>
      </c>
      <c r="J124" s="20">
        <f t="shared" si="8"/>
        <v>3521.65</v>
      </c>
      <c r="K124" s="20">
        <f t="shared" si="9"/>
        <v>4607.620000000001</v>
      </c>
    </row>
    <row r="125" spans="1:11" s="11" customFormat="1" ht="14.25" customHeight="1">
      <c r="A125" s="25" t="s">
        <v>344</v>
      </c>
      <c r="B125" s="25">
        <v>20</v>
      </c>
      <c r="C125" s="25" t="s">
        <v>403</v>
      </c>
      <c r="D125" s="25" t="s">
        <v>40</v>
      </c>
      <c r="E125" s="25" t="s">
        <v>404</v>
      </c>
      <c r="F125" s="25" t="s">
        <v>405</v>
      </c>
      <c r="G125" s="17">
        <f t="shared" si="5"/>
        <v>61.59</v>
      </c>
      <c r="H125" s="20">
        <f t="shared" si="6"/>
        <v>2739.79</v>
      </c>
      <c r="I125" s="20">
        <f t="shared" si="7"/>
        <v>3038.6400000000003</v>
      </c>
      <c r="J125" s="20">
        <f t="shared" si="8"/>
        <v>3527.76</v>
      </c>
      <c r="K125" s="20">
        <f t="shared" si="9"/>
        <v>4613.7300000000005</v>
      </c>
    </row>
    <row r="126" spans="1:11" s="11" customFormat="1" ht="14.25" customHeight="1">
      <c r="A126" s="25" t="s">
        <v>344</v>
      </c>
      <c r="B126" s="25">
        <v>21</v>
      </c>
      <c r="C126" s="25" t="s">
        <v>406</v>
      </c>
      <c r="D126" s="25" t="s">
        <v>40</v>
      </c>
      <c r="E126" s="25" t="s">
        <v>407</v>
      </c>
      <c r="F126" s="25" t="s">
        <v>408</v>
      </c>
      <c r="G126" s="17">
        <f t="shared" si="5"/>
        <v>60.97</v>
      </c>
      <c r="H126" s="20">
        <f t="shared" si="6"/>
        <v>2721.9900000000002</v>
      </c>
      <c r="I126" s="20">
        <f t="shared" si="7"/>
        <v>3020.8399999999997</v>
      </c>
      <c r="J126" s="20">
        <f t="shared" si="8"/>
        <v>3509.9599999999996</v>
      </c>
      <c r="K126" s="20">
        <f t="shared" si="9"/>
        <v>4595.930000000001</v>
      </c>
    </row>
    <row r="127" spans="1:11" s="11" customFormat="1" ht="14.25" customHeight="1">
      <c r="A127" s="25" t="s">
        <v>344</v>
      </c>
      <c r="B127" s="25">
        <v>22</v>
      </c>
      <c r="C127" s="25" t="s">
        <v>409</v>
      </c>
      <c r="D127" s="25" t="s">
        <v>40</v>
      </c>
      <c r="E127" s="25" t="s">
        <v>410</v>
      </c>
      <c r="F127" s="25" t="s">
        <v>411</v>
      </c>
      <c r="G127" s="17">
        <f t="shared" si="5"/>
        <v>55.36</v>
      </c>
      <c r="H127" s="20">
        <f t="shared" si="6"/>
        <v>2561.82</v>
      </c>
      <c r="I127" s="20">
        <f t="shared" si="7"/>
        <v>2860.67</v>
      </c>
      <c r="J127" s="20">
        <f t="shared" si="8"/>
        <v>3349.79</v>
      </c>
      <c r="K127" s="20">
        <f t="shared" si="9"/>
        <v>4435.76</v>
      </c>
    </row>
    <row r="128" spans="1:11" s="11" customFormat="1" ht="14.25" customHeight="1">
      <c r="A128" s="25" t="s">
        <v>344</v>
      </c>
      <c r="B128" s="25">
        <v>23</v>
      </c>
      <c r="C128" s="25" t="s">
        <v>412</v>
      </c>
      <c r="D128" s="25" t="s">
        <v>40</v>
      </c>
      <c r="E128" s="25" t="s">
        <v>413</v>
      </c>
      <c r="F128" s="25" t="s">
        <v>414</v>
      </c>
      <c r="G128" s="17">
        <f t="shared" si="5"/>
        <v>49.48</v>
      </c>
      <c r="H128" s="20">
        <f t="shared" si="6"/>
        <v>2393.97</v>
      </c>
      <c r="I128" s="20">
        <f t="shared" si="7"/>
        <v>2692.82</v>
      </c>
      <c r="J128" s="20">
        <f t="shared" si="8"/>
        <v>3181.94</v>
      </c>
      <c r="K128" s="20">
        <f t="shared" si="9"/>
        <v>4267.91</v>
      </c>
    </row>
    <row r="129" spans="1:11" s="11" customFormat="1" ht="14.25" customHeight="1">
      <c r="A129" s="25" t="s">
        <v>415</v>
      </c>
      <c r="B129" s="25">
        <v>0</v>
      </c>
      <c r="C129" s="25" t="s">
        <v>416</v>
      </c>
      <c r="D129" s="25" t="s">
        <v>40</v>
      </c>
      <c r="E129" s="25" t="s">
        <v>417</v>
      </c>
      <c r="F129" s="25" t="s">
        <v>418</v>
      </c>
      <c r="G129" s="17">
        <f t="shared" si="5"/>
        <v>38.91</v>
      </c>
      <c r="H129" s="20">
        <f t="shared" si="6"/>
        <v>2092.2200000000003</v>
      </c>
      <c r="I129" s="20">
        <f t="shared" si="7"/>
        <v>2391.0699999999997</v>
      </c>
      <c r="J129" s="20">
        <f t="shared" si="8"/>
        <v>2880.1899999999996</v>
      </c>
      <c r="K129" s="20">
        <f t="shared" si="9"/>
        <v>3966.1600000000003</v>
      </c>
    </row>
    <row r="130" spans="1:11" s="11" customFormat="1" ht="14.25" customHeight="1">
      <c r="A130" s="25" t="s">
        <v>415</v>
      </c>
      <c r="B130" s="25">
        <v>1</v>
      </c>
      <c r="C130" s="25" t="s">
        <v>419</v>
      </c>
      <c r="D130" s="25" t="s">
        <v>40</v>
      </c>
      <c r="E130" s="25" t="s">
        <v>420</v>
      </c>
      <c r="F130" s="25" t="s">
        <v>421</v>
      </c>
      <c r="G130" s="17">
        <f t="shared" si="5"/>
        <v>36.91</v>
      </c>
      <c r="H130" s="20">
        <f t="shared" si="6"/>
        <v>2035.1200000000001</v>
      </c>
      <c r="I130" s="20">
        <f t="shared" si="7"/>
        <v>2333.97</v>
      </c>
      <c r="J130" s="20">
        <f t="shared" si="8"/>
        <v>2823.0899999999997</v>
      </c>
      <c r="K130" s="20">
        <f t="shared" si="9"/>
        <v>3909.0600000000004</v>
      </c>
    </row>
    <row r="131" spans="1:11" s="11" customFormat="1" ht="14.25" customHeight="1">
      <c r="A131" s="25" t="s">
        <v>415</v>
      </c>
      <c r="B131" s="25">
        <v>2</v>
      </c>
      <c r="C131" s="25" t="s">
        <v>422</v>
      </c>
      <c r="D131" s="25" t="s">
        <v>40</v>
      </c>
      <c r="E131" s="25" t="s">
        <v>423</v>
      </c>
      <c r="F131" s="25" t="s">
        <v>424</v>
      </c>
      <c r="G131" s="17">
        <f t="shared" si="5"/>
        <v>35.03</v>
      </c>
      <c r="H131" s="20">
        <f t="shared" si="6"/>
        <v>1981.42</v>
      </c>
      <c r="I131" s="20">
        <f t="shared" si="7"/>
        <v>2280.27</v>
      </c>
      <c r="J131" s="20">
        <f t="shared" si="8"/>
        <v>2769.39</v>
      </c>
      <c r="K131" s="20">
        <f t="shared" si="9"/>
        <v>3855.3600000000006</v>
      </c>
    </row>
    <row r="132" spans="1:11" s="11" customFormat="1" ht="14.25" customHeight="1">
      <c r="A132" s="25" t="s">
        <v>415</v>
      </c>
      <c r="B132" s="25">
        <v>3</v>
      </c>
      <c r="C132" s="25" t="s">
        <v>425</v>
      </c>
      <c r="D132" s="25" t="s">
        <v>40</v>
      </c>
      <c r="E132" s="25" t="s">
        <v>426</v>
      </c>
      <c r="F132" s="25" t="s">
        <v>427</v>
      </c>
      <c r="G132" s="17">
        <f t="shared" si="5"/>
        <v>34.13</v>
      </c>
      <c r="H132" s="20">
        <f t="shared" si="6"/>
        <v>1955.7300000000002</v>
      </c>
      <c r="I132" s="20">
        <f t="shared" si="7"/>
        <v>2254.58</v>
      </c>
      <c r="J132" s="20">
        <f t="shared" si="8"/>
        <v>2743.7</v>
      </c>
      <c r="K132" s="20">
        <f t="shared" si="9"/>
        <v>3829.6700000000005</v>
      </c>
    </row>
    <row r="133" spans="1:11" s="11" customFormat="1" ht="14.25" customHeight="1">
      <c r="A133" s="25" t="s">
        <v>415</v>
      </c>
      <c r="B133" s="25">
        <v>4</v>
      </c>
      <c r="C133" s="25" t="s">
        <v>428</v>
      </c>
      <c r="D133" s="25" t="s">
        <v>40</v>
      </c>
      <c r="E133" s="25" t="s">
        <v>429</v>
      </c>
      <c r="F133" s="25" t="s">
        <v>430</v>
      </c>
      <c r="G133" s="17">
        <f t="shared" si="5"/>
        <v>35.38</v>
      </c>
      <c r="H133" s="20">
        <f t="shared" si="6"/>
        <v>1991.3700000000003</v>
      </c>
      <c r="I133" s="20">
        <f t="shared" si="7"/>
        <v>2290.2200000000003</v>
      </c>
      <c r="J133" s="20">
        <f t="shared" si="8"/>
        <v>2779.34</v>
      </c>
      <c r="K133" s="20">
        <f t="shared" si="9"/>
        <v>3865.3100000000004</v>
      </c>
    </row>
    <row r="134" spans="1:11" s="11" customFormat="1" ht="14.25" customHeight="1">
      <c r="A134" s="25" t="s">
        <v>415</v>
      </c>
      <c r="B134" s="25">
        <v>5</v>
      </c>
      <c r="C134" s="25" t="s">
        <v>431</v>
      </c>
      <c r="D134" s="25" t="s">
        <v>432</v>
      </c>
      <c r="E134" s="25" t="s">
        <v>40</v>
      </c>
      <c r="F134" s="25" t="s">
        <v>433</v>
      </c>
      <c r="G134" s="17">
        <f t="shared" si="5"/>
        <v>37.78</v>
      </c>
      <c r="H134" s="20">
        <f t="shared" si="6"/>
        <v>2059.98</v>
      </c>
      <c r="I134" s="20">
        <f t="shared" si="7"/>
        <v>2358.8300000000004</v>
      </c>
      <c r="J134" s="20">
        <f t="shared" si="8"/>
        <v>2847.9500000000003</v>
      </c>
      <c r="K134" s="20">
        <f t="shared" si="9"/>
        <v>3933.9200000000005</v>
      </c>
    </row>
    <row r="135" spans="1:11" s="11" customFormat="1" ht="14.25" customHeight="1">
      <c r="A135" s="25" t="s">
        <v>415</v>
      </c>
      <c r="B135" s="25">
        <v>6</v>
      </c>
      <c r="C135" s="25" t="s">
        <v>434</v>
      </c>
      <c r="D135" s="25" t="s">
        <v>435</v>
      </c>
      <c r="E135" s="25" t="s">
        <v>40</v>
      </c>
      <c r="F135" s="25" t="s">
        <v>436</v>
      </c>
      <c r="G135" s="17">
        <f t="shared" si="5"/>
        <v>42.88</v>
      </c>
      <c r="H135" s="20">
        <f t="shared" si="6"/>
        <v>2205.54</v>
      </c>
      <c r="I135" s="20">
        <f t="shared" si="7"/>
        <v>2504.3900000000003</v>
      </c>
      <c r="J135" s="20">
        <f t="shared" si="8"/>
        <v>2993.51</v>
      </c>
      <c r="K135" s="20">
        <f t="shared" si="9"/>
        <v>4079.4800000000005</v>
      </c>
    </row>
    <row r="136" spans="1:11" s="11" customFormat="1" ht="14.25" customHeight="1">
      <c r="A136" s="25" t="s">
        <v>415</v>
      </c>
      <c r="B136" s="25">
        <v>7</v>
      </c>
      <c r="C136" s="25" t="s">
        <v>437</v>
      </c>
      <c r="D136" s="25" t="s">
        <v>40</v>
      </c>
      <c r="E136" s="25" t="s">
        <v>438</v>
      </c>
      <c r="F136" s="25" t="s">
        <v>439</v>
      </c>
      <c r="G136" s="17">
        <f t="shared" si="5"/>
        <v>53.44</v>
      </c>
      <c r="H136" s="20">
        <f t="shared" si="6"/>
        <v>2507.06</v>
      </c>
      <c r="I136" s="20">
        <f t="shared" si="7"/>
        <v>2805.9100000000003</v>
      </c>
      <c r="J136" s="20">
        <f t="shared" si="8"/>
        <v>3295.03</v>
      </c>
      <c r="K136" s="20">
        <f t="shared" si="9"/>
        <v>4381</v>
      </c>
    </row>
    <row r="137" spans="1:11" s="11" customFormat="1" ht="14.25" customHeight="1">
      <c r="A137" s="25" t="s">
        <v>415</v>
      </c>
      <c r="B137" s="25">
        <v>8</v>
      </c>
      <c r="C137" s="25" t="s">
        <v>440</v>
      </c>
      <c r="D137" s="25" t="s">
        <v>40</v>
      </c>
      <c r="E137" s="25" t="s">
        <v>441</v>
      </c>
      <c r="F137" s="25" t="s">
        <v>442</v>
      </c>
      <c r="G137" s="17">
        <f t="shared" si="5"/>
        <v>58.48</v>
      </c>
      <c r="H137" s="20">
        <f t="shared" si="6"/>
        <v>2650.84</v>
      </c>
      <c r="I137" s="20">
        <f t="shared" si="7"/>
        <v>2949.69</v>
      </c>
      <c r="J137" s="20">
        <f t="shared" si="8"/>
        <v>3438.81</v>
      </c>
      <c r="K137" s="20">
        <f t="shared" si="9"/>
        <v>4524.78</v>
      </c>
    </row>
    <row r="138" spans="1:11" s="11" customFormat="1" ht="14.25" customHeight="1">
      <c r="A138" s="25" t="s">
        <v>415</v>
      </c>
      <c r="B138" s="25">
        <v>9</v>
      </c>
      <c r="C138" s="25" t="s">
        <v>443</v>
      </c>
      <c r="D138" s="25" t="s">
        <v>40</v>
      </c>
      <c r="E138" s="25" t="s">
        <v>444</v>
      </c>
      <c r="F138" s="25" t="s">
        <v>445</v>
      </c>
      <c r="G138" s="17">
        <f aca="true" t="shared" si="10" ref="G138:G201">ROUND((F138*0.0363),2)</f>
        <v>61.96</v>
      </c>
      <c r="H138" s="20">
        <f aca="true" t="shared" si="11" ref="H138:H201">F138+$M$3+G138</f>
        <v>2750.32</v>
      </c>
      <c r="I138" s="20">
        <f aca="true" t="shared" si="12" ref="I138:I201">F138+$N$3+G138</f>
        <v>3049.17</v>
      </c>
      <c r="J138" s="20">
        <f aca="true" t="shared" si="13" ref="J138:J201">F138+$O$3+G138</f>
        <v>3538.29</v>
      </c>
      <c r="K138" s="20">
        <f aca="true" t="shared" si="14" ref="K138:K201">F138+$P$3+G138</f>
        <v>4624.26</v>
      </c>
    </row>
    <row r="139" spans="1:11" s="11" customFormat="1" ht="14.25" customHeight="1">
      <c r="A139" s="25" t="s">
        <v>415</v>
      </c>
      <c r="B139" s="25">
        <v>10</v>
      </c>
      <c r="C139" s="25" t="s">
        <v>446</v>
      </c>
      <c r="D139" s="25" t="s">
        <v>40</v>
      </c>
      <c r="E139" s="25" t="s">
        <v>447</v>
      </c>
      <c r="F139" s="25" t="s">
        <v>448</v>
      </c>
      <c r="G139" s="17">
        <f t="shared" si="10"/>
        <v>62.06</v>
      </c>
      <c r="H139" s="20">
        <f t="shared" si="11"/>
        <v>2753.04</v>
      </c>
      <c r="I139" s="20">
        <f t="shared" si="12"/>
        <v>3051.89</v>
      </c>
      <c r="J139" s="20">
        <f t="shared" si="13"/>
        <v>3541.0099999999998</v>
      </c>
      <c r="K139" s="20">
        <f t="shared" si="14"/>
        <v>4626.9800000000005</v>
      </c>
    </row>
    <row r="140" spans="1:11" s="11" customFormat="1" ht="14.25" customHeight="1">
      <c r="A140" s="25" t="s">
        <v>415</v>
      </c>
      <c r="B140" s="25">
        <v>11</v>
      </c>
      <c r="C140" s="25" t="s">
        <v>449</v>
      </c>
      <c r="D140" s="25" t="s">
        <v>40</v>
      </c>
      <c r="E140" s="25" t="s">
        <v>450</v>
      </c>
      <c r="F140" s="25" t="s">
        <v>451</v>
      </c>
      <c r="G140" s="17">
        <f t="shared" si="10"/>
        <v>61.43</v>
      </c>
      <c r="H140" s="20">
        <f t="shared" si="11"/>
        <v>2735.0099999999998</v>
      </c>
      <c r="I140" s="20">
        <f t="shared" si="12"/>
        <v>3033.86</v>
      </c>
      <c r="J140" s="20">
        <f t="shared" si="13"/>
        <v>3522.98</v>
      </c>
      <c r="K140" s="20">
        <f t="shared" si="14"/>
        <v>4608.950000000001</v>
      </c>
    </row>
    <row r="141" spans="1:11" s="11" customFormat="1" ht="14.25" customHeight="1">
      <c r="A141" s="25" t="s">
        <v>415</v>
      </c>
      <c r="B141" s="25">
        <v>12</v>
      </c>
      <c r="C141" s="25" t="s">
        <v>452</v>
      </c>
      <c r="D141" s="25" t="s">
        <v>40</v>
      </c>
      <c r="E141" s="25" t="s">
        <v>453</v>
      </c>
      <c r="F141" s="25" t="s">
        <v>454</v>
      </c>
      <c r="G141" s="17">
        <f t="shared" si="10"/>
        <v>59.03</v>
      </c>
      <c r="H141" s="20">
        <f t="shared" si="11"/>
        <v>2666.6000000000004</v>
      </c>
      <c r="I141" s="20">
        <f t="shared" si="12"/>
        <v>2965.4500000000003</v>
      </c>
      <c r="J141" s="20">
        <f t="shared" si="13"/>
        <v>3454.57</v>
      </c>
      <c r="K141" s="20">
        <f t="shared" si="14"/>
        <v>4540.54</v>
      </c>
    </row>
    <row r="142" spans="1:11" s="11" customFormat="1" ht="14.25" customHeight="1">
      <c r="A142" s="25" t="s">
        <v>415</v>
      </c>
      <c r="B142" s="25">
        <v>13</v>
      </c>
      <c r="C142" s="25" t="s">
        <v>455</v>
      </c>
      <c r="D142" s="25" t="s">
        <v>40</v>
      </c>
      <c r="E142" s="25" t="s">
        <v>456</v>
      </c>
      <c r="F142" s="25" t="s">
        <v>224</v>
      </c>
      <c r="G142" s="17">
        <f t="shared" si="10"/>
        <v>59.12</v>
      </c>
      <c r="H142" s="20">
        <f t="shared" si="11"/>
        <v>2669.27</v>
      </c>
      <c r="I142" s="20">
        <f t="shared" si="12"/>
        <v>2968.12</v>
      </c>
      <c r="J142" s="20">
        <f t="shared" si="13"/>
        <v>3457.24</v>
      </c>
      <c r="K142" s="20">
        <f t="shared" si="14"/>
        <v>4543.21</v>
      </c>
    </row>
    <row r="143" spans="1:11" s="11" customFormat="1" ht="14.25" customHeight="1">
      <c r="A143" s="25" t="s">
        <v>415</v>
      </c>
      <c r="B143" s="25">
        <v>14</v>
      </c>
      <c r="C143" s="25" t="s">
        <v>457</v>
      </c>
      <c r="D143" s="25" t="s">
        <v>40</v>
      </c>
      <c r="E143" s="25" t="s">
        <v>458</v>
      </c>
      <c r="F143" s="25" t="s">
        <v>459</v>
      </c>
      <c r="G143" s="17">
        <f t="shared" si="10"/>
        <v>59.38</v>
      </c>
      <c r="H143" s="20">
        <f t="shared" si="11"/>
        <v>2676.61</v>
      </c>
      <c r="I143" s="20">
        <f t="shared" si="12"/>
        <v>2975.46</v>
      </c>
      <c r="J143" s="20">
        <f t="shared" si="13"/>
        <v>3464.58</v>
      </c>
      <c r="K143" s="20">
        <f t="shared" si="14"/>
        <v>4550.55</v>
      </c>
    </row>
    <row r="144" spans="1:11" s="11" customFormat="1" ht="14.25" customHeight="1">
      <c r="A144" s="25" t="s">
        <v>415</v>
      </c>
      <c r="B144" s="25">
        <v>15</v>
      </c>
      <c r="C144" s="25" t="s">
        <v>460</v>
      </c>
      <c r="D144" s="25" t="s">
        <v>40</v>
      </c>
      <c r="E144" s="25" t="s">
        <v>461</v>
      </c>
      <c r="F144" s="25" t="s">
        <v>462</v>
      </c>
      <c r="G144" s="17">
        <f t="shared" si="10"/>
        <v>57.9</v>
      </c>
      <c r="H144" s="20">
        <f t="shared" si="11"/>
        <v>2634.4200000000005</v>
      </c>
      <c r="I144" s="20">
        <f t="shared" si="12"/>
        <v>2933.27</v>
      </c>
      <c r="J144" s="20">
        <f t="shared" si="13"/>
        <v>3422.39</v>
      </c>
      <c r="K144" s="20">
        <f t="shared" si="14"/>
        <v>4508.360000000001</v>
      </c>
    </row>
    <row r="145" spans="1:11" s="11" customFormat="1" ht="14.25" customHeight="1">
      <c r="A145" s="25" t="s">
        <v>415</v>
      </c>
      <c r="B145" s="25">
        <v>16</v>
      </c>
      <c r="C145" s="25" t="s">
        <v>463</v>
      </c>
      <c r="D145" s="25" t="s">
        <v>40</v>
      </c>
      <c r="E145" s="25" t="s">
        <v>464</v>
      </c>
      <c r="F145" s="25" t="s">
        <v>465</v>
      </c>
      <c r="G145" s="17">
        <f t="shared" si="10"/>
        <v>56.02</v>
      </c>
      <c r="H145" s="20">
        <f t="shared" si="11"/>
        <v>2580.71</v>
      </c>
      <c r="I145" s="20">
        <f t="shared" si="12"/>
        <v>2879.56</v>
      </c>
      <c r="J145" s="20">
        <f t="shared" si="13"/>
        <v>3368.68</v>
      </c>
      <c r="K145" s="20">
        <f t="shared" si="14"/>
        <v>4454.650000000001</v>
      </c>
    </row>
    <row r="146" spans="1:11" s="11" customFormat="1" ht="14.25" customHeight="1">
      <c r="A146" s="25" t="s">
        <v>415</v>
      </c>
      <c r="B146" s="25">
        <v>17</v>
      </c>
      <c r="C146" s="25" t="s">
        <v>466</v>
      </c>
      <c r="D146" s="25" t="s">
        <v>40</v>
      </c>
      <c r="E146" s="25" t="s">
        <v>467</v>
      </c>
      <c r="F146" s="25" t="s">
        <v>468</v>
      </c>
      <c r="G146" s="17">
        <f t="shared" si="10"/>
        <v>55.89</v>
      </c>
      <c r="H146" s="20">
        <f t="shared" si="11"/>
        <v>2576.85</v>
      </c>
      <c r="I146" s="20">
        <f t="shared" si="12"/>
        <v>2875.7</v>
      </c>
      <c r="J146" s="20">
        <f t="shared" si="13"/>
        <v>3364.8199999999997</v>
      </c>
      <c r="K146" s="20">
        <f t="shared" si="14"/>
        <v>4450.790000000001</v>
      </c>
    </row>
    <row r="147" spans="1:11" s="11" customFormat="1" ht="14.25" customHeight="1">
      <c r="A147" s="25" t="s">
        <v>415</v>
      </c>
      <c r="B147" s="25">
        <v>18</v>
      </c>
      <c r="C147" s="25" t="s">
        <v>469</v>
      </c>
      <c r="D147" s="25" t="s">
        <v>40</v>
      </c>
      <c r="E147" s="25" t="s">
        <v>470</v>
      </c>
      <c r="F147" s="25" t="s">
        <v>471</v>
      </c>
      <c r="G147" s="17">
        <f t="shared" si="10"/>
        <v>55.39</v>
      </c>
      <c r="H147" s="20">
        <f t="shared" si="11"/>
        <v>2562.77</v>
      </c>
      <c r="I147" s="20">
        <f t="shared" si="12"/>
        <v>2861.62</v>
      </c>
      <c r="J147" s="20">
        <f t="shared" si="13"/>
        <v>3350.74</v>
      </c>
      <c r="K147" s="20">
        <f t="shared" si="14"/>
        <v>4436.710000000001</v>
      </c>
    </row>
    <row r="148" spans="1:11" s="11" customFormat="1" ht="14.25" customHeight="1">
      <c r="A148" s="25" t="s">
        <v>415</v>
      </c>
      <c r="B148" s="25">
        <v>19</v>
      </c>
      <c r="C148" s="25" t="s">
        <v>472</v>
      </c>
      <c r="D148" s="25" t="s">
        <v>40</v>
      </c>
      <c r="E148" s="25" t="s">
        <v>473</v>
      </c>
      <c r="F148" s="25" t="s">
        <v>474</v>
      </c>
      <c r="G148" s="17">
        <f t="shared" si="10"/>
        <v>60.5</v>
      </c>
      <c r="H148" s="20">
        <f t="shared" si="11"/>
        <v>2708.44</v>
      </c>
      <c r="I148" s="20">
        <f t="shared" si="12"/>
        <v>3007.29</v>
      </c>
      <c r="J148" s="20">
        <f t="shared" si="13"/>
        <v>3496.41</v>
      </c>
      <c r="K148" s="20">
        <f t="shared" si="14"/>
        <v>4582.38</v>
      </c>
    </row>
    <row r="149" spans="1:11" s="11" customFormat="1" ht="14.25" customHeight="1">
      <c r="A149" s="25" t="s">
        <v>415</v>
      </c>
      <c r="B149" s="25">
        <v>20</v>
      </c>
      <c r="C149" s="25" t="s">
        <v>475</v>
      </c>
      <c r="D149" s="25" t="s">
        <v>40</v>
      </c>
      <c r="E149" s="25" t="s">
        <v>476</v>
      </c>
      <c r="F149" s="25" t="s">
        <v>477</v>
      </c>
      <c r="G149" s="17">
        <f t="shared" si="10"/>
        <v>61.36</v>
      </c>
      <c r="H149" s="20">
        <f t="shared" si="11"/>
        <v>2733.05</v>
      </c>
      <c r="I149" s="20">
        <f t="shared" si="12"/>
        <v>3031.9</v>
      </c>
      <c r="J149" s="20">
        <f t="shared" si="13"/>
        <v>3521.02</v>
      </c>
      <c r="K149" s="20">
        <f t="shared" si="14"/>
        <v>4606.99</v>
      </c>
    </row>
    <row r="150" spans="1:11" s="11" customFormat="1" ht="14.25" customHeight="1">
      <c r="A150" s="25" t="s">
        <v>415</v>
      </c>
      <c r="B150" s="25">
        <v>21</v>
      </c>
      <c r="C150" s="25" t="s">
        <v>478</v>
      </c>
      <c r="D150" s="25" t="s">
        <v>40</v>
      </c>
      <c r="E150" s="25" t="s">
        <v>479</v>
      </c>
      <c r="F150" s="25" t="s">
        <v>480</v>
      </c>
      <c r="G150" s="17">
        <f t="shared" si="10"/>
        <v>60.35</v>
      </c>
      <c r="H150" s="20">
        <f t="shared" si="11"/>
        <v>2704.2599999999998</v>
      </c>
      <c r="I150" s="20">
        <f t="shared" si="12"/>
        <v>3003.11</v>
      </c>
      <c r="J150" s="20">
        <f t="shared" si="13"/>
        <v>3492.23</v>
      </c>
      <c r="K150" s="20">
        <f t="shared" si="14"/>
        <v>4578.200000000001</v>
      </c>
    </row>
    <row r="151" spans="1:11" s="11" customFormat="1" ht="14.25" customHeight="1">
      <c r="A151" s="25" t="s">
        <v>415</v>
      </c>
      <c r="B151" s="25">
        <v>22</v>
      </c>
      <c r="C151" s="25" t="s">
        <v>481</v>
      </c>
      <c r="D151" s="25" t="s">
        <v>40</v>
      </c>
      <c r="E151" s="25" t="s">
        <v>482</v>
      </c>
      <c r="F151" s="25" t="s">
        <v>483</v>
      </c>
      <c r="G151" s="17">
        <f t="shared" si="10"/>
        <v>56</v>
      </c>
      <c r="H151" s="20">
        <f t="shared" si="11"/>
        <v>2580.2200000000003</v>
      </c>
      <c r="I151" s="20">
        <f t="shared" si="12"/>
        <v>2879.0699999999997</v>
      </c>
      <c r="J151" s="20">
        <f t="shared" si="13"/>
        <v>3368.1899999999996</v>
      </c>
      <c r="K151" s="20">
        <f t="shared" si="14"/>
        <v>4454.16</v>
      </c>
    </row>
    <row r="152" spans="1:11" s="11" customFormat="1" ht="14.25" customHeight="1">
      <c r="A152" s="25" t="s">
        <v>415</v>
      </c>
      <c r="B152" s="25">
        <v>23</v>
      </c>
      <c r="C152" s="25" t="s">
        <v>484</v>
      </c>
      <c r="D152" s="25" t="s">
        <v>40</v>
      </c>
      <c r="E152" s="25" t="s">
        <v>485</v>
      </c>
      <c r="F152" s="25" t="s">
        <v>486</v>
      </c>
      <c r="G152" s="17">
        <f t="shared" si="10"/>
        <v>49.04</v>
      </c>
      <c r="H152" s="20">
        <f t="shared" si="11"/>
        <v>2381.4</v>
      </c>
      <c r="I152" s="20">
        <f t="shared" si="12"/>
        <v>2680.25</v>
      </c>
      <c r="J152" s="20">
        <f t="shared" si="13"/>
        <v>3169.37</v>
      </c>
      <c r="K152" s="20">
        <f t="shared" si="14"/>
        <v>4255.34</v>
      </c>
    </row>
    <row r="153" spans="1:11" s="11" customFormat="1" ht="14.25" customHeight="1">
      <c r="A153" s="25" t="s">
        <v>487</v>
      </c>
      <c r="B153" s="25">
        <v>0</v>
      </c>
      <c r="C153" s="25" t="s">
        <v>488</v>
      </c>
      <c r="D153" s="25" t="s">
        <v>40</v>
      </c>
      <c r="E153" s="25" t="s">
        <v>489</v>
      </c>
      <c r="F153" s="25" t="s">
        <v>490</v>
      </c>
      <c r="G153" s="17">
        <f t="shared" si="10"/>
        <v>42.96</v>
      </c>
      <c r="H153" s="20">
        <f t="shared" si="11"/>
        <v>2207.82</v>
      </c>
      <c r="I153" s="20">
        <f t="shared" si="12"/>
        <v>2506.67</v>
      </c>
      <c r="J153" s="20">
        <f t="shared" si="13"/>
        <v>2995.79</v>
      </c>
      <c r="K153" s="20">
        <f t="shared" si="14"/>
        <v>4081.76</v>
      </c>
    </row>
    <row r="154" spans="1:11" s="11" customFormat="1" ht="14.25" customHeight="1">
      <c r="A154" s="25" t="s">
        <v>487</v>
      </c>
      <c r="B154" s="25">
        <v>1</v>
      </c>
      <c r="C154" s="25" t="s">
        <v>491</v>
      </c>
      <c r="D154" s="25" t="s">
        <v>40</v>
      </c>
      <c r="E154" s="25" t="s">
        <v>492</v>
      </c>
      <c r="F154" s="25" t="s">
        <v>493</v>
      </c>
      <c r="G154" s="17">
        <f t="shared" si="10"/>
        <v>40.13</v>
      </c>
      <c r="H154" s="20">
        <f t="shared" si="11"/>
        <v>2127</v>
      </c>
      <c r="I154" s="20">
        <f t="shared" si="12"/>
        <v>2425.8500000000004</v>
      </c>
      <c r="J154" s="20">
        <f t="shared" si="13"/>
        <v>2914.9700000000003</v>
      </c>
      <c r="K154" s="20">
        <f t="shared" si="14"/>
        <v>4000.9400000000005</v>
      </c>
    </row>
    <row r="155" spans="1:11" s="11" customFormat="1" ht="14.25" customHeight="1">
      <c r="A155" s="25" t="s">
        <v>487</v>
      </c>
      <c r="B155" s="25">
        <v>2</v>
      </c>
      <c r="C155" s="25" t="s">
        <v>494</v>
      </c>
      <c r="D155" s="25" t="s">
        <v>40</v>
      </c>
      <c r="E155" s="25" t="s">
        <v>495</v>
      </c>
      <c r="F155" s="25" t="s">
        <v>496</v>
      </c>
      <c r="G155" s="17">
        <f t="shared" si="10"/>
        <v>38.29</v>
      </c>
      <c r="H155" s="20">
        <f t="shared" si="11"/>
        <v>2074.4700000000003</v>
      </c>
      <c r="I155" s="20">
        <f t="shared" si="12"/>
        <v>2373.3199999999997</v>
      </c>
      <c r="J155" s="20">
        <f t="shared" si="13"/>
        <v>2862.4399999999996</v>
      </c>
      <c r="K155" s="20">
        <f t="shared" si="14"/>
        <v>3948.4100000000003</v>
      </c>
    </row>
    <row r="156" spans="1:11" s="11" customFormat="1" ht="14.25" customHeight="1">
      <c r="A156" s="25" t="s">
        <v>487</v>
      </c>
      <c r="B156" s="25">
        <v>3</v>
      </c>
      <c r="C156" s="25" t="s">
        <v>497</v>
      </c>
      <c r="D156" s="25" t="s">
        <v>40</v>
      </c>
      <c r="E156" s="25" t="s">
        <v>498</v>
      </c>
      <c r="F156" s="25" t="s">
        <v>499</v>
      </c>
      <c r="G156" s="17">
        <f t="shared" si="10"/>
        <v>38.19</v>
      </c>
      <c r="H156" s="20">
        <f t="shared" si="11"/>
        <v>2071.6</v>
      </c>
      <c r="I156" s="20">
        <f t="shared" si="12"/>
        <v>2370.4500000000003</v>
      </c>
      <c r="J156" s="20">
        <f t="shared" si="13"/>
        <v>2859.57</v>
      </c>
      <c r="K156" s="20">
        <f t="shared" si="14"/>
        <v>3945.5400000000004</v>
      </c>
    </row>
    <row r="157" spans="1:11" s="11" customFormat="1" ht="14.25" customHeight="1">
      <c r="A157" s="25" t="s">
        <v>487</v>
      </c>
      <c r="B157" s="25">
        <v>4</v>
      </c>
      <c r="C157" s="25" t="s">
        <v>500</v>
      </c>
      <c r="D157" s="25" t="s">
        <v>40</v>
      </c>
      <c r="E157" s="25" t="s">
        <v>501</v>
      </c>
      <c r="F157" s="25" t="s">
        <v>502</v>
      </c>
      <c r="G157" s="17">
        <f t="shared" si="10"/>
        <v>38.4</v>
      </c>
      <c r="H157" s="20">
        <f t="shared" si="11"/>
        <v>2077.58</v>
      </c>
      <c r="I157" s="20">
        <f t="shared" si="12"/>
        <v>2376.43</v>
      </c>
      <c r="J157" s="20">
        <f t="shared" si="13"/>
        <v>2865.5499999999997</v>
      </c>
      <c r="K157" s="20">
        <f t="shared" si="14"/>
        <v>3951.5200000000004</v>
      </c>
    </row>
    <row r="158" spans="1:11" s="11" customFormat="1" ht="14.25" customHeight="1">
      <c r="A158" s="25" t="s">
        <v>487</v>
      </c>
      <c r="B158" s="25">
        <v>5</v>
      </c>
      <c r="C158" s="25" t="s">
        <v>503</v>
      </c>
      <c r="D158" s="25" t="s">
        <v>40</v>
      </c>
      <c r="E158" s="25" t="s">
        <v>504</v>
      </c>
      <c r="F158" s="25" t="s">
        <v>505</v>
      </c>
      <c r="G158" s="17">
        <f t="shared" si="10"/>
        <v>40.98</v>
      </c>
      <c r="H158" s="20">
        <f t="shared" si="11"/>
        <v>2151.34</v>
      </c>
      <c r="I158" s="20">
        <f t="shared" si="12"/>
        <v>2450.19</v>
      </c>
      <c r="J158" s="20">
        <f t="shared" si="13"/>
        <v>2939.31</v>
      </c>
      <c r="K158" s="20">
        <f t="shared" si="14"/>
        <v>4025.28</v>
      </c>
    </row>
    <row r="159" spans="1:11" s="11" customFormat="1" ht="14.25" customHeight="1">
      <c r="A159" s="25" t="s">
        <v>487</v>
      </c>
      <c r="B159" s="25">
        <v>6</v>
      </c>
      <c r="C159" s="25" t="s">
        <v>506</v>
      </c>
      <c r="D159" s="25" t="s">
        <v>507</v>
      </c>
      <c r="E159" s="25" t="s">
        <v>40</v>
      </c>
      <c r="F159" s="25" t="s">
        <v>508</v>
      </c>
      <c r="G159" s="17">
        <f t="shared" si="10"/>
        <v>46.34</v>
      </c>
      <c r="H159" s="20">
        <f t="shared" si="11"/>
        <v>2304.3600000000006</v>
      </c>
      <c r="I159" s="20">
        <f t="shared" si="12"/>
        <v>2603.21</v>
      </c>
      <c r="J159" s="20">
        <f t="shared" si="13"/>
        <v>3092.33</v>
      </c>
      <c r="K159" s="20">
        <f t="shared" si="14"/>
        <v>4178.300000000001</v>
      </c>
    </row>
    <row r="160" spans="1:11" s="11" customFormat="1" ht="14.25" customHeight="1">
      <c r="A160" s="25" t="s">
        <v>487</v>
      </c>
      <c r="B160" s="25">
        <v>7</v>
      </c>
      <c r="C160" s="25" t="s">
        <v>509</v>
      </c>
      <c r="D160" s="25" t="s">
        <v>40</v>
      </c>
      <c r="E160" s="25" t="s">
        <v>510</v>
      </c>
      <c r="F160" s="25" t="s">
        <v>511</v>
      </c>
      <c r="G160" s="17">
        <f t="shared" si="10"/>
        <v>53.43</v>
      </c>
      <c r="H160" s="20">
        <f t="shared" si="11"/>
        <v>2506.6299999999997</v>
      </c>
      <c r="I160" s="20">
        <f t="shared" si="12"/>
        <v>2805.48</v>
      </c>
      <c r="J160" s="20">
        <f t="shared" si="13"/>
        <v>3294.6</v>
      </c>
      <c r="K160" s="20">
        <f t="shared" si="14"/>
        <v>4380.570000000001</v>
      </c>
    </row>
    <row r="161" spans="1:11" s="11" customFormat="1" ht="14.25" customHeight="1">
      <c r="A161" s="25" t="s">
        <v>487</v>
      </c>
      <c r="B161" s="25">
        <v>8</v>
      </c>
      <c r="C161" s="25" t="s">
        <v>512</v>
      </c>
      <c r="D161" s="25" t="s">
        <v>40</v>
      </c>
      <c r="E161" s="25" t="s">
        <v>513</v>
      </c>
      <c r="F161" s="25" t="s">
        <v>514</v>
      </c>
      <c r="G161" s="17">
        <f t="shared" si="10"/>
        <v>59.35</v>
      </c>
      <c r="H161" s="20">
        <f t="shared" si="11"/>
        <v>2675.71</v>
      </c>
      <c r="I161" s="20">
        <f t="shared" si="12"/>
        <v>2974.56</v>
      </c>
      <c r="J161" s="20">
        <f t="shared" si="13"/>
        <v>3463.68</v>
      </c>
      <c r="K161" s="20">
        <f t="shared" si="14"/>
        <v>4549.650000000001</v>
      </c>
    </row>
    <row r="162" spans="1:11" s="11" customFormat="1" ht="14.25" customHeight="1">
      <c r="A162" s="25" t="s">
        <v>487</v>
      </c>
      <c r="B162" s="25">
        <v>9</v>
      </c>
      <c r="C162" s="25" t="s">
        <v>515</v>
      </c>
      <c r="D162" s="25" t="s">
        <v>40</v>
      </c>
      <c r="E162" s="25" t="s">
        <v>516</v>
      </c>
      <c r="F162" s="25" t="s">
        <v>517</v>
      </c>
      <c r="G162" s="17">
        <f t="shared" si="10"/>
        <v>62.22</v>
      </c>
      <c r="H162" s="20">
        <f t="shared" si="11"/>
        <v>2757.79</v>
      </c>
      <c r="I162" s="20">
        <f t="shared" si="12"/>
        <v>3056.64</v>
      </c>
      <c r="J162" s="20">
        <f t="shared" si="13"/>
        <v>3545.7599999999998</v>
      </c>
      <c r="K162" s="20">
        <f t="shared" si="14"/>
        <v>4631.7300000000005</v>
      </c>
    </row>
    <row r="163" spans="1:11" s="11" customFormat="1" ht="14.25" customHeight="1">
      <c r="A163" s="25" t="s">
        <v>487</v>
      </c>
      <c r="B163" s="25">
        <v>10</v>
      </c>
      <c r="C163" s="25" t="s">
        <v>518</v>
      </c>
      <c r="D163" s="25" t="s">
        <v>40</v>
      </c>
      <c r="E163" s="25" t="s">
        <v>519</v>
      </c>
      <c r="F163" s="25" t="s">
        <v>0</v>
      </c>
      <c r="G163" s="17">
        <f t="shared" si="10"/>
        <v>62.35</v>
      </c>
      <c r="H163" s="20">
        <f t="shared" si="11"/>
        <v>2761.3700000000003</v>
      </c>
      <c r="I163" s="20">
        <f t="shared" si="12"/>
        <v>3060.22</v>
      </c>
      <c r="J163" s="20">
        <f t="shared" si="13"/>
        <v>3549.3399999999997</v>
      </c>
      <c r="K163" s="20">
        <f t="shared" si="14"/>
        <v>4635.310000000001</v>
      </c>
    </row>
    <row r="164" spans="1:11" s="11" customFormat="1" ht="14.25" customHeight="1">
      <c r="A164" s="25" t="s">
        <v>487</v>
      </c>
      <c r="B164" s="25">
        <v>11</v>
      </c>
      <c r="C164" s="25" t="s">
        <v>520</v>
      </c>
      <c r="D164" s="25" t="s">
        <v>40</v>
      </c>
      <c r="E164" s="25" t="s">
        <v>521</v>
      </c>
      <c r="F164" s="25" t="s">
        <v>522</v>
      </c>
      <c r="G164" s="17">
        <f t="shared" si="10"/>
        <v>62.21</v>
      </c>
      <c r="H164" s="20">
        <f t="shared" si="11"/>
        <v>2757.5</v>
      </c>
      <c r="I164" s="20">
        <f t="shared" si="12"/>
        <v>3056.3500000000004</v>
      </c>
      <c r="J164" s="20">
        <f t="shared" si="13"/>
        <v>3545.4700000000003</v>
      </c>
      <c r="K164" s="20">
        <f t="shared" si="14"/>
        <v>4631.4400000000005</v>
      </c>
    </row>
    <row r="165" spans="1:11" s="11" customFormat="1" ht="14.25" customHeight="1">
      <c r="A165" s="25" t="s">
        <v>487</v>
      </c>
      <c r="B165" s="25">
        <v>12</v>
      </c>
      <c r="C165" s="25" t="s">
        <v>523</v>
      </c>
      <c r="D165" s="25" t="s">
        <v>40</v>
      </c>
      <c r="E165" s="25" t="s">
        <v>524</v>
      </c>
      <c r="F165" s="25" t="s">
        <v>525</v>
      </c>
      <c r="G165" s="17">
        <f t="shared" si="10"/>
        <v>61.32</v>
      </c>
      <c r="H165" s="20">
        <f t="shared" si="11"/>
        <v>2731.9100000000003</v>
      </c>
      <c r="I165" s="20">
        <f t="shared" si="12"/>
        <v>3030.76</v>
      </c>
      <c r="J165" s="20">
        <f t="shared" si="13"/>
        <v>3519.88</v>
      </c>
      <c r="K165" s="20">
        <f t="shared" si="14"/>
        <v>4605.85</v>
      </c>
    </row>
    <row r="166" spans="1:11" s="11" customFormat="1" ht="14.25" customHeight="1">
      <c r="A166" s="25" t="s">
        <v>487</v>
      </c>
      <c r="B166" s="25">
        <v>13</v>
      </c>
      <c r="C166" s="25" t="s">
        <v>526</v>
      </c>
      <c r="D166" s="25" t="s">
        <v>40</v>
      </c>
      <c r="E166" s="25" t="s">
        <v>527</v>
      </c>
      <c r="F166" s="25" t="s">
        <v>528</v>
      </c>
      <c r="G166" s="17">
        <f t="shared" si="10"/>
        <v>61.21</v>
      </c>
      <c r="H166" s="20">
        <f t="shared" si="11"/>
        <v>2728.9</v>
      </c>
      <c r="I166" s="20">
        <f t="shared" si="12"/>
        <v>3027.75</v>
      </c>
      <c r="J166" s="20">
        <f t="shared" si="13"/>
        <v>3516.87</v>
      </c>
      <c r="K166" s="20">
        <f t="shared" si="14"/>
        <v>4602.84</v>
      </c>
    </row>
    <row r="167" spans="1:11" s="11" customFormat="1" ht="14.25" customHeight="1">
      <c r="A167" s="25" t="s">
        <v>487</v>
      </c>
      <c r="B167" s="25">
        <v>14</v>
      </c>
      <c r="C167" s="25" t="s">
        <v>529</v>
      </c>
      <c r="D167" s="25" t="s">
        <v>40</v>
      </c>
      <c r="E167" s="25" t="s">
        <v>530</v>
      </c>
      <c r="F167" s="25" t="s">
        <v>531</v>
      </c>
      <c r="G167" s="17">
        <f t="shared" si="10"/>
        <v>59.83</v>
      </c>
      <c r="H167" s="20">
        <f t="shared" si="11"/>
        <v>2689.31</v>
      </c>
      <c r="I167" s="20">
        <f t="shared" si="12"/>
        <v>2988.16</v>
      </c>
      <c r="J167" s="20">
        <f t="shared" si="13"/>
        <v>3477.2799999999997</v>
      </c>
      <c r="K167" s="20">
        <f t="shared" si="14"/>
        <v>4563.25</v>
      </c>
    </row>
    <row r="168" spans="1:11" s="11" customFormat="1" ht="14.25" customHeight="1">
      <c r="A168" s="25" t="s">
        <v>487</v>
      </c>
      <c r="B168" s="25">
        <v>15</v>
      </c>
      <c r="C168" s="25" t="s">
        <v>532</v>
      </c>
      <c r="D168" s="25" t="s">
        <v>40</v>
      </c>
      <c r="E168" s="25" t="s">
        <v>533</v>
      </c>
      <c r="F168" s="25" t="s">
        <v>534</v>
      </c>
      <c r="G168" s="17">
        <f t="shared" si="10"/>
        <v>57.22</v>
      </c>
      <c r="H168" s="20">
        <f t="shared" si="11"/>
        <v>2615.03</v>
      </c>
      <c r="I168" s="20">
        <f t="shared" si="12"/>
        <v>2913.8799999999997</v>
      </c>
      <c r="J168" s="20">
        <f t="shared" si="13"/>
        <v>3402.9999999999995</v>
      </c>
      <c r="K168" s="20">
        <f t="shared" si="14"/>
        <v>4488.97</v>
      </c>
    </row>
    <row r="169" spans="1:11" s="11" customFormat="1" ht="14.25" customHeight="1">
      <c r="A169" s="25" t="s">
        <v>487</v>
      </c>
      <c r="B169" s="25">
        <v>16</v>
      </c>
      <c r="C169" s="25" t="s">
        <v>535</v>
      </c>
      <c r="D169" s="25" t="s">
        <v>40</v>
      </c>
      <c r="E169" s="25" t="s">
        <v>536</v>
      </c>
      <c r="F169" s="25" t="s">
        <v>537</v>
      </c>
      <c r="G169" s="17">
        <f t="shared" si="10"/>
        <v>56.09</v>
      </c>
      <c r="H169" s="20">
        <f t="shared" si="11"/>
        <v>2582.7400000000002</v>
      </c>
      <c r="I169" s="20">
        <f t="shared" si="12"/>
        <v>2881.59</v>
      </c>
      <c r="J169" s="20">
        <f t="shared" si="13"/>
        <v>3370.71</v>
      </c>
      <c r="K169" s="20">
        <f t="shared" si="14"/>
        <v>4456.68</v>
      </c>
    </row>
    <row r="170" spans="1:11" s="11" customFormat="1" ht="14.25" customHeight="1">
      <c r="A170" s="25" t="s">
        <v>487</v>
      </c>
      <c r="B170" s="25">
        <v>17</v>
      </c>
      <c r="C170" s="25" t="s">
        <v>538</v>
      </c>
      <c r="D170" s="25" t="s">
        <v>40</v>
      </c>
      <c r="E170" s="25" t="s">
        <v>539</v>
      </c>
      <c r="F170" s="25" t="s">
        <v>540</v>
      </c>
      <c r="G170" s="17">
        <f t="shared" si="10"/>
        <v>55.65</v>
      </c>
      <c r="H170" s="20">
        <f t="shared" si="11"/>
        <v>2569.98</v>
      </c>
      <c r="I170" s="20">
        <f t="shared" si="12"/>
        <v>2868.8300000000004</v>
      </c>
      <c r="J170" s="20">
        <f t="shared" si="13"/>
        <v>3357.9500000000003</v>
      </c>
      <c r="K170" s="20">
        <f t="shared" si="14"/>
        <v>4443.92</v>
      </c>
    </row>
    <row r="171" spans="1:11" s="11" customFormat="1" ht="14.25" customHeight="1">
      <c r="A171" s="25" t="s">
        <v>487</v>
      </c>
      <c r="B171" s="25">
        <v>18</v>
      </c>
      <c r="C171" s="25" t="s">
        <v>541</v>
      </c>
      <c r="D171" s="25" t="s">
        <v>40</v>
      </c>
      <c r="E171" s="25" t="s">
        <v>542</v>
      </c>
      <c r="F171" s="25" t="s">
        <v>543</v>
      </c>
      <c r="G171" s="17">
        <f t="shared" si="10"/>
        <v>54.91</v>
      </c>
      <c r="H171" s="20">
        <f t="shared" si="11"/>
        <v>2548.88</v>
      </c>
      <c r="I171" s="20">
        <f t="shared" si="12"/>
        <v>2847.7299999999996</v>
      </c>
      <c r="J171" s="20">
        <f t="shared" si="13"/>
        <v>3336.8499999999995</v>
      </c>
      <c r="K171" s="20">
        <f t="shared" si="14"/>
        <v>4422.82</v>
      </c>
    </row>
    <row r="172" spans="1:11" s="11" customFormat="1" ht="14.25" customHeight="1">
      <c r="A172" s="25" t="s">
        <v>487</v>
      </c>
      <c r="B172" s="25">
        <v>19</v>
      </c>
      <c r="C172" s="25" t="s">
        <v>544</v>
      </c>
      <c r="D172" s="25" t="s">
        <v>40</v>
      </c>
      <c r="E172" s="25" t="s">
        <v>545</v>
      </c>
      <c r="F172" s="25" t="s">
        <v>546</v>
      </c>
      <c r="G172" s="17">
        <f t="shared" si="10"/>
        <v>59.33</v>
      </c>
      <c r="H172" s="20">
        <f t="shared" si="11"/>
        <v>2675.19</v>
      </c>
      <c r="I172" s="20">
        <f t="shared" si="12"/>
        <v>2974.04</v>
      </c>
      <c r="J172" s="20">
        <f t="shared" si="13"/>
        <v>3463.16</v>
      </c>
      <c r="K172" s="20">
        <f t="shared" si="14"/>
        <v>4549.13</v>
      </c>
    </row>
    <row r="173" spans="1:11" s="11" customFormat="1" ht="14.25" customHeight="1">
      <c r="A173" s="25" t="s">
        <v>487</v>
      </c>
      <c r="B173" s="25">
        <v>20</v>
      </c>
      <c r="C173" s="25" t="s">
        <v>547</v>
      </c>
      <c r="D173" s="25" t="s">
        <v>40</v>
      </c>
      <c r="E173" s="25" t="s">
        <v>548</v>
      </c>
      <c r="F173" s="25" t="s">
        <v>549</v>
      </c>
      <c r="G173" s="17">
        <f t="shared" si="10"/>
        <v>61.87</v>
      </c>
      <c r="H173" s="20">
        <f t="shared" si="11"/>
        <v>2747.69</v>
      </c>
      <c r="I173" s="20">
        <f t="shared" si="12"/>
        <v>3046.54</v>
      </c>
      <c r="J173" s="20">
        <f t="shared" si="13"/>
        <v>3535.66</v>
      </c>
      <c r="K173" s="20">
        <f t="shared" si="14"/>
        <v>4621.63</v>
      </c>
    </row>
    <row r="174" spans="1:11" s="11" customFormat="1" ht="14.25" customHeight="1">
      <c r="A174" s="25" t="s">
        <v>487</v>
      </c>
      <c r="B174" s="25">
        <v>21</v>
      </c>
      <c r="C174" s="25" t="s">
        <v>550</v>
      </c>
      <c r="D174" s="25" t="s">
        <v>40</v>
      </c>
      <c r="E174" s="25" t="s">
        <v>551</v>
      </c>
      <c r="F174" s="25" t="s">
        <v>552</v>
      </c>
      <c r="G174" s="17">
        <f t="shared" si="10"/>
        <v>61.23</v>
      </c>
      <c r="H174" s="20">
        <f t="shared" si="11"/>
        <v>2729.4</v>
      </c>
      <c r="I174" s="20">
        <f t="shared" si="12"/>
        <v>3028.25</v>
      </c>
      <c r="J174" s="20">
        <f t="shared" si="13"/>
        <v>3517.37</v>
      </c>
      <c r="K174" s="20">
        <f t="shared" si="14"/>
        <v>4603.34</v>
      </c>
    </row>
    <row r="175" spans="1:11" s="11" customFormat="1" ht="14.25" customHeight="1">
      <c r="A175" s="25" t="s">
        <v>487</v>
      </c>
      <c r="B175" s="25">
        <v>22</v>
      </c>
      <c r="C175" s="25" t="s">
        <v>553</v>
      </c>
      <c r="D175" s="25" t="s">
        <v>40</v>
      </c>
      <c r="E175" s="25" t="s">
        <v>554</v>
      </c>
      <c r="F175" s="25" t="s">
        <v>555</v>
      </c>
      <c r="G175" s="17">
        <f t="shared" si="10"/>
        <v>55.41</v>
      </c>
      <c r="H175" s="20">
        <f t="shared" si="11"/>
        <v>2563.1099999999997</v>
      </c>
      <c r="I175" s="20">
        <f t="shared" si="12"/>
        <v>2861.96</v>
      </c>
      <c r="J175" s="20">
        <f t="shared" si="13"/>
        <v>3351.08</v>
      </c>
      <c r="K175" s="20">
        <f t="shared" si="14"/>
        <v>4437.05</v>
      </c>
    </row>
    <row r="176" spans="1:11" s="11" customFormat="1" ht="14.25" customHeight="1">
      <c r="A176" s="25" t="s">
        <v>487</v>
      </c>
      <c r="B176" s="25">
        <v>23</v>
      </c>
      <c r="C176" s="25" t="s">
        <v>556</v>
      </c>
      <c r="D176" s="25" t="s">
        <v>40</v>
      </c>
      <c r="E176" s="25" t="s">
        <v>557</v>
      </c>
      <c r="F176" s="25" t="s">
        <v>558</v>
      </c>
      <c r="G176" s="17">
        <f t="shared" si="10"/>
        <v>49.25</v>
      </c>
      <c r="H176" s="20">
        <f t="shared" si="11"/>
        <v>2387.32</v>
      </c>
      <c r="I176" s="20">
        <f t="shared" si="12"/>
        <v>2686.17</v>
      </c>
      <c r="J176" s="20">
        <f t="shared" si="13"/>
        <v>3175.29</v>
      </c>
      <c r="K176" s="20">
        <f t="shared" si="14"/>
        <v>4261.26</v>
      </c>
    </row>
    <row r="177" spans="1:11" s="11" customFormat="1" ht="14.25" customHeight="1">
      <c r="A177" s="25" t="s">
        <v>559</v>
      </c>
      <c r="B177" s="25">
        <v>0</v>
      </c>
      <c r="C177" s="25" t="s">
        <v>560</v>
      </c>
      <c r="D177" s="25" t="s">
        <v>40</v>
      </c>
      <c r="E177" s="25" t="s">
        <v>561</v>
      </c>
      <c r="F177" s="25" t="s">
        <v>562</v>
      </c>
      <c r="G177" s="17">
        <f t="shared" si="10"/>
        <v>47.42</v>
      </c>
      <c r="H177" s="20">
        <f t="shared" si="11"/>
        <v>2335.0200000000004</v>
      </c>
      <c r="I177" s="20">
        <f t="shared" si="12"/>
        <v>2633.87</v>
      </c>
      <c r="J177" s="20">
        <f t="shared" si="13"/>
        <v>3122.99</v>
      </c>
      <c r="K177" s="20">
        <f t="shared" si="14"/>
        <v>4208.960000000001</v>
      </c>
    </row>
    <row r="178" spans="1:11" s="11" customFormat="1" ht="14.25" customHeight="1">
      <c r="A178" s="25" t="s">
        <v>559</v>
      </c>
      <c r="B178" s="25">
        <v>1</v>
      </c>
      <c r="C178" s="25" t="s">
        <v>563</v>
      </c>
      <c r="D178" s="25" t="s">
        <v>40</v>
      </c>
      <c r="E178" s="25" t="s">
        <v>564</v>
      </c>
      <c r="F178" s="25" t="s">
        <v>565</v>
      </c>
      <c r="G178" s="17">
        <f t="shared" si="10"/>
        <v>43.3</v>
      </c>
      <c r="H178" s="20">
        <f t="shared" si="11"/>
        <v>2217.5700000000006</v>
      </c>
      <c r="I178" s="20">
        <f t="shared" si="12"/>
        <v>2516.42</v>
      </c>
      <c r="J178" s="20">
        <f t="shared" si="13"/>
        <v>3005.54</v>
      </c>
      <c r="K178" s="20">
        <f t="shared" si="14"/>
        <v>4091.5100000000007</v>
      </c>
    </row>
    <row r="179" spans="1:11" s="11" customFormat="1" ht="14.25" customHeight="1">
      <c r="A179" s="25" t="s">
        <v>559</v>
      </c>
      <c r="B179" s="25">
        <v>2</v>
      </c>
      <c r="C179" s="25" t="s">
        <v>566</v>
      </c>
      <c r="D179" s="25" t="s">
        <v>40</v>
      </c>
      <c r="E179" s="25" t="s">
        <v>567</v>
      </c>
      <c r="F179" s="25" t="s">
        <v>568</v>
      </c>
      <c r="G179" s="17">
        <f t="shared" si="10"/>
        <v>41.83</v>
      </c>
      <c r="H179" s="20">
        <f t="shared" si="11"/>
        <v>2175.63</v>
      </c>
      <c r="I179" s="20">
        <f t="shared" si="12"/>
        <v>2474.48</v>
      </c>
      <c r="J179" s="20">
        <f t="shared" si="13"/>
        <v>2963.6</v>
      </c>
      <c r="K179" s="20">
        <f t="shared" si="14"/>
        <v>4049.5700000000006</v>
      </c>
    </row>
    <row r="180" spans="1:11" s="11" customFormat="1" ht="14.25" customHeight="1">
      <c r="A180" s="25" t="s">
        <v>559</v>
      </c>
      <c r="B180" s="25">
        <v>3</v>
      </c>
      <c r="C180" s="25" t="s">
        <v>569</v>
      </c>
      <c r="D180" s="25" t="s">
        <v>40</v>
      </c>
      <c r="E180" s="25" t="s">
        <v>570</v>
      </c>
      <c r="F180" s="25" t="s">
        <v>571</v>
      </c>
      <c r="G180" s="17">
        <f t="shared" si="10"/>
        <v>39.77</v>
      </c>
      <c r="H180" s="20">
        <f t="shared" si="11"/>
        <v>2116.75</v>
      </c>
      <c r="I180" s="20">
        <f t="shared" si="12"/>
        <v>2415.6</v>
      </c>
      <c r="J180" s="20">
        <f t="shared" si="13"/>
        <v>2904.72</v>
      </c>
      <c r="K180" s="20">
        <f t="shared" si="14"/>
        <v>3990.69</v>
      </c>
    </row>
    <row r="181" spans="1:11" s="11" customFormat="1" ht="14.25" customHeight="1">
      <c r="A181" s="25" t="s">
        <v>559</v>
      </c>
      <c r="B181" s="25">
        <v>4</v>
      </c>
      <c r="C181" s="25" t="s">
        <v>572</v>
      </c>
      <c r="D181" s="25" t="s">
        <v>573</v>
      </c>
      <c r="E181" s="25" t="s">
        <v>40</v>
      </c>
      <c r="F181" s="25" t="s">
        <v>574</v>
      </c>
      <c r="G181" s="17">
        <f t="shared" si="10"/>
        <v>38.37</v>
      </c>
      <c r="H181" s="20">
        <f t="shared" si="11"/>
        <v>2076.92</v>
      </c>
      <c r="I181" s="20">
        <f t="shared" si="12"/>
        <v>2375.77</v>
      </c>
      <c r="J181" s="20">
        <f t="shared" si="13"/>
        <v>2864.89</v>
      </c>
      <c r="K181" s="20">
        <f t="shared" si="14"/>
        <v>3950.8600000000006</v>
      </c>
    </row>
    <row r="182" spans="1:11" s="11" customFormat="1" ht="14.25" customHeight="1">
      <c r="A182" s="25" t="s">
        <v>559</v>
      </c>
      <c r="B182" s="25">
        <v>5</v>
      </c>
      <c r="C182" s="25" t="s">
        <v>575</v>
      </c>
      <c r="D182" s="25" t="s">
        <v>576</v>
      </c>
      <c r="E182" s="25" t="s">
        <v>40</v>
      </c>
      <c r="F182" s="25" t="s">
        <v>577</v>
      </c>
      <c r="G182" s="17">
        <f t="shared" si="10"/>
        <v>38.43</v>
      </c>
      <c r="H182" s="20">
        <f t="shared" si="11"/>
        <v>2078.41</v>
      </c>
      <c r="I182" s="20">
        <f t="shared" si="12"/>
        <v>2377.2599999999998</v>
      </c>
      <c r="J182" s="20">
        <f t="shared" si="13"/>
        <v>2866.3799999999997</v>
      </c>
      <c r="K182" s="20">
        <f t="shared" si="14"/>
        <v>3952.35</v>
      </c>
    </row>
    <row r="183" spans="1:11" s="11" customFormat="1" ht="14.25" customHeight="1">
      <c r="A183" s="25" t="s">
        <v>559</v>
      </c>
      <c r="B183" s="25">
        <v>6</v>
      </c>
      <c r="C183" s="25" t="s">
        <v>578</v>
      </c>
      <c r="D183" s="25" t="s">
        <v>579</v>
      </c>
      <c r="E183" s="25" t="s">
        <v>40</v>
      </c>
      <c r="F183" s="25" t="s">
        <v>580</v>
      </c>
      <c r="G183" s="17">
        <f t="shared" si="10"/>
        <v>38.88</v>
      </c>
      <c r="H183" s="20">
        <f t="shared" si="11"/>
        <v>2091.4800000000005</v>
      </c>
      <c r="I183" s="20">
        <f t="shared" si="12"/>
        <v>2390.33</v>
      </c>
      <c r="J183" s="20">
        <f t="shared" si="13"/>
        <v>2879.45</v>
      </c>
      <c r="K183" s="20">
        <f t="shared" si="14"/>
        <v>3965.4200000000005</v>
      </c>
    </row>
    <row r="184" spans="1:11" s="11" customFormat="1" ht="14.25" customHeight="1">
      <c r="A184" s="25" t="s">
        <v>559</v>
      </c>
      <c r="B184" s="25">
        <v>7</v>
      </c>
      <c r="C184" s="25" t="s">
        <v>581</v>
      </c>
      <c r="D184" s="25" t="s">
        <v>40</v>
      </c>
      <c r="E184" s="25" t="s">
        <v>582</v>
      </c>
      <c r="F184" s="25" t="s">
        <v>583</v>
      </c>
      <c r="G184" s="17">
        <f t="shared" si="10"/>
        <v>41.45</v>
      </c>
      <c r="H184" s="20">
        <f t="shared" si="11"/>
        <v>2164.83</v>
      </c>
      <c r="I184" s="20">
        <f t="shared" si="12"/>
        <v>2463.68</v>
      </c>
      <c r="J184" s="20">
        <f t="shared" si="13"/>
        <v>2952.7999999999997</v>
      </c>
      <c r="K184" s="20">
        <f t="shared" si="14"/>
        <v>4038.7700000000004</v>
      </c>
    </row>
    <row r="185" spans="1:11" s="11" customFormat="1" ht="14.25" customHeight="1">
      <c r="A185" s="25" t="s">
        <v>559</v>
      </c>
      <c r="B185" s="25">
        <v>8</v>
      </c>
      <c r="C185" s="25" t="s">
        <v>584</v>
      </c>
      <c r="D185" s="25" t="s">
        <v>585</v>
      </c>
      <c r="E185" s="25" t="s">
        <v>40</v>
      </c>
      <c r="F185" s="25" t="s">
        <v>586</v>
      </c>
      <c r="G185" s="17">
        <f t="shared" si="10"/>
        <v>42.99</v>
      </c>
      <c r="H185" s="20">
        <f t="shared" si="11"/>
        <v>2208.8</v>
      </c>
      <c r="I185" s="20">
        <f t="shared" si="12"/>
        <v>2507.6499999999996</v>
      </c>
      <c r="J185" s="20">
        <f t="shared" si="13"/>
        <v>2996.7699999999995</v>
      </c>
      <c r="K185" s="20">
        <f t="shared" si="14"/>
        <v>4082.7400000000002</v>
      </c>
    </row>
    <row r="186" spans="1:11" s="11" customFormat="1" ht="14.25" customHeight="1">
      <c r="A186" s="25" t="s">
        <v>559</v>
      </c>
      <c r="B186" s="25">
        <v>9</v>
      </c>
      <c r="C186" s="25" t="s">
        <v>587</v>
      </c>
      <c r="D186" s="25" t="s">
        <v>40</v>
      </c>
      <c r="E186" s="25" t="s">
        <v>588</v>
      </c>
      <c r="F186" s="25" t="s">
        <v>589</v>
      </c>
      <c r="G186" s="17">
        <f t="shared" si="10"/>
        <v>49.1</v>
      </c>
      <c r="H186" s="20">
        <f t="shared" si="11"/>
        <v>2383.21</v>
      </c>
      <c r="I186" s="20">
        <f t="shared" si="12"/>
        <v>2682.06</v>
      </c>
      <c r="J186" s="20">
        <f t="shared" si="13"/>
        <v>3171.18</v>
      </c>
      <c r="K186" s="20">
        <f t="shared" si="14"/>
        <v>4257.150000000001</v>
      </c>
    </row>
    <row r="187" spans="1:11" s="11" customFormat="1" ht="14.25" customHeight="1">
      <c r="A187" s="25" t="s">
        <v>559</v>
      </c>
      <c r="B187" s="25">
        <v>10</v>
      </c>
      <c r="C187" s="25" t="s">
        <v>590</v>
      </c>
      <c r="D187" s="25" t="s">
        <v>40</v>
      </c>
      <c r="E187" s="25" t="s">
        <v>591</v>
      </c>
      <c r="F187" s="25" t="s">
        <v>592</v>
      </c>
      <c r="G187" s="17">
        <f t="shared" si="10"/>
        <v>52.33</v>
      </c>
      <c r="H187" s="20">
        <f t="shared" si="11"/>
        <v>2475.45</v>
      </c>
      <c r="I187" s="20">
        <f t="shared" si="12"/>
        <v>2774.3</v>
      </c>
      <c r="J187" s="20">
        <f t="shared" si="13"/>
        <v>3263.42</v>
      </c>
      <c r="K187" s="20">
        <f t="shared" si="14"/>
        <v>4349.39</v>
      </c>
    </row>
    <row r="188" spans="1:11" s="11" customFormat="1" ht="14.25" customHeight="1">
      <c r="A188" s="25" t="s">
        <v>559</v>
      </c>
      <c r="B188" s="25">
        <v>11</v>
      </c>
      <c r="C188" s="25" t="s">
        <v>593</v>
      </c>
      <c r="D188" s="25" t="s">
        <v>40</v>
      </c>
      <c r="E188" s="25" t="s">
        <v>594</v>
      </c>
      <c r="F188" s="25" t="s">
        <v>595</v>
      </c>
      <c r="G188" s="17">
        <f t="shared" si="10"/>
        <v>53.1</v>
      </c>
      <c r="H188" s="20">
        <f t="shared" si="11"/>
        <v>2497.36</v>
      </c>
      <c r="I188" s="20">
        <f t="shared" si="12"/>
        <v>2796.2099999999996</v>
      </c>
      <c r="J188" s="20">
        <f t="shared" si="13"/>
        <v>3285.3299999999995</v>
      </c>
      <c r="K188" s="20">
        <f t="shared" si="14"/>
        <v>4371.300000000001</v>
      </c>
    </row>
    <row r="189" spans="1:11" s="11" customFormat="1" ht="14.25" customHeight="1">
      <c r="A189" s="25" t="s">
        <v>559</v>
      </c>
      <c r="B189" s="25">
        <v>12</v>
      </c>
      <c r="C189" s="25" t="s">
        <v>596</v>
      </c>
      <c r="D189" s="25" t="s">
        <v>40</v>
      </c>
      <c r="E189" s="25" t="s">
        <v>597</v>
      </c>
      <c r="F189" s="25" t="s">
        <v>598</v>
      </c>
      <c r="G189" s="17">
        <f t="shared" si="10"/>
        <v>52.23</v>
      </c>
      <c r="H189" s="20">
        <f t="shared" si="11"/>
        <v>2472.43</v>
      </c>
      <c r="I189" s="20">
        <f t="shared" si="12"/>
        <v>2771.28</v>
      </c>
      <c r="J189" s="20">
        <f t="shared" si="13"/>
        <v>3260.4</v>
      </c>
      <c r="K189" s="20">
        <f t="shared" si="14"/>
        <v>4346.37</v>
      </c>
    </row>
    <row r="190" spans="1:11" s="11" customFormat="1" ht="14.25" customHeight="1">
      <c r="A190" s="25" t="s">
        <v>559</v>
      </c>
      <c r="B190" s="25">
        <v>13</v>
      </c>
      <c r="C190" s="25" t="s">
        <v>599</v>
      </c>
      <c r="D190" s="25" t="s">
        <v>40</v>
      </c>
      <c r="E190" s="25" t="s">
        <v>600</v>
      </c>
      <c r="F190" s="25" t="s">
        <v>601</v>
      </c>
      <c r="G190" s="17">
        <f t="shared" si="10"/>
        <v>50.81</v>
      </c>
      <c r="H190" s="20">
        <f t="shared" si="11"/>
        <v>2431.85</v>
      </c>
      <c r="I190" s="20">
        <f t="shared" si="12"/>
        <v>2730.7000000000003</v>
      </c>
      <c r="J190" s="20">
        <f t="shared" si="13"/>
        <v>3219.82</v>
      </c>
      <c r="K190" s="20">
        <f t="shared" si="14"/>
        <v>4305.790000000001</v>
      </c>
    </row>
    <row r="191" spans="1:11" s="11" customFormat="1" ht="14.25" customHeight="1">
      <c r="A191" s="25" t="s">
        <v>559</v>
      </c>
      <c r="B191" s="25">
        <v>14</v>
      </c>
      <c r="C191" s="25" t="s">
        <v>602</v>
      </c>
      <c r="D191" s="25" t="s">
        <v>40</v>
      </c>
      <c r="E191" s="25" t="s">
        <v>603</v>
      </c>
      <c r="F191" s="25" t="s">
        <v>604</v>
      </c>
      <c r="G191" s="17">
        <f t="shared" si="10"/>
        <v>49.34</v>
      </c>
      <c r="H191" s="20">
        <f t="shared" si="11"/>
        <v>2389.8500000000004</v>
      </c>
      <c r="I191" s="20">
        <f t="shared" si="12"/>
        <v>2688.7</v>
      </c>
      <c r="J191" s="20">
        <f t="shared" si="13"/>
        <v>3177.8199999999997</v>
      </c>
      <c r="K191" s="20">
        <f t="shared" si="14"/>
        <v>4263.790000000001</v>
      </c>
    </row>
    <row r="192" spans="1:11" s="11" customFormat="1" ht="14.25" customHeight="1">
      <c r="A192" s="25" t="s">
        <v>559</v>
      </c>
      <c r="B192" s="25">
        <v>15</v>
      </c>
      <c r="C192" s="25" t="s">
        <v>605</v>
      </c>
      <c r="D192" s="25" t="s">
        <v>40</v>
      </c>
      <c r="E192" s="25" t="s">
        <v>606</v>
      </c>
      <c r="F192" s="25" t="s">
        <v>607</v>
      </c>
      <c r="G192" s="17">
        <f t="shared" si="10"/>
        <v>48.22</v>
      </c>
      <c r="H192" s="20">
        <f t="shared" si="11"/>
        <v>2358.11</v>
      </c>
      <c r="I192" s="20">
        <f t="shared" si="12"/>
        <v>2656.9599999999996</v>
      </c>
      <c r="J192" s="20">
        <f t="shared" si="13"/>
        <v>3146.0799999999995</v>
      </c>
      <c r="K192" s="20">
        <f t="shared" si="14"/>
        <v>4232.05</v>
      </c>
    </row>
    <row r="193" spans="1:11" s="11" customFormat="1" ht="14.25" customHeight="1">
      <c r="A193" s="25" t="s">
        <v>559</v>
      </c>
      <c r="B193" s="25">
        <v>16</v>
      </c>
      <c r="C193" s="25" t="s">
        <v>608</v>
      </c>
      <c r="D193" s="25" t="s">
        <v>40</v>
      </c>
      <c r="E193" s="25" t="s">
        <v>609</v>
      </c>
      <c r="F193" s="25" t="s">
        <v>610</v>
      </c>
      <c r="G193" s="17">
        <f t="shared" si="10"/>
        <v>47.82</v>
      </c>
      <c r="H193" s="20">
        <f t="shared" si="11"/>
        <v>2346.5900000000006</v>
      </c>
      <c r="I193" s="20">
        <f t="shared" si="12"/>
        <v>2645.44</v>
      </c>
      <c r="J193" s="20">
        <f t="shared" si="13"/>
        <v>3134.56</v>
      </c>
      <c r="K193" s="20">
        <f t="shared" si="14"/>
        <v>4220.530000000001</v>
      </c>
    </row>
    <row r="194" spans="1:11" s="11" customFormat="1" ht="14.25" customHeight="1">
      <c r="A194" s="25" t="s">
        <v>559</v>
      </c>
      <c r="B194" s="25">
        <v>17</v>
      </c>
      <c r="C194" s="25" t="s">
        <v>611</v>
      </c>
      <c r="D194" s="25" t="s">
        <v>40</v>
      </c>
      <c r="E194" s="25" t="s">
        <v>612</v>
      </c>
      <c r="F194" s="25" t="s">
        <v>613</v>
      </c>
      <c r="G194" s="17">
        <f t="shared" si="10"/>
        <v>46.34</v>
      </c>
      <c r="H194" s="20">
        <f t="shared" si="11"/>
        <v>2304.2000000000003</v>
      </c>
      <c r="I194" s="20">
        <f t="shared" si="12"/>
        <v>2603.05</v>
      </c>
      <c r="J194" s="20">
        <f t="shared" si="13"/>
        <v>3092.17</v>
      </c>
      <c r="K194" s="20">
        <f t="shared" si="14"/>
        <v>4178.14</v>
      </c>
    </row>
    <row r="195" spans="1:11" s="11" customFormat="1" ht="14.25" customHeight="1">
      <c r="A195" s="25" t="s">
        <v>559</v>
      </c>
      <c r="B195" s="25">
        <v>18</v>
      </c>
      <c r="C195" s="25" t="s">
        <v>614</v>
      </c>
      <c r="D195" s="25" t="s">
        <v>40</v>
      </c>
      <c r="E195" s="25" t="s">
        <v>615</v>
      </c>
      <c r="F195" s="25" t="s">
        <v>616</v>
      </c>
      <c r="G195" s="17">
        <f t="shared" si="10"/>
        <v>48.48</v>
      </c>
      <c r="H195" s="20">
        <f t="shared" si="11"/>
        <v>2365.28</v>
      </c>
      <c r="I195" s="20">
        <f t="shared" si="12"/>
        <v>2664.13</v>
      </c>
      <c r="J195" s="20">
        <f t="shared" si="13"/>
        <v>3153.25</v>
      </c>
      <c r="K195" s="20">
        <f t="shared" si="14"/>
        <v>4239.22</v>
      </c>
    </row>
    <row r="196" spans="1:11" s="11" customFormat="1" ht="14.25" customHeight="1">
      <c r="A196" s="25" t="s">
        <v>559</v>
      </c>
      <c r="B196" s="25">
        <v>19</v>
      </c>
      <c r="C196" s="25" t="s">
        <v>617</v>
      </c>
      <c r="D196" s="25" t="s">
        <v>40</v>
      </c>
      <c r="E196" s="25" t="s">
        <v>618</v>
      </c>
      <c r="F196" s="25" t="s">
        <v>16</v>
      </c>
      <c r="G196" s="17">
        <f t="shared" si="10"/>
        <v>55.84</v>
      </c>
      <c r="H196" s="20">
        <f t="shared" si="11"/>
        <v>2575.6000000000004</v>
      </c>
      <c r="I196" s="20">
        <f t="shared" si="12"/>
        <v>2874.45</v>
      </c>
      <c r="J196" s="20">
        <f t="shared" si="13"/>
        <v>3363.5699999999997</v>
      </c>
      <c r="K196" s="20">
        <f t="shared" si="14"/>
        <v>4449.540000000001</v>
      </c>
    </row>
    <row r="197" spans="1:11" s="11" customFormat="1" ht="14.25" customHeight="1">
      <c r="A197" s="25" t="s">
        <v>559</v>
      </c>
      <c r="B197" s="25">
        <v>20</v>
      </c>
      <c r="C197" s="25" t="s">
        <v>619</v>
      </c>
      <c r="D197" s="25" t="s">
        <v>40</v>
      </c>
      <c r="E197" s="25" t="s">
        <v>620</v>
      </c>
      <c r="F197" s="25" t="s">
        <v>621</v>
      </c>
      <c r="G197" s="17">
        <f t="shared" si="10"/>
        <v>58.85</v>
      </c>
      <c r="H197" s="20">
        <f t="shared" si="11"/>
        <v>2661.54</v>
      </c>
      <c r="I197" s="20">
        <f t="shared" si="12"/>
        <v>2960.39</v>
      </c>
      <c r="J197" s="20">
        <f t="shared" si="13"/>
        <v>3449.5099999999998</v>
      </c>
      <c r="K197" s="20">
        <f t="shared" si="14"/>
        <v>4535.4800000000005</v>
      </c>
    </row>
    <row r="198" spans="1:11" s="11" customFormat="1" ht="14.25" customHeight="1">
      <c r="A198" s="25" t="s">
        <v>559</v>
      </c>
      <c r="B198" s="25">
        <v>21</v>
      </c>
      <c r="C198" s="25" t="s">
        <v>622</v>
      </c>
      <c r="D198" s="25" t="s">
        <v>40</v>
      </c>
      <c r="E198" s="25" t="s">
        <v>623</v>
      </c>
      <c r="F198" s="25" t="s">
        <v>624</v>
      </c>
      <c r="G198" s="17">
        <f t="shared" si="10"/>
        <v>57.52</v>
      </c>
      <c r="H198" s="20">
        <f t="shared" si="11"/>
        <v>2623.4500000000003</v>
      </c>
      <c r="I198" s="20">
        <f t="shared" si="12"/>
        <v>2922.2999999999997</v>
      </c>
      <c r="J198" s="20">
        <f t="shared" si="13"/>
        <v>3411.4199999999996</v>
      </c>
      <c r="K198" s="20">
        <f t="shared" si="14"/>
        <v>4497.390000000001</v>
      </c>
    </row>
    <row r="199" spans="1:11" s="11" customFormat="1" ht="14.25" customHeight="1">
      <c r="A199" s="25" t="s">
        <v>559</v>
      </c>
      <c r="B199" s="25">
        <v>22</v>
      </c>
      <c r="C199" s="25" t="s">
        <v>625</v>
      </c>
      <c r="D199" s="25" t="s">
        <v>40</v>
      </c>
      <c r="E199" s="25" t="s">
        <v>626</v>
      </c>
      <c r="F199" s="25" t="s">
        <v>627</v>
      </c>
      <c r="G199" s="17">
        <f t="shared" si="10"/>
        <v>54.79</v>
      </c>
      <c r="H199" s="20">
        <f t="shared" si="11"/>
        <v>2545.45</v>
      </c>
      <c r="I199" s="20">
        <f t="shared" si="12"/>
        <v>2844.3</v>
      </c>
      <c r="J199" s="20">
        <f t="shared" si="13"/>
        <v>3333.42</v>
      </c>
      <c r="K199" s="20">
        <f t="shared" si="14"/>
        <v>4419.39</v>
      </c>
    </row>
    <row r="200" spans="1:11" s="11" customFormat="1" ht="14.25" customHeight="1">
      <c r="A200" s="25" t="s">
        <v>559</v>
      </c>
      <c r="B200" s="25">
        <v>23</v>
      </c>
      <c r="C200" s="25" t="s">
        <v>628</v>
      </c>
      <c r="D200" s="25" t="s">
        <v>40</v>
      </c>
      <c r="E200" s="25" t="s">
        <v>629</v>
      </c>
      <c r="F200" s="25" t="s">
        <v>630</v>
      </c>
      <c r="G200" s="17">
        <f t="shared" si="10"/>
        <v>48.44</v>
      </c>
      <c r="H200" s="20">
        <f t="shared" si="11"/>
        <v>2364.31</v>
      </c>
      <c r="I200" s="20">
        <f t="shared" si="12"/>
        <v>2663.1600000000003</v>
      </c>
      <c r="J200" s="20">
        <f t="shared" si="13"/>
        <v>3152.28</v>
      </c>
      <c r="K200" s="20">
        <f t="shared" si="14"/>
        <v>4238.25</v>
      </c>
    </row>
    <row r="201" spans="1:11" s="11" customFormat="1" ht="14.25" customHeight="1">
      <c r="A201" s="25" t="s">
        <v>631</v>
      </c>
      <c r="B201" s="25">
        <v>0</v>
      </c>
      <c r="C201" s="25" t="s">
        <v>632</v>
      </c>
      <c r="D201" s="25" t="s">
        <v>40</v>
      </c>
      <c r="E201" s="25" t="s">
        <v>633</v>
      </c>
      <c r="F201" s="25" t="s">
        <v>634</v>
      </c>
      <c r="G201" s="17">
        <f t="shared" si="10"/>
        <v>46.62</v>
      </c>
      <c r="H201" s="20">
        <f t="shared" si="11"/>
        <v>2312.25</v>
      </c>
      <c r="I201" s="20">
        <f t="shared" si="12"/>
        <v>2611.1</v>
      </c>
      <c r="J201" s="20">
        <f t="shared" si="13"/>
        <v>3100.22</v>
      </c>
      <c r="K201" s="20">
        <f t="shared" si="14"/>
        <v>4186.1900000000005</v>
      </c>
    </row>
    <row r="202" spans="1:11" s="11" customFormat="1" ht="14.25" customHeight="1">
      <c r="A202" s="25" t="s">
        <v>631</v>
      </c>
      <c r="B202" s="25">
        <v>1</v>
      </c>
      <c r="C202" s="25" t="s">
        <v>635</v>
      </c>
      <c r="D202" s="25" t="s">
        <v>40</v>
      </c>
      <c r="E202" s="25" t="s">
        <v>636</v>
      </c>
      <c r="F202" s="25" t="s">
        <v>637</v>
      </c>
      <c r="G202" s="17">
        <f aca="true" t="shared" si="15" ref="G202:G265">ROUND((F202*0.0363),2)</f>
        <v>44.37</v>
      </c>
      <c r="H202" s="20">
        <f aca="true" t="shared" si="16" ref="H202:H265">F202+$M$3+G202</f>
        <v>2248.0699999999997</v>
      </c>
      <c r="I202" s="20">
        <f aca="true" t="shared" si="17" ref="I202:I265">F202+$N$3+G202</f>
        <v>2546.92</v>
      </c>
      <c r="J202" s="20">
        <f aca="true" t="shared" si="18" ref="J202:J265">F202+$O$3+G202</f>
        <v>3036.04</v>
      </c>
      <c r="K202" s="20">
        <f aca="true" t="shared" si="19" ref="K202:K265">F202+$P$3+G202</f>
        <v>4122.01</v>
      </c>
    </row>
    <row r="203" spans="1:11" s="11" customFormat="1" ht="14.25" customHeight="1">
      <c r="A203" s="25" t="s">
        <v>631</v>
      </c>
      <c r="B203" s="25">
        <v>2</v>
      </c>
      <c r="C203" s="25" t="s">
        <v>638</v>
      </c>
      <c r="D203" s="25" t="s">
        <v>40</v>
      </c>
      <c r="E203" s="25" t="s">
        <v>639</v>
      </c>
      <c r="F203" s="25" t="s">
        <v>640</v>
      </c>
      <c r="G203" s="17">
        <f t="shared" si="15"/>
        <v>41.08</v>
      </c>
      <c r="H203" s="20">
        <f t="shared" si="16"/>
        <v>2154.09</v>
      </c>
      <c r="I203" s="20">
        <f t="shared" si="17"/>
        <v>2452.9399999999996</v>
      </c>
      <c r="J203" s="20">
        <f t="shared" si="18"/>
        <v>2942.0599999999995</v>
      </c>
      <c r="K203" s="20">
        <f t="shared" si="19"/>
        <v>4028.03</v>
      </c>
    </row>
    <row r="204" spans="1:11" s="11" customFormat="1" ht="14.25" customHeight="1">
      <c r="A204" s="25" t="s">
        <v>631</v>
      </c>
      <c r="B204" s="25">
        <v>3</v>
      </c>
      <c r="C204" s="25" t="s">
        <v>641</v>
      </c>
      <c r="D204" s="25" t="s">
        <v>40</v>
      </c>
      <c r="E204" s="25" t="s">
        <v>642</v>
      </c>
      <c r="F204" s="25" t="s">
        <v>643</v>
      </c>
      <c r="G204" s="17">
        <f t="shared" si="15"/>
        <v>40.32</v>
      </c>
      <c r="H204" s="20">
        <f t="shared" si="16"/>
        <v>2132.4900000000002</v>
      </c>
      <c r="I204" s="20">
        <f t="shared" si="17"/>
        <v>2431.34</v>
      </c>
      <c r="J204" s="20">
        <f t="shared" si="18"/>
        <v>2920.46</v>
      </c>
      <c r="K204" s="20">
        <f t="shared" si="19"/>
        <v>4006.4300000000007</v>
      </c>
    </row>
    <row r="205" spans="1:11" s="11" customFormat="1" ht="14.25" customHeight="1">
      <c r="A205" s="25" t="s">
        <v>631</v>
      </c>
      <c r="B205" s="25">
        <v>4</v>
      </c>
      <c r="C205" s="25" t="s">
        <v>644</v>
      </c>
      <c r="D205" s="25" t="s">
        <v>40</v>
      </c>
      <c r="E205" s="25" t="s">
        <v>645</v>
      </c>
      <c r="F205" s="25" t="s">
        <v>646</v>
      </c>
      <c r="G205" s="17">
        <f t="shared" si="15"/>
        <v>38.09</v>
      </c>
      <c r="H205" s="20">
        <f t="shared" si="16"/>
        <v>2068.86</v>
      </c>
      <c r="I205" s="20">
        <f t="shared" si="17"/>
        <v>2367.71</v>
      </c>
      <c r="J205" s="20">
        <f t="shared" si="18"/>
        <v>2856.83</v>
      </c>
      <c r="K205" s="20">
        <f t="shared" si="19"/>
        <v>3942.8000000000006</v>
      </c>
    </row>
    <row r="206" spans="1:11" s="11" customFormat="1" ht="14.25" customHeight="1">
      <c r="A206" s="25" t="s">
        <v>631</v>
      </c>
      <c r="B206" s="25">
        <v>5</v>
      </c>
      <c r="C206" s="25" t="s">
        <v>647</v>
      </c>
      <c r="D206" s="25" t="s">
        <v>648</v>
      </c>
      <c r="E206" s="25" t="s">
        <v>40</v>
      </c>
      <c r="F206" s="25" t="s">
        <v>649</v>
      </c>
      <c r="G206" s="17">
        <f t="shared" si="15"/>
        <v>38.22</v>
      </c>
      <c r="H206" s="20">
        <f t="shared" si="16"/>
        <v>2072.44</v>
      </c>
      <c r="I206" s="20">
        <f t="shared" si="17"/>
        <v>2371.2899999999995</v>
      </c>
      <c r="J206" s="20">
        <f t="shared" si="18"/>
        <v>2860.4099999999994</v>
      </c>
      <c r="K206" s="20">
        <f t="shared" si="19"/>
        <v>3946.38</v>
      </c>
    </row>
    <row r="207" spans="1:11" s="11" customFormat="1" ht="14.25" customHeight="1">
      <c r="A207" s="25" t="s">
        <v>631</v>
      </c>
      <c r="B207" s="25">
        <v>6</v>
      </c>
      <c r="C207" s="25" t="s">
        <v>650</v>
      </c>
      <c r="D207" s="25" t="s">
        <v>40</v>
      </c>
      <c r="E207" s="25" t="s">
        <v>651</v>
      </c>
      <c r="F207" s="25" t="s">
        <v>652</v>
      </c>
      <c r="G207" s="17">
        <f t="shared" si="15"/>
        <v>41.24</v>
      </c>
      <c r="H207" s="20">
        <f t="shared" si="16"/>
        <v>2158.8199999999997</v>
      </c>
      <c r="I207" s="20">
        <f t="shared" si="17"/>
        <v>2457.67</v>
      </c>
      <c r="J207" s="20">
        <f t="shared" si="18"/>
        <v>2946.79</v>
      </c>
      <c r="K207" s="20">
        <f t="shared" si="19"/>
        <v>4032.76</v>
      </c>
    </row>
    <row r="208" spans="1:11" s="11" customFormat="1" ht="14.25" customHeight="1">
      <c r="A208" s="25" t="s">
        <v>631</v>
      </c>
      <c r="B208" s="25">
        <v>7</v>
      </c>
      <c r="C208" s="25" t="s">
        <v>653</v>
      </c>
      <c r="D208" s="25" t="s">
        <v>40</v>
      </c>
      <c r="E208" s="25" t="s">
        <v>654</v>
      </c>
      <c r="F208" s="25" t="s">
        <v>655</v>
      </c>
      <c r="G208" s="17">
        <f t="shared" si="15"/>
        <v>42.66</v>
      </c>
      <c r="H208" s="20">
        <f t="shared" si="16"/>
        <v>2199.25</v>
      </c>
      <c r="I208" s="20">
        <f t="shared" si="17"/>
        <v>2498.1</v>
      </c>
      <c r="J208" s="20">
        <f t="shared" si="18"/>
        <v>2987.22</v>
      </c>
      <c r="K208" s="20">
        <f t="shared" si="19"/>
        <v>4073.1900000000005</v>
      </c>
    </row>
    <row r="209" spans="1:11" s="11" customFormat="1" ht="14.25" customHeight="1">
      <c r="A209" s="25" t="s">
        <v>631</v>
      </c>
      <c r="B209" s="25">
        <v>8</v>
      </c>
      <c r="C209" s="25" t="s">
        <v>656</v>
      </c>
      <c r="D209" s="25" t="s">
        <v>40</v>
      </c>
      <c r="E209" s="25" t="s">
        <v>657</v>
      </c>
      <c r="F209" s="25" t="s">
        <v>658</v>
      </c>
      <c r="G209" s="17">
        <f t="shared" si="15"/>
        <v>43.91</v>
      </c>
      <c r="H209" s="20">
        <f t="shared" si="16"/>
        <v>2235</v>
      </c>
      <c r="I209" s="20">
        <f t="shared" si="17"/>
        <v>2533.85</v>
      </c>
      <c r="J209" s="20">
        <f t="shared" si="18"/>
        <v>3022.97</v>
      </c>
      <c r="K209" s="20">
        <f t="shared" si="19"/>
        <v>4108.9400000000005</v>
      </c>
    </row>
    <row r="210" spans="1:11" s="11" customFormat="1" ht="14.25" customHeight="1">
      <c r="A210" s="25" t="s">
        <v>631</v>
      </c>
      <c r="B210" s="25">
        <v>9</v>
      </c>
      <c r="C210" s="25" t="s">
        <v>659</v>
      </c>
      <c r="D210" s="25" t="s">
        <v>40</v>
      </c>
      <c r="E210" s="25" t="s">
        <v>660</v>
      </c>
      <c r="F210" s="25" t="s">
        <v>661</v>
      </c>
      <c r="G210" s="17">
        <f t="shared" si="15"/>
        <v>47.88</v>
      </c>
      <c r="H210" s="20">
        <f t="shared" si="16"/>
        <v>2348.2000000000003</v>
      </c>
      <c r="I210" s="20">
        <f t="shared" si="17"/>
        <v>2647.05</v>
      </c>
      <c r="J210" s="20">
        <f t="shared" si="18"/>
        <v>3136.17</v>
      </c>
      <c r="K210" s="20">
        <f t="shared" si="19"/>
        <v>4222.14</v>
      </c>
    </row>
    <row r="211" spans="1:11" s="11" customFormat="1" ht="14.25" customHeight="1">
      <c r="A211" s="25" t="s">
        <v>631</v>
      </c>
      <c r="B211" s="25">
        <v>10</v>
      </c>
      <c r="C211" s="25" t="s">
        <v>662</v>
      </c>
      <c r="D211" s="25" t="s">
        <v>40</v>
      </c>
      <c r="E211" s="25" t="s">
        <v>663</v>
      </c>
      <c r="F211" s="25" t="s">
        <v>664</v>
      </c>
      <c r="G211" s="17">
        <f t="shared" si="15"/>
        <v>50.16</v>
      </c>
      <c r="H211" s="20">
        <f t="shared" si="16"/>
        <v>2413.48</v>
      </c>
      <c r="I211" s="20">
        <f t="shared" si="17"/>
        <v>2712.33</v>
      </c>
      <c r="J211" s="20">
        <f t="shared" si="18"/>
        <v>3201.45</v>
      </c>
      <c r="K211" s="20">
        <f t="shared" si="19"/>
        <v>4287.42</v>
      </c>
    </row>
    <row r="212" spans="1:11" s="11" customFormat="1" ht="14.25" customHeight="1">
      <c r="A212" s="25" t="s">
        <v>631</v>
      </c>
      <c r="B212" s="25">
        <v>11</v>
      </c>
      <c r="C212" s="25" t="s">
        <v>665</v>
      </c>
      <c r="D212" s="25" t="s">
        <v>40</v>
      </c>
      <c r="E212" s="25" t="s">
        <v>666</v>
      </c>
      <c r="F212" s="25" t="s">
        <v>667</v>
      </c>
      <c r="G212" s="17">
        <f t="shared" si="15"/>
        <v>51.15</v>
      </c>
      <c r="H212" s="20">
        <f t="shared" si="16"/>
        <v>2441.7400000000002</v>
      </c>
      <c r="I212" s="20">
        <f t="shared" si="17"/>
        <v>2740.59</v>
      </c>
      <c r="J212" s="20">
        <f t="shared" si="18"/>
        <v>3229.71</v>
      </c>
      <c r="K212" s="20">
        <f t="shared" si="19"/>
        <v>4315.68</v>
      </c>
    </row>
    <row r="213" spans="1:11" s="11" customFormat="1" ht="14.25" customHeight="1">
      <c r="A213" s="25" t="s">
        <v>631</v>
      </c>
      <c r="B213" s="25">
        <v>12</v>
      </c>
      <c r="C213" s="25" t="s">
        <v>668</v>
      </c>
      <c r="D213" s="25" t="s">
        <v>40</v>
      </c>
      <c r="E213" s="25" t="s">
        <v>669</v>
      </c>
      <c r="F213" s="25" t="s">
        <v>670</v>
      </c>
      <c r="G213" s="17">
        <f t="shared" si="15"/>
        <v>50.53</v>
      </c>
      <c r="H213" s="20">
        <f t="shared" si="16"/>
        <v>2423.8300000000004</v>
      </c>
      <c r="I213" s="20">
        <f t="shared" si="17"/>
        <v>2722.6800000000003</v>
      </c>
      <c r="J213" s="20">
        <f t="shared" si="18"/>
        <v>3211.8</v>
      </c>
      <c r="K213" s="20">
        <f t="shared" si="19"/>
        <v>4297.77</v>
      </c>
    </row>
    <row r="214" spans="1:11" s="11" customFormat="1" ht="14.25" customHeight="1">
      <c r="A214" s="25" t="s">
        <v>631</v>
      </c>
      <c r="B214" s="25">
        <v>13</v>
      </c>
      <c r="C214" s="25" t="s">
        <v>671</v>
      </c>
      <c r="D214" s="25" t="s">
        <v>40</v>
      </c>
      <c r="E214" s="25" t="s">
        <v>672</v>
      </c>
      <c r="F214" s="25" t="s">
        <v>673</v>
      </c>
      <c r="G214" s="17">
        <f t="shared" si="15"/>
        <v>49.56</v>
      </c>
      <c r="H214" s="20">
        <f t="shared" si="16"/>
        <v>2396.19</v>
      </c>
      <c r="I214" s="20">
        <f t="shared" si="17"/>
        <v>2695.04</v>
      </c>
      <c r="J214" s="20">
        <f t="shared" si="18"/>
        <v>3184.16</v>
      </c>
      <c r="K214" s="20">
        <f t="shared" si="19"/>
        <v>4270.130000000001</v>
      </c>
    </row>
    <row r="215" spans="1:11" s="11" customFormat="1" ht="14.25" customHeight="1">
      <c r="A215" s="25" t="s">
        <v>631</v>
      </c>
      <c r="B215" s="25">
        <v>14</v>
      </c>
      <c r="C215" s="25" t="s">
        <v>674</v>
      </c>
      <c r="D215" s="25" t="s">
        <v>40</v>
      </c>
      <c r="E215" s="25" t="s">
        <v>675</v>
      </c>
      <c r="F215" s="25" t="s">
        <v>676</v>
      </c>
      <c r="G215" s="17">
        <f t="shared" si="15"/>
        <v>48.15</v>
      </c>
      <c r="H215" s="20">
        <f t="shared" si="16"/>
        <v>2355.89</v>
      </c>
      <c r="I215" s="20">
        <f t="shared" si="17"/>
        <v>2654.7400000000002</v>
      </c>
      <c r="J215" s="20">
        <f t="shared" si="18"/>
        <v>3143.86</v>
      </c>
      <c r="K215" s="20">
        <f t="shared" si="19"/>
        <v>4229.83</v>
      </c>
    </row>
    <row r="216" spans="1:11" s="11" customFormat="1" ht="14.25" customHeight="1">
      <c r="A216" s="25" t="s">
        <v>631</v>
      </c>
      <c r="B216" s="25">
        <v>15</v>
      </c>
      <c r="C216" s="25" t="s">
        <v>677</v>
      </c>
      <c r="D216" s="25" t="s">
        <v>40</v>
      </c>
      <c r="E216" s="25" t="s">
        <v>678</v>
      </c>
      <c r="F216" s="25" t="s">
        <v>679</v>
      </c>
      <c r="G216" s="17">
        <f t="shared" si="15"/>
        <v>47.97</v>
      </c>
      <c r="H216" s="20">
        <f t="shared" si="16"/>
        <v>2350.82</v>
      </c>
      <c r="I216" s="20">
        <f t="shared" si="17"/>
        <v>2649.6699999999996</v>
      </c>
      <c r="J216" s="20">
        <f t="shared" si="18"/>
        <v>3138.7899999999995</v>
      </c>
      <c r="K216" s="20">
        <f t="shared" si="19"/>
        <v>4224.760000000001</v>
      </c>
    </row>
    <row r="217" spans="1:11" s="11" customFormat="1" ht="14.25" customHeight="1">
      <c r="A217" s="25" t="s">
        <v>631</v>
      </c>
      <c r="B217" s="25">
        <v>16</v>
      </c>
      <c r="C217" s="25" t="s">
        <v>680</v>
      </c>
      <c r="D217" s="25" t="s">
        <v>40</v>
      </c>
      <c r="E217" s="25" t="s">
        <v>681</v>
      </c>
      <c r="F217" s="25" t="s">
        <v>682</v>
      </c>
      <c r="G217" s="17">
        <f t="shared" si="15"/>
        <v>47.59</v>
      </c>
      <c r="H217" s="20">
        <f t="shared" si="16"/>
        <v>2339.9400000000005</v>
      </c>
      <c r="I217" s="20">
        <f t="shared" si="17"/>
        <v>2638.79</v>
      </c>
      <c r="J217" s="20">
        <f t="shared" si="18"/>
        <v>3127.91</v>
      </c>
      <c r="K217" s="20">
        <f t="shared" si="19"/>
        <v>4213.880000000001</v>
      </c>
    </row>
    <row r="218" spans="1:11" s="11" customFormat="1" ht="14.25" customHeight="1">
      <c r="A218" s="25" t="s">
        <v>631</v>
      </c>
      <c r="B218" s="25">
        <v>17</v>
      </c>
      <c r="C218" s="25" t="s">
        <v>683</v>
      </c>
      <c r="D218" s="25" t="s">
        <v>40</v>
      </c>
      <c r="E218" s="25" t="s">
        <v>684</v>
      </c>
      <c r="F218" s="25" t="s">
        <v>685</v>
      </c>
      <c r="G218" s="17">
        <f t="shared" si="15"/>
        <v>47.32</v>
      </c>
      <c r="H218" s="20">
        <f t="shared" si="16"/>
        <v>2332.31</v>
      </c>
      <c r="I218" s="20">
        <f t="shared" si="17"/>
        <v>2631.1600000000003</v>
      </c>
      <c r="J218" s="20">
        <f t="shared" si="18"/>
        <v>3120.28</v>
      </c>
      <c r="K218" s="20">
        <f t="shared" si="19"/>
        <v>4206.25</v>
      </c>
    </row>
    <row r="219" spans="1:11" s="11" customFormat="1" ht="14.25" customHeight="1">
      <c r="A219" s="25" t="s">
        <v>631</v>
      </c>
      <c r="B219" s="25">
        <v>18</v>
      </c>
      <c r="C219" s="25" t="s">
        <v>686</v>
      </c>
      <c r="D219" s="25" t="s">
        <v>40</v>
      </c>
      <c r="E219" s="25" t="s">
        <v>687</v>
      </c>
      <c r="F219" s="25" t="s">
        <v>12</v>
      </c>
      <c r="G219" s="17">
        <f t="shared" si="15"/>
        <v>49.37</v>
      </c>
      <c r="H219" s="20">
        <f t="shared" si="16"/>
        <v>2390.88</v>
      </c>
      <c r="I219" s="20">
        <f t="shared" si="17"/>
        <v>2689.7299999999996</v>
      </c>
      <c r="J219" s="20">
        <f t="shared" si="18"/>
        <v>3178.8499999999995</v>
      </c>
      <c r="K219" s="20">
        <f t="shared" si="19"/>
        <v>4264.820000000001</v>
      </c>
    </row>
    <row r="220" spans="1:11" s="11" customFormat="1" ht="14.25" customHeight="1">
      <c r="A220" s="25" t="s">
        <v>631</v>
      </c>
      <c r="B220" s="25">
        <v>19</v>
      </c>
      <c r="C220" s="25" t="s">
        <v>688</v>
      </c>
      <c r="D220" s="25" t="s">
        <v>40</v>
      </c>
      <c r="E220" s="25" t="s">
        <v>689</v>
      </c>
      <c r="F220" s="25" t="s">
        <v>690</v>
      </c>
      <c r="G220" s="17">
        <f t="shared" si="15"/>
        <v>55.82</v>
      </c>
      <c r="H220" s="20">
        <f t="shared" si="16"/>
        <v>2574.9500000000003</v>
      </c>
      <c r="I220" s="20">
        <f t="shared" si="17"/>
        <v>2873.8</v>
      </c>
      <c r="J220" s="20">
        <f t="shared" si="18"/>
        <v>3362.92</v>
      </c>
      <c r="K220" s="20">
        <f t="shared" si="19"/>
        <v>4448.89</v>
      </c>
    </row>
    <row r="221" spans="1:11" s="11" customFormat="1" ht="14.25" customHeight="1">
      <c r="A221" s="25" t="s">
        <v>631</v>
      </c>
      <c r="B221" s="25">
        <v>20</v>
      </c>
      <c r="C221" s="25" t="s">
        <v>691</v>
      </c>
      <c r="D221" s="25" t="s">
        <v>40</v>
      </c>
      <c r="E221" s="25" t="s">
        <v>692</v>
      </c>
      <c r="F221" s="25" t="s">
        <v>693</v>
      </c>
      <c r="G221" s="17">
        <f t="shared" si="15"/>
        <v>60.12</v>
      </c>
      <c r="H221" s="20">
        <f t="shared" si="16"/>
        <v>2697.83</v>
      </c>
      <c r="I221" s="20">
        <f t="shared" si="17"/>
        <v>2996.68</v>
      </c>
      <c r="J221" s="20">
        <f t="shared" si="18"/>
        <v>3485.7999999999997</v>
      </c>
      <c r="K221" s="20">
        <f t="shared" si="19"/>
        <v>4571.77</v>
      </c>
    </row>
    <row r="222" spans="1:11" s="11" customFormat="1" ht="14.25" customHeight="1">
      <c r="A222" s="25" t="s">
        <v>631</v>
      </c>
      <c r="B222" s="25">
        <v>21</v>
      </c>
      <c r="C222" s="25" t="s">
        <v>694</v>
      </c>
      <c r="D222" s="25" t="s">
        <v>40</v>
      </c>
      <c r="E222" s="25" t="s">
        <v>695</v>
      </c>
      <c r="F222" s="25" t="s">
        <v>696</v>
      </c>
      <c r="G222" s="17">
        <f t="shared" si="15"/>
        <v>58.83</v>
      </c>
      <c r="H222" s="20">
        <f t="shared" si="16"/>
        <v>2660.81</v>
      </c>
      <c r="I222" s="20">
        <f t="shared" si="17"/>
        <v>2959.66</v>
      </c>
      <c r="J222" s="20">
        <f t="shared" si="18"/>
        <v>3448.7799999999997</v>
      </c>
      <c r="K222" s="20">
        <f t="shared" si="19"/>
        <v>4534.75</v>
      </c>
    </row>
    <row r="223" spans="1:11" s="11" customFormat="1" ht="14.25" customHeight="1">
      <c r="A223" s="25" t="s">
        <v>631</v>
      </c>
      <c r="B223" s="25">
        <v>22</v>
      </c>
      <c r="C223" s="25" t="s">
        <v>697</v>
      </c>
      <c r="D223" s="25" t="s">
        <v>40</v>
      </c>
      <c r="E223" s="25" t="s">
        <v>698</v>
      </c>
      <c r="F223" s="25" t="s">
        <v>699</v>
      </c>
      <c r="G223" s="17">
        <f t="shared" si="15"/>
        <v>54.86</v>
      </c>
      <c r="H223" s="20">
        <f t="shared" si="16"/>
        <v>2547.6300000000006</v>
      </c>
      <c r="I223" s="20">
        <f t="shared" si="17"/>
        <v>2846.48</v>
      </c>
      <c r="J223" s="20">
        <f t="shared" si="18"/>
        <v>3335.6</v>
      </c>
      <c r="K223" s="20">
        <f t="shared" si="19"/>
        <v>4421.570000000001</v>
      </c>
    </row>
    <row r="224" spans="1:11" s="11" customFormat="1" ht="14.25" customHeight="1">
      <c r="A224" s="25" t="s">
        <v>631</v>
      </c>
      <c r="B224" s="25">
        <v>23</v>
      </c>
      <c r="C224" s="25" t="s">
        <v>700</v>
      </c>
      <c r="D224" s="25" t="s">
        <v>40</v>
      </c>
      <c r="E224" s="25" t="s">
        <v>701</v>
      </c>
      <c r="F224" s="25" t="s">
        <v>702</v>
      </c>
      <c r="G224" s="17">
        <f t="shared" si="15"/>
        <v>48.45</v>
      </c>
      <c r="H224" s="20">
        <f t="shared" si="16"/>
        <v>2364.48</v>
      </c>
      <c r="I224" s="20">
        <f t="shared" si="17"/>
        <v>2663.33</v>
      </c>
      <c r="J224" s="20">
        <f t="shared" si="18"/>
        <v>3152.45</v>
      </c>
      <c r="K224" s="20">
        <f t="shared" si="19"/>
        <v>4238.42</v>
      </c>
    </row>
    <row r="225" spans="1:11" s="11" customFormat="1" ht="14.25" customHeight="1">
      <c r="A225" s="25" t="s">
        <v>703</v>
      </c>
      <c r="B225" s="25">
        <v>0</v>
      </c>
      <c r="C225" s="25" t="s">
        <v>704</v>
      </c>
      <c r="D225" s="25" t="s">
        <v>40</v>
      </c>
      <c r="E225" s="25" t="s">
        <v>705</v>
      </c>
      <c r="F225" s="25" t="s">
        <v>706</v>
      </c>
      <c r="G225" s="17">
        <f t="shared" si="15"/>
        <v>48.58</v>
      </c>
      <c r="H225" s="20">
        <f t="shared" si="16"/>
        <v>2368.34</v>
      </c>
      <c r="I225" s="20">
        <f t="shared" si="17"/>
        <v>2667.1899999999996</v>
      </c>
      <c r="J225" s="20">
        <f t="shared" si="18"/>
        <v>3156.3099999999995</v>
      </c>
      <c r="K225" s="20">
        <f t="shared" si="19"/>
        <v>4242.280000000001</v>
      </c>
    </row>
    <row r="226" spans="1:11" s="11" customFormat="1" ht="14.25" customHeight="1">
      <c r="A226" s="25" t="s">
        <v>703</v>
      </c>
      <c r="B226" s="25">
        <v>1</v>
      </c>
      <c r="C226" s="25" t="s">
        <v>707</v>
      </c>
      <c r="D226" s="25" t="s">
        <v>40</v>
      </c>
      <c r="E226" s="25" t="s">
        <v>708</v>
      </c>
      <c r="F226" s="25" t="s">
        <v>709</v>
      </c>
      <c r="G226" s="17">
        <f t="shared" si="15"/>
        <v>42.24</v>
      </c>
      <c r="H226" s="20">
        <f t="shared" si="16"/>
        <v>2187.29</v>
      </c>
      <c r="I226" s="20">
        <f t="shared" si="17"/>
        <v>2486.14</v>
      </c>
      <c r="J226" s="20">
        <f t="shared" si="18"/>
        <v>2975.2599999999998</v>
      </c>
      <c r="K226" s="20">
        <f t="shared" si="19"/>
        <v>4061.2300000000005</v>
      </c>
    </row>
    <row r="227" spans="1:11" s="11" customFormat="1" ht="14.25" customHeight="1">
      <c r="A227" s="25" t="s">
        <v>703</v>
      </c>
      <c r="B227" s="25">
        <v>2</v>
      </c>
      <c r="C227" s="25" t="s">
        <v>710</v>
      </c>
      <c r="D227" s="25" t="s">
        <v>40</v>
      </c>
      <c r="E227" s="25" t="s">
        <v>711</v>
      </c>
      <c r="F227" s="25" t="s">
        <v>712</v>
      </c>
      <c r="G227" s="17">
        <f t="shared" si="15"/>
        <v>38.39</v>
      </c>
      <c r="H227" s="20">
        <f t="shared" si="16"/>
        <v>2077.36</v>
      </c>
      <c r="I227" s="20">
        <f t="shared" si="17"/>
        <v>2376.2099999999996</v>
      </c>
      <c r="J227" s="20">
        <f t="shared" si="18"/>
        <v>2865.3299999999995</v>
      </c>
      <c r="K227" s="20">
        <f t="shared" si="19"/>
        <v>3951.3</v>
      </c>
    </row>
    <row r="228" spans="1:11" s="11" customFormat="1" ht="14.25" customHeight="1">
      <c r="A228" s="25" t="s">
        <v>703</v>
      </c>
      <c r="B228" s="25">
        <v>3</v>
      </c>
      <c r="C228" s="25" t="s">
        <v>713</v>
      </c>
      <c r="D228" s="25" t="s">
        <v>40</v>
      </c>
      <c r="E228" s="25" t="s">
        <v>714</v>
      </c>
      <c r="F228" s="25" t="s">
        <v>715</v>
      </c>
      <c r="G228" s="17">
        <f t="shared" si="15"/>
        <v>38.01</v>
      </c>
      <c r="H228" s="20">
        <f t="shared" si="16"/>
        <v>2066.3900000000003</v>
      </c>
      <c r="I228" s="20">
        <f t="shared" si="17"/>
        <v>2365.2400000000002</v>
      </c>
      <c r="J228" s="20">
        <f t="shared" si="18"/>
        <v>2854.36</v>
      </c>
      <c r="K228" s="20">
        <f t="shared" si="19"/>
        <v>3940.330000000001</v>
      </c>
    </row>
    <row r="229" spans="1:11" s="11" customFormat="1" ht="14.25" customHeight="1">
      <c r="A229" s="25" t="s">
        <v>703</v>
      </c>
      <c r="B229" s="25">
        <v>4</v>
      </c>
      <c r="C229" s="25" t="s">
        <v>716</v>
      </c>
      <c r="D229" s="25" t="s">
        <v>40</v>
      </c>
      <c r="E229" s="25" t="s">
        <v>717</v>
      </c>
      <c r="F229" s="25" t="s">
        <v>718</v>
      </c>
      <c r="G229" s="17">
        <f t="shared" si="15"/>
        <v>38.34</v>
      </c>
      <c r="H229" s="20">
        <f t="shared" si="16"/>
        <v>2075.9900000000002</v>
      </c>
      <c r="I229" s="20">
        <f t="shared" si="17"/>
        <v>2374.84</v>
      </c>
      <c r="J229" s="20">
        <f t="shared" si="18"/>
        <v>2863.96</v>
      </c>
      <c r="K229" s="20">
        <f t="shared" si="19"/>
        <v>3949.9300000000003</v>
      </c>
    </row>
    <row r="230" spans="1:11" s="11" customFormat="1" ht="14.25" customHeight="1">
      <c r="A230" s="25" t="s">
        <v>703</v>
      </c>
      <c r="B230" s="25">
        <v>5</v>
      </c>
      <c r="C230" s="25" t="s">
        <v>719</v>
      </c>
      <c r="D230" s="25" t="s">
        <v>40</v>
      </c>
      <c r="E230" s="25" t="s">
        <v>720</v>
      </c>
      <c r="F230" s="25" t="s">
        <v>721</v>
      </c>
      <c r="G230" s="17">
        <f t="shared" si="15"/>
        <v>38.51</v>
      </c>
      <c r="H230" s="20">
        <f t="shared" si="16"/>
        <v>2080.86</v>
      </c>
      <c r="I230" s="20">
        <f t="shared" si="17"/>
        <v>2379.71</v>
      </c>
      <c r="J230" s="20">
        <f t="shared" si="18"/>
        <v>2868.83</v>
      </c>
      <c r="K230" s="20">
        <f t="shared" si="19"/>
        <v>3954.8000000000006</v>
      </c>
    </row>
    <row r="231" spans="1:11" s="11" customFormat="1" ht="14.25" customHeight="1">
      <c r="A231" s="25" t="s">
        <v>703</v>
      </c>
      <c r="B231" s="25">
        <v>6</v>
      </c>
      <c r="C231" s="25" t="s">
        <v>722</v>
      </c>
      <c r="D231" s="25" t="s">
        <v>40</v>
      </c>
      <c r="E231" s="25" t="s">
        <v>723</v>
      </c>
      <c r="F231" s="25" t="s">
        <v>724</v>
      </c>
      <c r="G231" s="17">
        <f t="shared" si="15"/>
        <v>41</v>
      </c>
      <c r="H231" s="20">
        <f t="shared" si="16"/>
        <v>2151.75</v>
      </c>
      <c r="I231" s="20">
        <f t="shared" si="17"/>
        <v>2450.6</v>
      </c>
      <c r="J231" s="20">
        <f t="shared" si="18"/>
        <v>2939.72</v>
      </c>
      <c r="K231" s="20">
        <f t="shared" si="19"/>
        <v>4025.6900000000005</v>
      </c>
    </row>
    <row r="232" spans="1:11" s="11" customFormat="1" ht="14.25" customHeight="1">
      <c r="A232" s="25" t="s">
        <v>703</v>
      </c>
      <c r="B232" s="25">
        <v>7</v>
      </c>
      <c r="C232" s="25" t="s">
        <v>725</v>
      </c>
      <c r="D232" s="25" t="s">
        <v>40</v>
      </c>
      <c r="E232" s="25" t="s">
        <v>726</v>
      </c>
      <c r="F232" s="25" t="s">
        <v>727</v>
      </c>
      <c r="G232" s="17">
        <f t="shared" si="15"/>
        <v>44.51</v>
      </c>
      <c r="H232" s="20">
        <f t="shared" si="16"/>
        <v>2252.05</v>
      </c>
      <c r="I232" s="20">
        <f t="shared" si="17"/>
        <v>2550.9000000000005</v>
      </c>
      <c r="J232" s="20">
        <f t="shared" si="18"/>
        <v>3040.0200000000004</v>
      </c>
      <c r="K232" s="20">
        <f t="shared" si="19"/>
        <v>4125.990000000001</v>
      </c>
    </row>
    <row r="233" spans="1:11" s="11" customFormat="1" ht="14.25" customHeight="1">
      <c r="A233" s="25" t="s">
        <v>703</v>
      </c>
      <c r="B233" s="25">
        <v>8</v>
      </c>
      <c r="C233" s="25" t="s">
        <v>728</v>
      </c>
      <c r="D233" s="25" t="s">
        <v>40</v>
      </c>
      <c r="E233" s="25" t="s">
        <v>729</v>
      </c>
      <c r="F233" s="25" t="s">
        <v>730</v>
      </c>
      <c r="G233" s="17">
        <f t="shared" si="15"/>
        <v>48.42</v>
      </c>
      <c r="H233" s="20">
        <f t="shared" si="16"/>
        <v>2363.7300000000005</v>
      </c>
      <c r="I233" s="20">
        <f t="shared" si="17"/>
        <v>2662.58</v>
      </c>
      <c r="J233" s="20">
        <f t="shared" si="18"/>
        <v>3151.7</v>
      </c>
      <c r="K233" s="20">
        <f t="shared" si="19"/>
        <v>4237.67</v>
      </c>
    </row>
    <row r="234" spans="1:11" s="11" customFormat="1" ht="14.25" customHeight="1">
      <c r="A234" s="25" t="s">
        <v>703</v>
      </c>
      <c r="B234" s="25">
        <v>9</v>
      </c>
      <c r="C234" s="25" t="s">
        <v>731</v>
      </c>
      <c r="D234" s="25" t="s">
        <v>40</v>
      </c>
      <c r="E234" s="25" t="s">
        <v>732</v>
      </c>
      <c r="F234" s="25" t="s">
        <v>733</v>
      </c>
      <c r="G234" s="17">
        <f t="shared" si="15"/>
        <v>53.3</v>
      </c>
      <c r="H234" s="20">
        <f t="shared" si="16"/>
        <v>2503.03</v>
      </c>
      <c r="I234" s="20">
        <f t="shared" si="17"/>
        <v>2801.88</v>
      </c>
      <c r="J234" s="20">
        <f t="shared" si="18"/>
        <v>3291</v>
      </c>
      <c r="K234" s="20">
        <f t="shared" si="19"/>
        <v>4376.97</v>
      </c>
    </row>
    <row r="235" spans="1:11" s="11" customFormat="1" ht="14.25" customHeight="1">
      <c r="A235" s="25" t="s">
        <v>703</v>
      </c>
      <c r="B235" s="25">
        <v>10</v>
      </c>
      <c r="C235" s="25" t="s">
        <v>734</v>
      </c>
      <c r="D235" s="25" t="s">
        <v>40</v>
      </c>
      <c r="E235" s="25" t="s">
        <v>735</v>
      </c>
      <c r="F235" s="25" t="s">
        <v>736</v>
      </c>
      <c r="G235" s="17">
        <f t="shared" si="15"/>
        <v>55.81</v>
      </c>
      <c r="H235" s="20">
        <f t="shared" si="16"/>
        <v>2574.53</v>
      </c>
      <c r="I235" s="20">
        <f t="shared" si="17"/>
        <v>2873.3799999999997</v>
      </c>
      <c r="J235" s="20">
        <f t="shared" si="18"/>
        <v>3362.4999999999995</v>
      </c>
      <c r="K235" s="20">
        <f t="shared" si="19"/>
        <v>4448.47</v>
      </c>
    </row>
    <row r="236" spans="1:11" s="11" customFormat="1" ht="14.25" customHeight="1">
      <c r="A236" s="25" t="s">
        <v>703</v>
      </c>
      <c r="B236" s="25">
        <v>11</v>
      </c>
      <c r="C236" s="25" t="s">
        <v>737</v>
      </c>
      <c r="D236" s="25" t="s">
        <v>40</v>
      </c>
      <c r="E236" s="25" t="s">
        <v>738</v>
      </c>
      <c r="F236" s="25" t="s">
        <v>739</v>
      </c>
      <c r="G236" s="17">
        <f t="shared" si="15"/>
        <v>55.94</v>
      </c>
      <c r="H236" s="20">
        <f t="shared" si="16"/>
        <v>2578.36</v>
      </c>
      <c r="I236" s="20">
        <f t="shared" si="17"/>
        <v>2877.21</v>
      </c>
      <c r="J236" s="20">
        <f t="shared" si="18"/>
        <v>3366.33</v>
      </c>
      <c r="K236" s="20">
        <f t="shared" si="19"/>
        <v>4452.3</v>
      </c>
    </row>
    <row r="237" spans="1:11" s="11" customFormat="1" ht="14.25" customHeight="1">
      <c r="A237" s="25" t="s">
        <v>703</v>
      </c>
      <c r="B237" s="25">
        <v>12</v>
      </c>
      <c r="C237" s="25" t="s">
        <v>740</v>
      </c>
      <c r="D237" s="25" t="s">
        <v>40</v>
      </c>
      <c r="E237" s="25" t="s">
        <v>741</v>
      </c>
      <c r="F237" s="25" t="s">
        <v>742</v>
      </c>
      <c r="G237" s="17">
        <f t="shared" si="15"/>
        <v>54.09</v>
      </c>
      <c r="H237" s="20">
        <f t="shared" si="16"/>
        <v>2525.4500000000003</v>
      </c>
      <c r="I237" s="20">
        <f t="shared" si="17"/>
        <v>2824.3</v>
      </c>
      <c r="J237" s="20">
        <f t="shared" si="18"/>
        <v>3313.42</v>
      </c>
      <c r="K237" s="20">
        <f t="shared" si="19"/>
        <v>4399.39</v>
      </c>
    </row>
    <row r="238" spans="1:11" s="11" customFormat="1" ht="14.25" customHeight="1">
      <c r="A238" s="25" t="s">
        <v>703</v>
      </c>
      <c r="B238" s="25">
        <v>13</v>
      </c>
      <c r="C238" s="25" t="s">
        <v>743</v>
      </c>
      <c r="D238" s="25" t="s">
        <v>40</v>
      </c>
      <c r="E238" s="25" t="s">
        <v>744</v>
      </c>
      <c r="F238" s="25" t="s">
        <v>745</v>
      </c>
      <c r="G238" s="17">
        <f t="shared" si="15"/>
        <v>52.81</v>
      </c>
      <c r="H238" s="20">
        <f t="shared" si="16"/>
        <v>2489.09</v>
      </c>
      <c r="I238" s="20">
        <f t="shared" si="17"/>
        <v>2787.94</v>
      </c>
      <c r="J238" s="20">
        <f t="shared" si="18"/>
        <v>3277.06</v>
      </c>
      <c r="K238" s="20">
        <f t="shared" si="19"/>
        <v>4363.030000000001</v>
      </c>
    </row>
    <row r="239" spans="1:11" s="11" customFormat="1" ht="14.25" customHeight="1">
      <c r="A239" s="25" t="s">
        <v>703</v>
      </c>
      <c r="B239" s="25">
        <v>14</v>
      </c>
      <c r="C239" s="25" t="s">
        <v>746</v>
      </c>
      <c r="D239" s="25" t="s">
        <v>40</v>
      </c>
      <c r="E239" s="25" t="s">
        <v>747</v>
      </c>
      <c r="F239" s="25" t="s">
        <v>748</v>
      </c>
      <c r="G239" s="17">
        <f t="shared" si="15"/>
        <v>52.57</v>
      </c>
      <c r="H239" s="20">
        <f t="shared" si="16"/>
        <v>2482.15</v>
      </c>
      <c r="I239" s="20">
        <f t="shared" si="17"/>
        <v>2781.0000000000005</v>
      </c>
      <c r="J239" s="20">
        <f t="shared" si="18"/>
        <v>3270.1200000000003</v>
      </c>
      <c r="K239" s="20">
        <f t="shared" si="19"/>
        <v>4356.09</v>
      </c>
    </row>
    <row r="240" spans="1:11" s="11" customFormat="1" ht="14.25" customHeight="1">
      <c r="A240" s="25" t="s">
        <v>703</v>
      </c>
      <c r="B240" s="25">
        <v>15</v>
      </c>
      <c r="C240" s="25" t="s">
        <v>749</v>
      </c>
      <c r="D240" s="25" t="s">
        <v>40</v>
      </c>
      <c r="E240" s="25" t="s">
        <v>750</v>
      </c>
      <c r="F240" s="25" t="s">
        <v>751</v>
      </c>
      <c r="G240" s="17">
        <f t="shared" si="15"/>
        <v>51.61</v>
      </c>
      <c r="H240" s="20">
        <f t="shared" si="16"/>
        <v>2454.9</v>
      </c>
      <c r="I240" s="20">
        <f t="shared" si="17"/>
        <v>2753.7500000000005</v>
      </c>
      <c r="J240" s="20">
        <f t="shared" si="18"/>
        <v>3242.8700000000003</v>
      </c>
      <c r="K240" s="20">
        <f t="shared" si="19"/>
        <v>4328.84</v>
      </c>
    </row>
    <row r="241" spans="1:11" s="11" customFormat="1" ht="14.25" customHeight="1">
      <c r="A241" s="25" t="s">
        <v>703</v>
      </c>
      <c r="B241" s="25">
        <v>16</v>
      </c>
      <c r="C241" s="25" t="s">
        <v>752</v>
      </c>
      <c r="D241" s="25" t="s">
        <v>40</v>
      </c>
      <c r="E241" s="25" t="s">
        <v>753</v>
      </c>
      <c r="F241" s="25" t="s">
        <v>754</v>
      </c>
      <c r="G241" s="17">
        <f t="shared" si="15"/>
        <v>51.47</v>
      </c>
      <c r="H241" s="20">
        <f t="shared" si="16"/>
        <v>2450.66</v>
      </c>
      <c r="I241" s="20">
        <f t="shared" si="17"/>
        <v>2749.5099999999998</v>
      </c>
      <c r="J241" s="20">
        <f t="shared" si="18"/>
        <v>3238.6299999999997</v>
      </c>
      <c r="K241" s="20">
        <f t="shared" si="19"/>
        <v>4324.6</v>
      </c>
    </row>
    <row r="242" spans="1:11" s="11" customFormat="1" ht="14.25" customHeight="1">
      <c r="A242" s="25" t="s">
        <v>703</v>
      </c>
      <c r="B242" s="25">
        <v>17</v>
      </c>
      <c r="C242" s="25" t="s">
        <v>755</v>
      </c>
      <c r="D242" s="25" t="s">
        <v>756</v>
      </c>
      <c r="E242" s="25" t="s">
        <v>40</v>
      </c>
      <c r="F242" s="25" t="s">
        <v>757</v>
      </c>
      <c r="G242" s="17">
        <f t="shared" si="15"/>
        <v>49.64</v>
      </c>
      <c r="H242" s="20">
        <f t="shared" si="16"/>
        <v>2398.4500000000003</v>
      </c>
      <c r="I242" s="20">
        <f t="shared" si="17"/>
        <v>2697.2999999999997</v>
      </c>
      <c r="J242" s="20">
        <f t="shared" si="18"/>
        <v>3186.4199999999996</v>
      </c>
      <c r="K242" s="20">
        <f t="shared" si="19"/>
        <v>4272.39</v>
      </c>
    </row>
    <row r="243" spans="1:11" s="11" customFormat="1" ht="14.25" customHeight="1">
      <c r="A243" s="25" t="s">
        <v>703</v>
      </c>
      <c r="B243" s="25">
        <v>18</v>
      </c>
      <c r="C243" s="25" t="s">
        <v>758</v>
      </c>
      <c r="D243" s="25" t="s">
        <v>40</v>
      </c>
      <c r="E243" s="25" t="s">
        <v>759</v>
      </c>
      <c r="F243" s="25" t="s">
        <v>760</v>
      </c>
      <c r="G243" s="17">
        <f t="shared" si="15"/>
        <v>53.43</v>
      </c>
      <c r="H243" s="20">
        <f t="shared" si="16"/>
        <v>2506.8399999999997</v>
      </c>
      <c r="I243" s="20">
        <f t="shared" si="17"/>
        <v>2805.69</v>
      </c>
      <c r="J243" s="20">
        <f t="shared" si="18"/>
        <v>3294.81</v>
      </c>
      <c r="K243" s="20">
        <f t="shared" si="19"/>
        <v>4380.780000000001</v>
      </c>
    </row>
    <row r="244" spans="1:11" s="11" customFormat="1" ht="14.25" customHeight="1">
      <c r="A244" s="25" t="s">
        <v>703</v>
      </c>
      <c r="B244" s="25">
        <v>19</v>
      </c>
      <c r="C244" s="25" t="s">
        <v>761</v>
      </c>
      <c r="D244" s="25" t="s">
        <v>762</v>
      </c>
      <c r="E244" s="25" t="s">
        <v>40</v>
      </c>
      <c r="F244" s="25" t="s">
        <v>763</v>
      </c>
      <c r="G244" s="17">
        <f t="shared" si="15"/>
        <v>60.21</v>
      </c>
      <c r="H244" s="20">
        <f t="shared" si="16"/>
        <v>2700.25</v>
      </c>
      <c r="I244" s="20">
        <f t="shared" si="17"/>
        <v>2999.1000000000004</v>
      </c>
      <c r="J244" s="20">
        <f t="shared" si="18"/>
        <v>3488.2200000000003</v>
      </c>
      <c r="K244" s="20">
        <f t="shared" si="19"/>
        <v>4574.1900000000005</v>
      </c>
    </row>
    <row r="245" spans="1:11" s="11" customFormat="1" ht="14.25" customHeight="1">
      <c r="A245" s="25" t="s">
        <v>703</v>
      </c>
      <c r="B245" s="25">
        <v>20</v>
      </c>
      <c r="C245" s="25" t="s">
        <v>764</v>
      </c>
      <c r="D245" s="25" t="s">
        <v>40</v>
      </c>
      <c r="E245" s="25" t="s">
        <v>765</v>
      </c>
      <c r="F245" s="25" t="s">
        <v>766</v>
      </c>
      <c r="G245" s="17">
        <f t="shared" si="15"/>
        <v>61.09</v>
      </c>
      <c r="H245" s="20">
        <f t="shared" si="16"/>
        <v>2725.42</v>
      </c>
      <c r="I245" s="20">
        <f t="shared" si="17"/>
        <v>3024.2700000000004</v>
      </c>
      <c r="J245" s="20">
        <f t="shared" si="18"/>
        <v>3513.3900000000003</v>
      </c>
      <c r="K245" s="20">
        <f t="shared" si="19"/>
        <v>4599.360000000001</v>
      </c>
    </row>
    <row r="246" spans="1:11" s="11" customFormat="1" ht="14.25" customHeight="1">
      <c r="A246" s="25" t="s">
        <v>703</v>
      </c>
      <c r="B246" s="25">
        <v>21</v>
      </c>
      <c r="C246" s="25" t="s">
        <v>767</v>
      </c>
      <c r="D246" s="25" t="s">
        <v>40</v>
      </c>
      <c r="E246" s="25" t="s">
        <v>768</v>
      </c>
      <c r="F246" s="25" t="s">
        <v>769</v>
      </c>
      <c r="G246" s="17">
        <f t="shared" si="15"/>
        <v>60.56</v>
      </c>
      <c r="H246" s="20">
        <f t="shared" si="16"/>
        <v>2710.21</v>
      </c>
      <c r="I246" s="20">
        <f t="shared" si="17"/>
        <v>3009.06</v>
      </c>
      <c r="J246" s="20">
        <f t="shared" si="18"/>
        <v>3498.18</v>
      </c>
      <c r="K246" s="20">
        <f t="shared" si="19"/>
        <v>4584.150000000001</v>
      </c>
    </row>
    <row r="247" spans="1:11" s="11" customFormat="1" ht="14.25" customHeight="1">
      <c r="A247" s="25" t="s">
        <v>703</v>
      </c>
      <c r="B247" s="25">
        <v>22</v>
      </c>
      <c r="C247" s="25" t="s">
        <v>770</v>
      </c>
      <c r="D247" s="25" t="s">
        <v>40</v>
      </c>
      <c r="E247" s="25" t="s">
        <v>771</v>
      </c>
      <c r="F247" s="25" t="s">
        <v>772</v>
      </c>
      <c r="G247" s="17">
        <f t="shared" si="15"/>
        <v>57.07</v>
      </c>
      <c r="H247" s="20">
        <f t="shared" si="16"/>
        <v>2610.5900000000006</v>
      </c>
      <c r="I247" s="20">
        <f t="shared" si="17"/>
        <v>2909.44</v>
      </c>
      <c r="J247" s="20">
        <f t="shared" si="18"/>
        <v>3398.56</v>
      </c>
      <c r="K247" s="20">
        <f t="shared" si="19"/>
        <v>4484.530000000001</v>
      </c>
    </row>
    <row r="248" spans="1:11" s="11" customFormat="1" ht="14.25" customHeight="1">
      <c r="A248" s="25" t="s">
        <v>703</v>
      </c>
      <c r="B248" s="25">
        <v>23</v>
      </c>
      <c r="C248" s="25" t="s">
        <v>773</v>
      </c>
      <c r="D248" s="25" t="s">
        <v>40</v>
      </c>
      <c r="E248" s="25" t="s">
        <v>774</v>
      </c>
      <c r="F248" s="25" t="s">
        <v>775</v>
      </c>
      <c r="G248" s="17">
        <f t="shared" si="15"/>
        <v>52.05</v>
      </c>
      <c r="H248" s="20">
        <f t="shared" si="16"/>
        <v>2467.3300000000004</v>
      </c>
      <c r="I248" s="20">
        <f t="shared" si="17"/>
        <v>2766.1800000000003</v>
      </c>
      <c r="J248" s="20">
        <f t="shared" si="18"/>
        <v>3255.3</v>
      </c>
      <c r="K248" s="20">
        <f t="shared" si="19"/>
        <v>4341.27</v>
      </c>
    </row>
    <row r="249" spans="1:11" s="11" customFormat="1" ht="14.25" customHeight="1">
      <c r="A249" s="25" t="s">
        <v>776</v>
      </c>
      <c r="B249" s="25">
        <v>0</v>
      </c>
      <c r="C249" s="25" t="s">
        <v>777</v>
      </c>
      <c r="D249" s="25" t="s">
        <v>40</v>
      </c>
      <c r="E249" s="25" t="s">
        <v>778</v>
      </c>
      <c r="F249" s="25" t="s">
        <v>779</v>
      </c>
      <c r="G249" s="17">
        <f t="shared" si="15"/>
        <v>46.05</v>
      </c>
      <c r="H249" s="20">
        <f t="shared" si="16"/>
        <v>2296.0600000000004</v>
      </c>
      <c r="I249" s="20">
        <f t="shared" si="17"/>
        <v>2594.91</v>
      </c>
      <c r="J249" s="20">
        <f t="shared" si="18"/>
        <v>3084.0299999999997</v>
      </c>
      <c r="K249" s="20">
        <f t="shared" si="19"/>
        <v>4170.000000000001</v>
      </c>
    </row>
    <row r="250" spans="1:11" s="11" customFormat="1" ht="14.25" customHeight="1">
      <c r="A250" s="25" t="s">
        <v>776</v>
      </c>
      <c r="B250" s="25">
        <v>1</v>
      </c>
      <c r="C250" s="25" t="s">
        <v>780</v>
      </c>
      <c r="D250" s="25" t="s">
        <v>40</v>
      </c>
      <c r="E250" s="25" t="s">
        <v>781</v>
      </c>
      <c r="F250" s="25" t="s">
        <v>782</v>
      </c>
      <c r="G250" s="17">
        <f t="shared" si="15"/>
        <v>38.21</v>
      </c>
      <c r="H250" s="20">
        <f t="shared" si="16"/>
        <v>2072.19</v>
      </c>
      <c r="I250" s="20">
        <f t="shared" si="17"/>
        <v>2371.04</v>
      </c>
      <c r="J250" s="20">
        <f t="shared" si="18"/>
        <v>2860.16</v>
      </c>
      <c r="K250" s="20">
        <f t="shared" si="19"/>
        <v>3946.13</v>
      </c>
    </row>
    <row r="251" spans="1:11" s="11" customFormat="1" ht="14.25" customHeight="1">
      <c r="A251" s="25" t="s">
        <v>776</v>
      </c>
      <c r="B251" s="25">
        <v>2</v>
      </c>
      <c r="C251" s="25" t="s">
        <v>783</v>
      </c>
      <c r="D251" s="25" t="s">
        <v>40</v>
      </c>
      <c r="E251" s="25" t="s">
        <v>784</v>
      </c>
      <c r="F251" s="25" t="s">
        <v>785</v>
      </c>
      <c r="G251" s="17">
        <f t="shared" si="15"/>
        <v>35.75</v>
      </c>
      <c r="H251" s="20">
        <f t="shared" si="16"/>
        <v>2001.91</v>
      </c>
      <c r="I251" s="20">
        <f t="shared" si="17"/>
        <v>2300.76</v>
      </c>
      <c r="J251" s="20">
        <f t="shared" si="18"/>
        <v>2789.88</v>
      </c>
      <c r="K251" s="20">
        <f t="shared" si="19"/>
        <v>3875.8500000000004</v>
      </c>
    </row>
    <row r="252" spans="1:11" s="11" customFormat="1" ht="14.25" customHeight="1">
      <c r="A252" s="25" t="s">
        <v>776</v>
      </c>
      <c r="B252" s="25">
        <v>3</v>
      </c>
      <c r="C252" s="25" t="s">
        <v>786</v>
      </c>
      <c r="D252" s="25" t="s">
        <v>40</v>
      </c>
      <c r="E252" s="25" t="s">
        <v>787</v>
      </c>
      <c r="F252" s="25" t="s">
        <v>788</v>
      </c>
      <c r="G252" s="17">
        <f t="shared" si="15"/>
        <v>34.72</v>
      </c>
      <c r="H252" s="20">
        <f t="shared" si="16"/>
        <v>1972.68</v>
      </c>
      <c r="I252" s="20">
        <f t="shared" si="17"/>
        <v>2271.5299999999997</v>
      </c>
      <c r="J252" s="20">
        <f t="shared" si="18"/>
        <v>2760.6499999999996</v>
      </c>
      <c r="K252" s="20">
        <f t="shared" si="19"/>
        <v>3846.6200000000003</v>
      </c>
    </row>
    <row r="253" spans="1:11" s="11" customFormat="1" ht="14.25" customHeight="1">
      <c r="A253" s="25" t="s">
        <v>776</v>
      </c>
      <c r="B253" s="25">
        <v>4</v>
      </c>
      <c r="C253" s="25" t="s">
        <v>789</v>
      </c>
      <c r="D253" s="25" t="s">
        <v>40</v>
      </c>
      <c r="E253" s="25" t="s">
        <v>790</v>
      </c>
      <c r="F253" s="25" t="s">
        <v>791</v>
      </c>
      <c r="G253" s="17">
        <f t="shared" si="15"/>
        <v>34.86</v>
      </c>
      <c r="H253" s="20">
        <f t="shared" si="16"/>
        <v>1976.66</v>
      </c>
      <c r="I253" s="20">
        <f t="shared" si="17"/>
        <v>2275.51</v>
      </c>
      <c r="J253" s="20">
        <f t="shared" si="18"/>
        <v>2764.63</v>
      </c>
      <c r="K253" s="20">
        <f t="shared" si="19"/>
        <v>3850.6000000000004</v>
      </c>
    </row>
    <row r="254" spans="1:11" s="11" customFormat="1" ht="14.25" customHeight="1">
      <c r="A254" s="25" t="s">
        <v>776</v>
      </c>
      <c r="B254" s="25">
        <v>5</v>
      </c>
      <c r="C254" s="25" t="s">
        <v>792</v>
      </c>
      <c r="D254" s="25" t="s">
        <v>793</v>
      </c>
      <c r="E254" s="25" t="s">
        <v>40</v>
      </c>
      <c r="F254" s="25" t="s">
        <v>794</v>
      </c>
      <c r="G254" s="17">
        <f t="shared" si="15"/>
        <v>37.49</v>
      </c>
      <c r="H254" s="20">
        <f t="shared" si="16"/>
        <v>2051.67</v>
      </c>
      <c r="I254" s="20">
        <f t="shared" si="17"/>
        <v>2350.5199999999995</v>
      </c>
      <c r="J254" s="20">
        <f t="shared" si="18"/>
        <v>2839.6399999999994</v>
      </c>
      <c r="K254" s="20">
        <f t="shared" si="19"/>
        <v>3925.61</v>
      </c>
    </row>
    <row r="255" spans="1:11" s="11" customFormat="1" ht="14.25" customHeight="1">
      <c r="A255" s="25" t="s">
        <v>776</v>
      </c>
      <c r="B255" s="25">
        <v>6</v>
      </c>
      <c r="C255" s="25" t="s">
        <v>795</v>
      </c>
      <c r="D255" s="25" t="s">
        <v>796</v>
      </c>
      <c r="E255" s="25" t="s">
        <v>40</v>
      </c>
      <c r="F255" s="25" t="s">
        <v>797</v>
      </c>
      <c r="G255" s="17">
        <f t="shared" si="15"/>
        <v>46.6</v>
      </c>
      <c r="H255" s="20">
        <f t="shared" si="16"/>
        <v>2311.7599999999998</v>
      </c>
      <c r="I255" s="20">
        <f t="shared" si="17"/>
        <v>2610.61</v>
      </c>
      <c r="J255" s="20">
        <f t="shared" si="18"/>
        <v>3099.73</v>
      </c>
      <c r="K255" s="20">
        <f t="shared" si="19"/>
        <v>4185.700000000001</v>
      </c>
    </row>
    <row r="256" spans="1:11" s="11" customFormat="1" ht="14.25" customHeight="1">
      <c r="A256" s="25" t="s">
        <v>776</v>
      </c>
      <c r="B256" s="25">
        <v>7</v>
      </c>
      <c r="C256" s="25" t="s">
        <v>798</v>
      </c>
      <c r="D256" s="25" t="s">
        <v>40</v>
      </c>
      <c r="E256" s="25" t="s">
        <v>799</v>
      </c>
      <c r="F256" s="25" t="s">
        <v>800</v>
      </c>
      <c r="G256" s="17">
        <f t="shared" si="15"/>
        <v>53.96</v>
      </c>
      <c r="H256" s="20">
        <f t="shared" si="16"/>
        <v>2521.95</v>
      </c>
      <c r="I256" s="20">
        <f t="shared" si="17"/>
        <v>2820.8</v>
      </c>
      <c r="J256" s="20">
        <f t="shared" si="18"/>
        <v>3309.92</v>
      </c>
      <c r="K256" s="20">
        <f t="shared" si="19"/>
        <v>4395.89</v>
      </c>
    </row>
    <row r="257" spans="1:11" s="11" customFormat="1" ht="14.25" customHeight="1">
      <c r="A257" s="25" t="s">
        <v>776</v>
      </c>
      <c r="B257" s="25">
        <v>8</v>
      </c>
      <c r="C257" s="25" t="s">
        <v>801</v>
      </c>
      <c r="D257" s="25" t="s">
        <v>802</v>
      </c>
      <c r="E257" s="25" t="s">
        <v>40</v>
      </c>
      <c r="F257" s="25" t="s">
        <v>803</v>
      </c>
      <c r="G257" s="17">
        <f t="shared" si="15"/>
        <v>57.89</v>
      </c>
      <c r="H257" s="20">
        <f t="shared" si="16"/>
        <v>2634.0899999999997</v>
      </c>
      <c r="I257" s="20">
        <f t="shared" si="17"/>
        <v>2932.94</v>
      </c>
      <c r="J257" s="20">
        <f t="shared" si="18"/>
        <v>3422.06</v>
      </c>
      <c r="K257" s="20">
        <f t="shared" si="19"/>
        <v>4508.030000000001</v>
      </c>
    </row>
    <row r="258" spans="1:11" s="11" customFormat="1" ht="14.25" customHeight="1">
      <c r="A258" s="25" t="s">
        <v>776</v>
      </c>
      <c r="B258" s="25">
        <v>9</v>
      </c>
      <c r="C258" s="25" t="s">
        <v>804</v>
      </c>
      <c r="D258" s="25" t="s">
        <v>40</v>
      </c>
      <c r="E258" s="25" t="s">
        <v>805</v>
      </c>
      <c r="F258" s="25" t="s">
        <v>806</v>
      </c>
      <c r="G258" s="17">
        <f t="shared" si="15"/>
        <v>62.31</v>
      </c>
      <c r="H258" s="20">
        <f t="shared" si="16"/>
        <v>2760.2599999999998</v>
      </c>
      <c r="I258" s="20">
        <f t="shared" si="17"/>
        <v>3059.11</v>
      </c>
      <c r="J258" s="20">
        <f t="shared" si="18"/>
        <v>3548.23</v>
      </c>
      <c r="K258" s="20">
        <f t="shared" si="19"/>
        <v>4634.200000000001</v>
      </c>
    </row>
    <row r="259" spans="1:11" s="11" customFormat="1" ht="14.25" customHeight="1">
      <c r="A259" s="25" t="s">
        <v>776</v>
      </c>
      <c r="B259" s="25">
        <v>10</v>
      </c>
      <c r="C259" s="25" t="s">
        <v>807</v>
      </c>
      <c r="D259" s="25" t="s">
        <v>40</v>
      </c>
      <c r="E259" s="25" t="s">
        <v>808</v>
      </c>
      <c r="F259" s="25" t="s">
        <v>809</v>
      </c>
      <c r="G259" s="17">
        <f t="shared" si="15"/>
        <v>61.19</v>
      </c>
      <c r="H259" s="20">
        <f t="shared" si="16"/>
        <v>2728.26</v>
      </c>
      <c r="I259" s="20">
        <f t="shared" si="17"/>
        <v>3027.11</v>
      </c>
      <c r="J259" s="20">
        <f t="shared" si="18"/>
        <v>3516.23</v>
      </c>
      <c r="K259" s="20">
        <f t="shared" si="19"/>
        <v>4602.2</v>
      </c>
    </row>
    <row r="260" spans="1:11" s="11" customFormat="1" ht="14.25" customHeight="1">
      <c r="A260" s="25" t="s">
        <v>776</v>
      </c>
      <c r="B260" s="25">
        <v>11</v>
      </c>
      <c r="C260" s="25" t="s">
        <v>810</v>
      </c>
      <c r="D260" s="25" t="s">
        <v>40</v>
      </c>
      <c r="E260" s="25" t="s">
        <v>811</v>
      </c>
      <c r="F260" s="25" t="s">
        <v>812</v>
      </c>
      <c r="G260" s="17">
        <f t="shared" si="15"/>
        <v>61.54</v>
      </c>
      <c r="H260" s="20">
        <f t="shared" si="16"/>
        <v>2738.2200000000003</v>
      </c>
      <c r="I260" s="20">
        <f t="shared" si="17"/>
        <v>3037.0699999999997</v>
      </c>
      <c r="J260" s="20">
        <f t="shared" si="18"/>
        <v>3526.1899999999996</v>
      </c>
      <c r="K260" s="20">
        <f t="shared" si="19"/>
        <v>4612.160000000001</v>
      </c>
    </row>
    <row r="261" spans="1:11" s="11" customFormat="1" ht="14.25" customHeight="1">
      <c r="A261" s="25" t="s">
        <v>776</v>
      </c>
      <c r="B261" s="25">
        <v>12</v>
      </c>
      <c r="C261" s="25" t="s">
        <v>813</v>
      </c>
      <c r="D261" s="25" t="s">
        <v>40</v>
      </c>
      <c r="E261" s="25" t="s">
        <v>814</v>
      </c>
      <c r="F261" s="25" t="s">
        <v>815</v>
      </c>
      <c r="G261" s="17">
        <f t="shared" si="15"/>
        <v>59.09</v>
      </c>
      <c r="H261" s="20">
        <f t="shared" si="16"/>
        <v>2668.4000000000005</v>
      </c>
      <c r="I261" s="20">
        <f t="shared" si="17"/>
        <v>2967.25</v>
      </c>
      <c r="J261" s="20">
        <f t="shared" si="18"/>
        <v>3456.37</v>
      </c>
      <c r="K261" s="20">
        <f t="shared" si="19"/>
        <v>4542.34</v>
      </c>
    </row>
    <row r="262" spans="1:11" s="11" customFormat="1" ht="14.25" customHeight="1">
      <c r="A262" s="25" t="s">
        <v>776</v>
      </c>
      <c r="B262" s="25">
        <v>13</v>
      </c>
      <c r="C262" s="25" t="s">
        <v>816</v>
      </c>
      <c r="D262" s="25" t="s">
        <v>40</v>
      </c>
      <c r="E262" s="25" t="s">
        <v>817</v>
      </c>
      <c r="F262" s="25" t="s">
        <v>818</v>
      </c>
      <c r="G262" s="17">
        <f t="shared" si="15"/>
        <v>59.58</v>
      </c>
      <c r="H262" s="20">
        <f t="shared" si="16"/>
        <v>2682.23</v>
      </c>
      <c r="I262" s="20">
        <f t="shared" si="17"/>
        <v>2981.08</v>
      </c>
      <c r="J262" s="20">
        <f t="shared" si="18"/>
        <v>3470.2</v>
      </c>
      <c r="K262" s="20">
        <f t="shared" si="19"/>
        <v>4556.17</v>
      </c>
    </row>
    <row r="263" spans="1:11" s="11" customFormat="1" ht="14.25" customHeight="1">
      <c r="A263" s="25" t="s">
        <v>776</v>
      </c>
      <c r="B263" s="25">
        <v>14</v>
      </c>
      <c r="C263" s="25" t="s">
        <v>819</v>
      </c>
      <c r="D263" s="25" t="s">
        <v>40</v>
      </c>
      <c r="E263" s="25" t="s">
        <v>820</v>
      </c>
      <c r="F263" s="25" t="s">
        <v>821</v>
      </c>
      <c r="G263" s="17">
        <f t="shared" si="15"/>
        <v>59.14</v>
      </c>
      <c r="H263" s="20">
        <f t="shared" si="16"/>
        <v>2669.86</v>
      </c>
      <c r="I263" s="20">
        <f t="shared" si="17"/>
        <v>2968.7099999999996</v>
      </c>
      <c r="J263" s="20">
        <f t="shared" si="18"/>
        <v>3457.8299999999995</v>
      </c>
      <c r="K263" s="20">
        <f t="shared" si="19"/>
        <v>4543.8</v>
      </c>
    </row>
    <row r="264" spans="1:11" s="11" customFormat="1" ht="14.25" customHeight="1">
      <c r="A264" s="25" t="s">
        <v>776</v>
      </c>
      <c r="B264" s="25">
        <v>15</v>
      </c>
      <c r="C264" s="25" t="s">
        <v>822</v>
      </c>
      <c r="D264" s="25" t="s">
        <v>40</v>
      </c>
      <c r="E264" s="25" t="s">
        <v>823</v>
      </c>
      <c r="F264" s="25" t="s">
        <v>824</v>
      </c>
      <c r="G264" s="17">
        <f t="shared" si="15"/>
        <v>56.9</v>
      </c>
      <c r="H264" s="20">
        <f t="shared" si="16"/>
        <v>2605.89</v>
      </c>
      <c r="I264" s="20">
        <f t="shared" si="17"/>
        <v>2904.7400000000002</v>
      </c>
      <c r="J264" s="20">
        <f t="shared" si="18"/>
        <v>3393.86</v>
      </c>
      <c r="K264" s="20">
        <f t="shared" si="19"/>
        <v>4479.83</v>
      </c>
    </row>
    <row r="265" spans="1:11" s="11" customFormat="1" ht="14.25" customHeight="1">
      <c r="A265" s="25" t="s">
        <v>776</v>
      </c>
      <c r="B265" s="25">
        <v>16</v>
      </c>
      <c r="C265" s="25" t="s">
        <v>825</v>
      </c>
      <c r="D265" s="25" t="s">
        <v>40</v>
      </c>
      <c r="E265" s="25" t="s">
        <v>826</v>
      </c>
      <c r="F265" s="25" t="s">
        <v>827</v>
      </c>
      <c r="G265" s="17">
        <f t="shared" si="15"/>
        <v>55.13</v>
      </c>
      <c r="H265" s="20">
        <f t="shared" si="16"/>
        <v>2555.1900000000005</v>
      </c>
      <c r="I265" s="20">
        <f t="shared" si="17"/>
        <v>2854.04</v>
      </c>
      <c r="J265" s="20">
        <f t="shared" si="18"/>
        <v>3343.16</v>
      </c>
      <c r="K265" s="20">
        <f t="shared" si="19"/>
        <v>4429.13</v>
      </c>
    </row>
    <row r="266" spans="1:11" s="11" customFormat="1" ht="14.25" customHeight="1">
      <c r="A266" s="25" t="s">
        <v>776</v>
      </c>
      <c r="B266" s="25">
        <v>17</v>
      </c>
      <c r="C266" s="25" t="s">
        <v>828</v>
      </c>
      <c r="D266" s="25" t="s">
        <v>40</v>
      </c>
      <c r="E266" s="25" t="s">
        <v>829</v>
      </c>
      <c r="F266" s="25" t="s">
        <v>830</v>
      </c>
      <c r="G266" s="17">
        <f aca="true" t="shared" si="20" ref="G266:G329">ROUND((F266*0.0363),2)</f>
        <v>54.59</v>
      </c>
      <c r="H266" s="20">
        <f aca="true" t="shared" si="21" ref="H266:H329">F266+$M$3+G266</f>
        <v>2539.92</v>
      </c>
      <c r="I266" s="20">
        <f aca="true" t="shared" si="22" ref="I266:I329">F266+$N$3+G266</f>
        <v>2838.7700000000004</v>
      </c>
      <c r="J266" s="20">
        <f aca="true" t="shared" si="23" ref="J266:J329">F266+$O$3+G266</f>
        <v>3327.8900000000003</v>
      </c>
      <c r="K266" s="20">
        <f aca="true" t="shared" si="24" ref="K266:K329">F266+$P$3+G266</f>
        <v>4413.860000000001</v>
      </c>
    </row>
    <row r="267" spans="1:11" s="11" customFormat="1" ht="14.25" customHeight="1">
      <c r="A267" s="25" t="s">
        <v>776</v>
      </c>
      <c r="B267" s="25">
        <v>18</v>
      </c>
      <c r="C267" s="25" t="s">
        <v>831</v>
      </c>
      <c r="D267" s="25" t="s">
        <v>832</v>
      </c>
      <c r="E267" s="25" t="s">
        <v>40</v>
      </c>
      <c r="F267" s="25" t="s">
        <v>833</v>
      </c>
      <c r="G267" s="17">
        <f t="shared" si="20"/>
        <v>55.39</v>
      </c>
      <c r="H267" s="20">
        <f t="shared" si="21"/>
        <v>2562.62</v>
      </c>
      <c r="I267" s="20">
        <f t="shared" si="22"/>
        <v>2861.47</v>
      </c>
      <c r="J267" s="20">
        <f t="shared" si="23"/>
        <v>3350.5899999999997</v>
      </c>
      <c r="K267" s="20">
        <f t="shared" si="24"/>
        <v>4436.56</v>
      </c>
    </row>
    <row r="268" spans="1:11" s="11" customFormat="1" ht="14.25" customHeight="1">
      <c r="A268" s="25" t="s">
        <v>776</v>
      </c>
      <c r="B268" s="25">
        <v>19</v>
      </c>
      <c r="C268" s="25" t="s">
        <v>834</v>
      </c>
      <c r="D268" s="25" t="s">
        <v>835</v>
      </c>
      <c r="E268" s="25" t="s">
        <v>40</v>
      </c>
      <c r="F268" s="25" t="s">
        <v>836</v>
      </c>
      <c r="G268" s="17">
        <f t="shared" si="20"/>
        <v>60.86</v>
      </c>
      <c r="H268" s="20">
        <f t="shared" si="21"/>
        <v>2718.7000000000003</v>
      </c>
      <c r="I268" s="20">
        <f t="shared" si="22"/>
        <v>3017.55</v>
      </c>
      <c r="J268" s="20">
        <f t="shared" si="23"/>
        <v>3506.67</v>
      </c>
      <c r="K268" s="20">
        <f t="shared" si="24"/>
        <v>4592.64</v>
      </c>
    </row>
    <row r="269" spans="1:11" s="11" customFormat="1" ht="14.25" customHeight="1">
      <c r="A269" s="25" t="s">
        <v>776</v>
      </c>
      <c r="B269" s="25">
        <v>20</v>
      </c>
      <c r="C269" s="25" t="s">
        <v>837</v>
      </c>
      <c r="D269" s="25" t="s">
        <v>40</v>
      </c>
      <c r="E269" s="25" t="s">
        <v>838</v>
      </c>
      <c r="F269" s="25" t="s">
        <v>839</v>
      </c>
      <c r="G269" s="17">
        <f t="shared" si="20"/>
        <v>60.88</v>
      </c>
      <c r="H269" s="20">
        <f t="shared" si="21"/>
        <v>2719.4900000000002</v>
      </c>
      <c r="I269" s="20">
        <f t="shared" si="22"/>
        <v>3018.34</v>
      </c>
      <c r="J269" s="20">
        <f t="shared" si="23"/>
        <v>3507.46</v>
      </c>
      <c r="K269" s="20">
        <f t="shared" si="24"/>
        <v>4593.43</v>
      </c>
    </row>
    <row r="270" spans="1:11" s="11" customFormat="1" ht="14.25" customHeight="1">
      <c r="A270" s="25" t="s">
        <v>776</v>
      </c>
      <c r="B270" s="25">
        <v>21</v>
      </c>
      <c r="C270" s="25" t="s">
        <v>840</v>
      </c>
      <c r="D270" s="25" t="s">
        <v>40</v>
      </c>
      <c r="E270" s="25" t="s">
        <v>841</v>
      </c>
      <c r="F270" s="25" t="s">
        <v>842</v>
      </c>
      <c r="G270" s="17">
        <f t="shared" si="20"/>
        <v>60.72</v>
      </c>
      <c r="H270" s="20">
        <f t="shared" si="21"/>
        <v>2714.82</v>
      </c>
      <c r="I270" s="20">
        <f t="shared" si="22"/>
        <v>3013.6699999999996</v>
      </c>
      <c r="J270" s="20">
        <f t="shared" si="23"/>
        <v>3502.7899999999995</v>
      </c>
      <c r="K270" s="20">
        <f t="shared" si="24"/>
        <v>4588.760000000001</v>
      </c>
    </row>
    <row r="271" spans="1:11" s="11" customFormat="1" ht="14.25" customHeight="1">
      <c r="A271" s="25" t="s">
        <v>776</v>
      </c>
      <c r="B271" s="25">
        <v>22</v>
      </c>
      <c r="C271" s="25" t="s">
        <v>843</v>
      </c>
      <c r="D271" s="25" t="s">
        <v>40</v>
      </c>
      <c r="E271" s="25" t="s">
        <v>844</v>
      </c>
      <c r="F271" s="25" t="s">
        <v>845</v>
      </c>
      <c r="G271" s="17">
        <f t="shared" si="20"/>
        <v>55.13</v>
      </c>
      <c r="H271" s="20">
        <f t="shared" si="21"/>
        <v>2555.2000000000003</v>
      </c>
      <c r="I271" s="20">
        <f t="shared" si="22"/>
        <v>2854.05</v>
      </c>
      <c r="J271" s="20">
        <f t="shared" si="23"/>
        <v>3343.17</v>
      </c>
      <c r="K271" s="20">
        <f t="shared" si="24"/>
        <v>4429.14</v>
      </c>
    </row>
    <row r="272" spans="1:11" s="11" customFormat="1" ht="14.25" customHeight="1">
      <c r="A272" s="25" t="s">
        <v>776</v>
      </c>
      <c r="B272" s="25">
        <v>23</v>
      </c>
      <c r="C272" s="25" t="s">
        <v>846</v>
      </c>
      <c r="D272" s="25" t="s">
        <v>40</v>
      </c>
      <c r="E272" s="25" t="s">
        <v>847</v>
      </c>
      <c r="F272" s="25" t="s">
        <v>848</v>
      </c>
      <c r="G272" s="17">
        <f t="shared" si="20"/>
        <v>52.17</v>
      </c>
      <c r="H272" s="20">
        <f t="shared" si="21"/>
        <v>2470.62</v>
      </c>
      <c r="I272" s="20">
        <f t="shared" si="22"/>
        <v>2769.4700000000003</v>
      </c>
      <c r="J272" s="20">
        <f t="shared" si="23"/>
        <v>3258.59</v>
      </c>
      <c r="K272" s="20">
        <f t="shared" si="24"/>
        <v>4344.56</v>
      </c>
    </row>
    <row r="273" spans="1:11" s="11" customFormat="1" ht="14.25" customHeight="1">
      <c r="A273" s="25" t="s">
        <v>849</v>
      </c>
      <c r="B273" s="25">
        <v>0</v>
      </c>
      <c r="C273" s="25" t="s">
        <v>850</v>
      </c>
      <c r="D273" s="25" t="s">
        <v>40</v>
      </c>
      <c r="E273" s="25" t="s">
        <v>851</v>
      </c>
      <c r="F273" s="25" t="s">
        <v>852</v>
      </c>
      <c r="G273" s="17">
        <f t="shared" si="20"/>
        <v>44.45</v>
      </c>
      <c r="H273" s="20">
        <f t="shared" si="21"/>
        <v>2250.23</v>
      </c>
      <c r="I273" s="20">
        <f t="shared" si="22"/>
        <v>2549.08</v>
      </c>
      <c r="J273" s="20">
        <f t="shared" si="23"/>
        <v>3038.2</v>
      </c>
      <c r="K273" s="20">
        <f t="shared" si="24"/>
        <v>4124.17</v>
      </c>
    </row>
    <row r="274" spans="1:11" s="11" customFormat="1" ht="14.25" customHeight="1">
      <c r="A274" s="25" t="s">
        <v>849</v>
      </c>
      <c r="B274" s="25">
        <v>1</v>
      </c>
      <c r="C274" s="25" t="s">
        <v>853</v>
      </c>
      <c r="D274" s="25" t="s">
        <v>40</v>
      </c>
      <c r="E274" s="25" t="s">
        <v>854</v>
      </c>
      <c r="F274" s="25" t="s">
        <v>855</v>
      </c>
      <c r="G274" s="17">
        <f t="shared" si="20"/>
        <v>38.24</v>
      </c>
      <c r="H274" s="20">
        <f t="shared" si="21"/>
        <v>2073.04</v>
      </c>
      <c r="I274" s="20">
        <f t="shared" si="22"/>
        <v>2371.89</v>
      </c>
      <c r="J274" s="20">
        <f t="shared" si="23"/>
        <v>2861.0099999999998</v>
      </c>
      <c r="K274" s="20">
        <f t="shared" si="24"/>
        <v>3946.9800000000005</v>
      </c>
    </row>
    <row r="275" spans="1:11" s="11" customFormat="1" ht="14.25" customHeight="1">
      <c r="A275" s="25" t="s">
        <v>849</v>
      </c>
      <c r="B275" s="25">
        <v>2</v>
      </c>
      <c r="C275" s="25" t="s">
        <v>856</v>
      </c>
      <c r="D275" s="25" t="s">
        <v>40</v>
      </c>
      <c r="E275" s="25" t="s">
        <v>857</v>
      </c>
      <c r="F275" s="25" t="s">
        <v>858</v>
      </c>
      <c r="G275" s="17">
        <f t="shared" si="20"/>
        <v>36.81</v>
      </c>
      <c r="H275" s="20">
        <f t="shared" si="21"/>
        <v>2032.24</v>
      </c>
      <c r="I275" s="20">
        <f t="shared" si="22"/>
        <v>2331.0899999999997</v>
      </c>
      <c r="J275" s="20">
        <f t="shared" si="23"/>
        <v>2820.2099999999996</v>
      </c>
      <c r="K275" s="20">
        <f t="shared" si="24"/>
        <v>3906.1800000000003</v>
      </c>
    </row>
    <row r="276" spans="1:11" s="11" customFormat="1" ht="14.25" customHeight="1">
      <c r="A276" s="25" t="s">
        <v>849</v>
      </c>
      <c r="B276" s="25">
        <v>3</v>
      </c>
      <c r="C276" s="25" t="s">
        <v>859</v>
      </c>
      <c r="D276" s="25" t="s">
        <v>40</v>
      </c>
      <c r="E276" s="25" t="s">
        <v>860</v>
      </c>
      <c r="F276" s="25" t="s">
        <v>861</v>
      </c>
      <c r="G276" s="17">
        <f t="shared" si="20"/>
        <v>36.53</v>
      </c>
      <c r="H276" s="20">
        <f t="shared" si="21"/>
        <v>2024.2700000000002</v>
      </c>
      <c r="I276" s="20">
        <f t="shared" si="22"/>
        <v>2323.1200000000003</v>
      </c>
      <c r="J276" s="20">
        <f t="shared" si="23"/>
        <v>2812.2400000000002</v>
      </c>
      <c r="K276" s="20">
        <f t="shared" si="24"/>
        <v>3898.2100000000005</v>
      </c>
    </row>
    <row r="277" spans="1:11" s="11" customFormat="1" ht="14.25" customHeight="1">
      <c r="A277" s="25" t="s">
        <v>849</v>
      </c>
      <c r="B277" s="25">
        <v>4</v>
      </c>
      <c r="C277" s="25" t="s">
        <v>862</v>
      </c>
      <c r="D277" s="25" t="s">
        <v>40</v>
      </c>
      <c r="E277" s="25" t="s">
        <v>863</v>
      </c>
      <c r="F277" s="25" t="s">
        <v>864</v>
      </c>
      <c r="G277" s="17">
        <f t="shared" si="20"/>
        <v>36.99</v>
      </c>
      <c r="H277" s="20">
        <f t="shared" si="21"/>
        <v>2037.4800000000002</v>
      </c>
      <c r="I277" s="20">
        <f t="shared" si="22"/>
        <v>2336.33</v>
      </c>
      <c r="J277" s="20">
        <f t="shared" si="23"/>
        <v>2825.45</v>
      </c>
      <c r="K277" s="20">
        <f t="shared" si="24"/>
        <v>3911.42</v>
      </c>
    </row>
    <row r="278" spans="1:11" s="11" customFormat="1" ht="14.25" customHeight="1">
      <c r="A278" s="25" t="s">
        <v>849</v>
      </c>
      <c r="B278" s="25">
        <v>5</v>
      </c>
      <c r="C278" s="25" t="s">
        <v>865</v>
      </c>
      <c r="D278" s="25" t="s">
        <v>866</v>
      </c>
      <c r="E278" s="25" t="s">
        <v>40</v>
      </c>
      <c r="F278" s="25" t="s">
        <v>867</v>
      </c>
      <c r="G278" s="17">
        <f t="shared" si="20"/>
        <v>39.57</v>
      </c>
      <c r="H278" s="20">
        <f t="shared" si="21"/>
        <v>2111.07</v>
      </c>
      <c r="I278" s="20">
        <f t="shared" si="22"/>
        <v>2409.92</v>
      </c>
      <c r="J278" s="20">
        <f t="shared" si="23"/>
        <v>2899.04</v>
      </c>
      <c r="K278" s="20">
        <f t="shared" si="24"/>
        <v>3985.0100000000007</v>
      </c>
    </row>
    <row r="279" spans="1:11" s="11" customFormat="1" ht="14.25" customHeight="1">
      <c r="A279" s="25" t="s">
        <v>849</v>
      </c>
      <c r="B279" s="25">
        <v>6</v>
      </c>
      <c r="C279" s="25" t="s">
        <v>868</v>
      </c>
      <c r="D279" s="25" t="s">
        <v>869</v>
      </c>
      <c r="E279" s="25" t="s">
        <v>40</v>
      </c>
      <c r="F279" s="25" t="s">
        <v>870</v>
      </c>
      <c r="G279" s="17">
        <f t="shared" si="20"/>
        <v>47.41</v>
      </c>
      <c r="H279" s="20">
        <f t="shared" si="21"/>
        <v>2334.83</v>
      </c>
      <c r="I279" s="20">
        <f t="shared" si="22"/>
        <v>2633.68</v>
      </c>
      <c r="J279" s="20">
        <f t="shared" si="23"/>
        <v>3122.7999999999997</v>
      </c>
      <c r="K279" s="20">
        <f t="shared" si="24"/>
        <v>4208.77</v>
      </c>
    </row>
    <row r="280" spans="1:11" s="11" customFormat="1" ht="14.25" customHeight="1">
      <c r="A280" s="25" t="s">
        <v>849</v>
      </c>
      <c r="B280" s="25">
        <v>7</v>
      </c>
      <c r="C280" s="25" t="s">
        <v>871</v>
      </c>
      <c r="D280" s="25" t="s">
        <v>872</v>
      </c>
      <c r="E280" s="25" t="s">
        <v>40</v>
      </c>
      <c r="F280" s="25" t="s">
        <v>873</v>
      </c>
      <c r="G280" s="17">
        <f t="shared" si="20"/>
        <v>54.89</v>
      </c>
      <c r="H280" s="20">
        <f t="shared" si="21"/>
        <v>2548.42</v>
      </c>
      <c r="I280" s="20">
        <f t="shared" si="22"/>
        <v>2847.27</v>
      </c>
      <c r="J280" s="20">
        <f t="shared" si="23"/>
        <v>3336.39</v>
      </c>
      <c r="K280" s="20">
        <f t="shared" si="24"/>
        <v>4422.360000000001</v>
      </c>
    </row>
    <row r="281" spans="1:11" s="11" customFormat="1" ht="14.25" customHeight="1">
      <c r="A281" s="25" t="s">
        <v>849</v>
      </c>
      <c r="B281" s="25">
        <v>8</v>
      </c>
      <c r="C281" s="25" t="s">
        <v>874</v>
      </c>
      <c r="D281" s="25" t="s">
        <v>875</v>
      </c>
      <c r="E281" s="25" t="s">
        <v>40</v>
      </c>
      <c r="F281" s="25" t="s">
        <v>876</v>
      </c>
      <c r="G281" s="17">
        <f t="shared" si="20"/>
        <v>57.8</v>
      </c>
      <c r="H281" s="20">
        <f t="shared" si="21"/>
        <v>2631.3600000000006</v>
      </c>
      <c r="I281" s="20">
        <f t="shared" si="22"/>
        <v>2930.21</v>
      </c>
      <c r="J281" s="20">
        <f t="shared" si="23"/>
        <v>3419.33</v>
      </c>
      <c r="K281" s="20">
        <f t="shared" si="24"/>
        <v>4505.3</v>
      </c>
    </row>
    <row r="282" spans="1:11" s="11" customFormat="1" ht="14.25" customHeight="1">
      <c r="A282" s="25" t="s">
        <v>849</v>
      </c>
      <c r="B282" s="25">
        <v>9</v>
      </c>
      <c r="C282" s="25" t="s">
        <v>877</v>
      </c>
      <c r="D282" s="25" t="s">
        <v>878</v>
      </c>
      <c r="E282" s="25" t="s">
        <v>40</v>
      </c>
      <c r="F282" s="25" t="s">
        <v>879</v>
      </c>
      <c r="G282" s="17">
        <f t="shared" si="20"/>
        <v>62.32</v>
      </c>
      <c r="H282" s="20">
        <f t="shared" si="21"/>
        <v>2760.44</v>
      </c>
      <c r="I282" s="20">
        <f t="shared" si="22"/>
        <v>3059.2900000000004</v>
      </c>
      <c r="J282" s="20">
        <f t="shared" si="23"/>
        <v>3548.4100000000003</v>
      </c>
      <c r="K282" s="20">
        <f t="shared" si="24"/>
        <v>4634.38</v>
      </c>
    </row>
    <row r="283" spans="1:11" s="11" customFormat="1" ht="14.25" customHeight="1">
      <c r="A283" s="25" t="s">
        <v>849</v>
      </c>
      <c r="B283" s="25">
        <v>10</v>
      </c>
      <c r="C283" s="25" t="s">
        <v>880</v>
      </c>
      <c r="D283" s="25" t="s">
        <v>40</v>
      </c>
      <c r="E283" s="25" t="s">
        <v>881</v>
      </c>
      <c r="F283" s="25" t="s">
        <v>882</v>
      </c>
      <c r="G283" s="17">
        <f t="shared" si="20"/>
        <v>61.53</v>
      </c>
      <c r="H283" s="20">
        <f t="shared" si="21"/>
        <v>2737.8400000000006</v>
      </c>
      <c r="I283" s="20">
        <f t="shared" si="22"/>
        <v>3036.69</v>
      </c>
      <c r="J283" s="20">
        <f t="shared" si="23"/>
        <v>3525.81</v>
      </c>
      <c r="K283" s="20">
        <f t="shared" si="24"/>
        <v>4611.78</v>
      </c>
    </row>
    <row r="284" spans="1:11" s="11" customFormat="1" ht="14.25" customHeight="1">
      <c r="A284" s="25" t="s">
        <v>849</v>
      </c>
      <c r="B284" s="25">
        <v>11</v>
      </c>
      <c r="C284" s="25" t="s">
        <v>883</v>
      </c>
      <c r="D284" s="25" t="s">
        <v>40</v>
      </c>
      <c r="E284" s="25" t="s">
        <v>884</v>
      </c>
      <c r="F284" s="25" t="s">
        <v>885</v>
      </c>
      <c r="G284" s="17">
        <f t="shared" si="20"/>
        <v>62.9</v>
      </c>
      <c r="H284" s="20">
        <f t="shared" si="21"/>
        <v>2777.2100000000005</v>
      </c>
      <c r="I284" s="20">
        <f t="shared" si="22"/>
        <v>3076.06</v>
      </c>
      <c r="J284" s="20">
        <f t="shared" si="23"/>
        <v>3565.18</v>
      </c>
      <c r="K284" s="20">
        <f t="shared" si="24"/>
        <v>4651.15</v>
      </c>
    </row>
    <row r="285" spans="1:11" s="11" customFormat="1" ht="14.25" customHeight="1">
      <c r="A285" s="25" t="s">
        <v>849</v>
      </c>
      <c r="B285" s="25">
        <v>12</v>
      </c>
      <c r="C285" s="25" t="s">
        <v>886</v>
      </c>
      <c r="D285" s="25" t="s">
        <v>40</v>
      </c>
      <c r="E285" s="25" t="s">
        <v>887</v>
      </c>
      <c r="F285" s="25" t="s">
        <v>888</v>
      </c>
      <c r="G285" s="17">
        <f t="shared" si="20"/>
        <v>59.37</v>
      </c>
      <c r="H285" s="20">
        <f t="shared" si="21"/>
        <v>2676.2</v>
      </c>
      <c r="I285" s="20">
        <f t="shared" si="22"/>
        <v>2975.05</v>
      </c>
      <c r="J285" s="20">
        <f t="shared" si="23"/>
        <v>3464.17</v>
      </c>
      <c r="K285" s="20">
        <f t="shared" si="24"/>
        <v>4550.14</v>
      </c>
    </row>
    <row r="286" spans="1:11" s="11" customFormat="1" ht="14.25" customHeight="1">
      <c r="A286" s="25" t="s">
        <v>849</v>
      </c>
      <c r="B286" s="25">
        <v>13</v>
      </c>
      <c r="C286" s="25" t="s">
        <v>889</v>
      </c>
      <c r="D286" s="25" t="s">
        <v>40</v>
      </c>
      <c r="E286" s="25" t="s">
        <v>890</v>
      </c>
      <c r="F286" s="25" t="s">
        <v>891</v>
      </c>
      <c r="G286" s="17">
        <f t="shared" si="20"/>
        <v>59.38</v>
      </c>
      <c r="H286" s="20">
        <f t="shared" si="21"/>
        <v>2676.7200000000003</v>
      </c>
      <c r="I286" s="20">
        <f t="shared" si="22"/>
        <v>2975.57</v>
      </c>
      <c r="J286" s="20">
        <f t="shared" si="23"/>
        <v>3464.69</v>
      </c>
      <c r="K286" s="20">
        <f t="shared" si="24"/>
        <v>4550.660000000001</v>
      </c>
    </row>
    <row r="287" spans="1:11" s="11" customFormat="1" ht="14.25" customHeight="1">
      <c r="A287" s="25" t="s">
        <v>849</v>
      </c>
      <c r="B287" s="25">
        <v>14</v>
      </c>
      <c r="C287" s="25" t="s">
        <v>892</v>
      </c>
      <c r="D287" s="25" t="s">
        <v>40</v>
      </c>
      <c r="E287" s="25" t="s">
        <v>893</v>
      </c>
      <c r="F287" s="25" t="s">
        <v>894</v>
      </c>
      <c r="G287" s="17">
        <f t="shared" si="20"/>
        <v>59.21</v>
      </c>
      <c r="H287" s="20">
        <f t="shared" si="21"/>
        <v>2671.76</v>
      </c>
      <c r="I287" s="20">
        <f t="shared" si="22"/>
        <v>2970.61</v>
      </c>
      <c r="J287" s="20">
        <f t="shared" si="23"/>
        <v>3459.73</v>
      </c>
      <c r="K287" s="20">
        <f t="shared" si="24"/>
        <v>4545.700000000001</v>
      </c>
    </row>
    <row r="288" spans="1:11" s="11" customFormat="1" ht="14.25" customHeight="1">
      <c r="A288" s="25" t="s">
        <v>849</v>
      </c>
      <c r="B288" s="25">
        <v>15</v>
      </c>
      <c r="C288" s="25" t="s">
        <v>895</v>
      </c>
      <c r="D288" s="25" t="s">
        <v>40</v>
      </c>
      <c r="E288" s="25" t="s">
        <v>896</v>
      </c>
      <c r="F288" s="25" t="s">
        <v>897</v>
      </c>
      <c r="G288" s="17">
        <f t="shared" si="20"/>
        <v>56.21</v>
      </c>
      <c r="H288" s="20">
        <f t="shared" si="21"/>
        <v>2585.9700000000003</v>
      </c>
      <c r="I288" s="20">
        <f t="shared" si="22"/>
        <v>2884.8199999999997</v>
      </c>
      <c r="J288" s="20">
        <f t="shared" si="23"/>
        <v>3373.9399999999996</v>
      </c>
      <c r="K288" s="20">
        <f t="shared" si="24"/>
        <v>4459.910000000001</v>
      </c>
    </row>
    <row r="289" spans="1:11" s="11" customFormat="1" ht="14.25" customHeight="1">
      <c r="A289" s="25" t="s">
        <v>849</v>
      </c>
      <c r="B289" s="25">
        <v>16</v>
      </c>
      <c r="C289" s="25" t="s">
        <v>898</v>
      </c>
      <c r="D289" s="25" t="s">
        <v>40</v>
      </c>
      <c r="E289" s="25" t="s">
        <v>899</v>
      </c>
      <c r="F289" s="25" t="s">
        <v>900</v>
      </c>
      <c r="G289" s="17">
        <f t="shared" si="20"/>
        <v>55.68</v>
      </c>
      <c r="H289" s="20">
        <f t="shared" si="21"/>
        <v>2570.83</v>
      </c>
      <c r="I289" s="20">
        <f t="shared" si="22"/>
        <v>2869.68</v>
      </c>
      <c r="J289" s="20">
        <f t="shared" si="23"/>
        <v>3358.7999999999997</v>
      </c>
      <c r="K289" s="20">
        <f t="shared" si="24"/>
        <v>4444.77</v>
      </c>
    </row>
    <row r="290" spans="1:11" s="11" customFormat="1" ht="14.25" customHeight="1">
      <c r="A290" s="25" t="s">
        <v>849</v>
      </c>
      <c r="B290" s="25">
        <v>17</v>
      </c>
      <c r="C290" s="25" t="s">
        <v>49</v>
      </c>
      <c r="D290" s="25" t="s">
        <v>40</v>
      </c>
      <c r="E290" s="25" t="s">
        <v>901</v>
      </c>
      <c r="F290" s="25" t="s">
        <v>902</v>
      </c>
      <c r="G290" s="17">
        <f t="shared" si="20"/>
        <v>55.03</v>
      </c>
      <c r="H290" s="20">
        <f t="shared" si="21"/>
        <v>2552.32</v>
      </c>
      <c r="I290" s="20">
        <f t="shared" si="22"/>
        <v>2851.1700000000005</v>
      </c>
      <c r="J290" s="20">
        <f t="shared" si="23"/>
        <v>3340.2900000000004</v>
      </c>
      <c r="K290" s="20">
        <f t="shared" si="24"/>
        <v>4426.26</v>
      </c>
    </row>
    <row r="291" spans="1:11" s="11" customFormat="1" ht="14.25" customHeight="1">
      <c r="A291" s="25" t="s">
        <v>849</v>
      </c>
      <c r="B291" s="25">
        <v>18</v>
      </c>
      <c r="C291" s="25" t="s">
        <v>903</v>
      </c>
      <c r="D291" s="25" t="s">
        <v>904</v>
      </c>
      <c r="E291" s="25" t="s">
        <v>40</v>
      </c>
      <c r="F291" s="25" t="s">
        <v>905</v>
      </c>
      <c r="G291" s="17">
        <f t="shared" si="20"/>
        <v>56.97</v>
      </c>
      <c r="H291" s="20">
        <f t="shared" si="21"/>
        <v>2607.79</v>
      </c>
      <c r="I291" s="20">
        <f t="shared" si="22"/>
        <v>2906.64</v>
      </c>
      <c r="J291" s="20">
        <f t="shared" si="23"/>
        <v>3395.7599999999998</v>
      </c>
      <c r="K291" s="20">
        <f t="shared" si="24"/>
        <v>4481.7300000000005</v>
      </c>
    </row>
    <row r="292" spans="1:11" s="11" customFormat="1" ht="14.25" customHeight="1">
      <c r="A292" s="25" t="s">
        <v>849</v>
      </c>
      <c r="B292" s="25">
        <v>19</v>
      </c>
      <c r="C292" s="25" t="s">
        <v>906</v>
      </c>
      <c r="D292" s="25" t="s">
        <v>907</v>
      </c>
      <c r="E292" s="25" t="s">
        <v>40</v>
      </c>
      <c r="F292" s="25" t="s">
        <v>908</v>
      </c>
      <c r="G292" s="17">
        <f t="shared" si="20"/>
        <v>61.4</v>
      </c>
      <c r="H292" s="20">
        <f t="shared" si="21"/>
        <v>2734.34</v>
      </c>
      <c r="I292" s="20">
        <f t="shared" si="22"/>
        <v>3033.19</v>
      </c>
      <c r="J292" s="20">
        <f t="shared" si="23"/>
        <v>3522.31</v>
      </c>
      <c r="K292" s="20">
        <f t="shared" si="24"/>
        <v>4608.28</v>
      </c>
    </row>
    <row r="293" spans="1:11" s="11" customFormat="1" ht="14.25" customHeight="1">
      <c r="A293" s="25" t="s">
        <v>849</v>
      </c>
      <c r="B293" s="25">
        <v>20</v>
      </c>
      <c r="C293" s="25" t="s">
        <v>909</v>
      </c>
      <c r="D293" s="25" t="s">
        <v>40</v>
      </c>
      <c r="E293" s="25" t="s">
        <v>910</v>
      </c>
      <c r="F293" s="25" t="s">
        <v>911</v>
      </c>
      <c r="G293" s="17">
        <f t="shared" si="20"/>
        <v>64.29</v>
      </c>
      <c r="H293" s="20">
        <f t="shared" si="21"/>
        <v>2816.67</v>
      </c>
      <c r="I293" s="20">
        <f t="shared" si="22"/>
        <v>3115.52</v>
      </c>
      <c r="J293" s="20">
        <f t="shared" si="23"/>
        <v>3604.64</v>
      </c>
      <c r="K293" s="20">
        <f t="shared" si="24"/>
        <v>4690.610000000001</v>
      </c>
    </row>
    <row r="294" spans="1:11" s="11" customFormat="1" ht="14.25" customHeight="1">
      <c r="A294" s="25" t="s">
        <v>849</v>
      </c>
      <c r="B294" s="25">
        <v>21</v>
      </c>
      <c r="C294" s="25" t="s">
        <v>912</v>
      </c>
      <c r="D294" s="25" t="s">
        <v>40</v>
      </c>
      <c r="E294" s="25" t="s">
        <v>913</v>
      </c>
      <c r="F294" s="25" t="s">
        <v>914</v>
      </c>
      <c r="G294" s="17">
        <f t="shared" si="20"/>
        <v>61.38</v>
      </c>
      <c r="H294" s="20">
        <f t="shared" si="21"/>
        <v>2733.7000000000003</v>
      </c>
      <c r="I294" s="20">
        <f t="shared" si="22"/>
        <v>3032.55</v>
      </c>
      <c r="J294" s="20">
        <f t="shared" si="23"/>
        <v>3521.67</v>
      </c>
      <c r="K294" s="20">
        <f t="shared" si="24"/>
        <v>4607.64</v>
      </c>
    </row>
    <row r="295" spans="1:11" s="11" customFormat="1" ht="14.25" customHeight="1">
      <c r="A295" s="25" t="s">
        <v>849</v>
      </c>
      <c r="B295" s="25">
        <v>22</v>
      </c>
      <c r="C295" s="25" t="s">
        <v>915</v>
      </c>
      <c r="D295" s="25" t="s">
        <v>40</v>
      </c>
      <c r="E295" s="25" t="s">
        <v>916</v>
      </c>
      <c r="F295" s="25" t="s">
        <v>917</v>
      </c>
      <c r="G295" s="17">
        <f t="shared" si="20"/>
        <v>57.04</v>
      </c>
      <c r="H295" s="20">
        <f t="shared" si="21"/>
        <v>2609.77</v>
      </c>
      <c r="I295" s="20">
        <f t="shared" si="22"/>
        <v>2908.62</v>
      </c>
      <c r="J295" s="20">
        <f t="shared" si="23"/>
        <v>3397.74</v>
      </c>
      <c r="K295" s="20">
        <f t="shared" si="24"/>
        <v>4483.71</v>
      </c>
    </row>
    <row r="296" spans="1:11" s="11" customFormat="1" ht="14.25" customHeight="1">
      <c r="A296" s="25" t="s">
        <v>849</v>
      </c>
      <c r="B296" s="25">
        <v>23</v>
      </c>
      <c r="C296" s="25" t="s">
        <v>918</v>
      </c>
      <c r="D296" s="25" t="s">
        <v>40</v>
      </c>
      <c r="E296" s="25" t="s">
        <v>919</v>
      </c>
      <c r="F296" s="25" t="s">
        <v>920</v>
      </c>
      <c r="G296" s="17">
        <f t="shared" si="20"/>
        <v>53.45</v>
      </c>
      <c r="H296" s="20">
        <f t="shared" si="21"/>
        <v>2507.16</v>
      </c>
      <c r="I296" s="20">
        <f t="shared" si="22"/>
        <v>2806.0099999999998</v>
      </c>
      <c r="J296" s="20">
        <f t="shared" si="23"/>
        <v>3295.1299999999997</v>
      </c>
      <c r="K296" s="20">
        <f t="shared" si="24"/>
        <v>4381.1</v>
      </c>
    </row>
    <row r="297" spans="1:11" s="11" customFormat="1" ht="14.25" customHeight="1">
      <c r="A297" s="25" t="s">
        <v>921</v>
      </c>
      <c r="B297" s="25">
        <v>0</v>
      </c>
      <c r="C297" s="25" t="s">
        <v>922</v>
      </c>
      <c r="D297" s="25" t="s">
        <v>40</v>
      </c>
      <c r="E297" s="25" t="s">
        <v>923</v>
      </c>
      <c r="F297" s="25" t="s">
        <v>924</v>
      </c>
      <c r="G297" s="17">
        <f t="shared" si="20"/>
        <v>44.9</v>
      </c>
      <c r="H297" s="20">
        <f t="shared" si="21"/>
        <v>2263.07</v>
      </c>
      <c r="I297" s="20">
        <f t="shared" si="22"/>
        <v>2561.92</v>
      </c>
      <c r="J297" s="20">
        <f t="shared" si="23"/>
        <v>3051.04</v>
      </c>
      <c r="K297" s="20">
        <f t="shared" si="24"/>
        <v>4137.01</v>
      </c>
    </row>
    <row r="298" spans="1:11" s="11" customFormat="1" ht="14.25" customHeight="1">
      <c r="A298" s="25" t="s">
        <v>921</v>
      </c>
      <c r="B298" s="25">
        <v>1</v>
      </c>
      <c r="C298" s="25" t="s">
        <v>925</v>
      </c>
      <c r="D298" s="25" t="s">
        <v>40</v>
      </c>
      <c r="E298" s="25" t="s">
        <v>926</v>
      </c>
      <c r="F298" s="25" t="s">
        <v>927</v>
      </c>
      <c r="G298" s="17">
        <f t="shared" si="20"/>
        <v>38.28</v>
      </c>
      <c r="H298" s="20">
        <f t="shared" si="21"/>
        <v>2074.21</v>
      </c>
      <c r="I298" s="20">
        <f t="shared" si="22"/>
        <v>2373.06</v>
      </c>
      <c r="J298" s="20">
        <f t="shared" si="23"/>
        <v>2862.18</v>
      </c>
      <c r="K298" s="20">
        <f t="shared" si="24"/>
        <v>3948.1500000000005</v>
      </c>
    </row>
    <row r="299" spans="1:11" s="11" customFormat="1" ht="14.25" customHeight="1">
      <c r="A299" s="25" t="s">
        <v>921</v>
      </c>
      <c r="B299" s="25">
        <v>2</v>
      </c>
      <c r="C299" s="25" t="s">
        <v>928</v>
      </c>
      <c r="D299" s="25" t="s">
        <v>40</v>
      </c>
      <c r="E299" s="25" t="s">
        <v>929</v>
      </c>
      <c r="F299" s="25" t="s">
        <v>930</v>
      </c>
      <c r="G299" s="17">
        <f t="shared" si="20"/>
        <v>37.4</v>
      </c>
      <c r="H299" s="20">
        <f t="shared" si="21"/>
        <v>2049.21</v>
      </c>
      <c r="I299" s="20">
        <f t="shared" si="22"/>
        <v>2348.06</v>
      </c>
      <c r="J299" s="20">
        <f t="shared" si="23"/>
        <v>2837.18</v>
      </c>
      <c r="K299" s="20">
        <f t="shared" si="24"/>
        <v>3923.1500000000005</v>
      </c>
    </row>
    <row r="300" spans="1:11" s="11" customFormat="1" ht="14.25" customHeight="1">
      <c r="A300" s="25" t="s">
        <v>921</v>
      </c>
      <c r="B300" s="25">
        <v>3</v>
      </c>
      <c r="C300" s="25" t="s">
        <v>931</v>
      </c>
      <c r="D300" s="25" t="s">
        <v>40</v>
      </c>
      <c r="E300" s="25" t="s">
        <v>932</v>
      </c>
      <c r="F300" s="25" t="s">
        <v>933</v>
      </c>
      <c r="G300" s="17">
        <f t="shared" si="20"/>
        <v>37.27</v>
      </c>
      <c r="H300" s="20">
        <f t="shared" si="21"/>
        <v>2045.3100000000002</v>
      </c>
      <c r="I300" s="20">
        <f t="shared" si="22"/>
        <v>2344.1600000000003</v>
      </c>
      <c r="J300" s="20">
        <f t="shared" si="23"/>
        <v>2833.28</v>
      </c>
      <c r="K300" s="20">
        <f t="shared" si="24"/>
        <v>3919.2500000000005</v>
      </c>
    </row>
    <row r="301" spans="1:11" s="11" customFormat="1" ht="14.25" customHeight="1">
      <c r="A301" s="25" t="s">
        <v>921</v>
      </c>
      <c r="B301" s="25">
        <v>4</v>
      </c>
      <c r="C301" s="25" t="s">
        <v>934</v>
      </c>
      <c r="D301" s="25" t="s">
        <v>40</v>
      </c>
      <c r="E301" s="25" t="s">
        <v>935</v>
      </c>
      <c r="F301" s="25" t="s">
        <v>936</v>
      </c>
      <c r="G301" s="17">
        <f t="shared" si="20"/>
        <v>37.69</v>
      </c>
      <c r="H301" s="20">
        <f t="shared" si="21"/>
        <v>2057.3</v>
      </c>
      <c r="I301" s="20">
        <f t="shared" si="22"/>
        <v>2356.15</v>
      </c>
      <c r="J301" s="20">
        <f t="shared" si="23"/>
        <v>2845.27</v>
      </c>
      <c r="K301" s="20">
        <f t="shared" si="24"/>
        <v>3931.2400000000002</v>
      </c>
    </row>
    <row r="302" spans="1:11" s="11" customFormat="1" ht="14.25" customHeight="1">
      <c r="A302" s="25" t="s">
        <v>921</v>
      </c>
      <c r="B302" s="25">
        <v>5</v>
      </c>
      <c r="C302" s="25" t="s">
        <v>937</v>
      </c>
      <c r="D302" s="25" t="s">
        <v>938</v>
      </c>
      <c r="E302" s="25" t="s">
        <v>40</v>
      </c>
      <c r="F302" s="25" t="s">
        <v>939</v>
      </c>
      <c r="G302" s="17">
        <f t="shared" si="20"/>
        <v>40.63</v>
      </c>
      <c r="H302" s="20">
        <f t="shared" si="21"/>
        <v>2141.37</v>
      </c>
      <c r="I302" s="20">
        <f t="shared" si="22"/>
        <v>2440.2200000000003</v>
      </c>
      <c r="J302" s="20">
        <f t="shared" si="23"/>
        <v>2929.34</v>
      </c>
      <c r="K302" s="20">
        <f t="shared" si="24"/>
        <v>4015.3100000000004</v>
      </c>
    </row>
    <row r="303" spans="1:11" s="11" customFormat="1" ht="14.25" customHeight="1">
      <c r="A303" s="25" t="s">
        <v>921</v>
      </c>
      <c r="B303" s="25">
        <v>6</v>
      </c>
      <c r="C303" s="25" t="s">
        <v>940</v>
      </c>
      <c r="D303" s="25" t="s">
        <v>941</v>
      </c>
      <c r="E303" s="25" t="s">
        <v>40</v>
      </c>
      <c r="F303" s="25" t="s">
        <v>942</v>
      </c>
      <c r="G303" s="17">
        <f t="shared" si="20"/>
        <v>47.03</v>
      </c>
      <c r="H303" s="20">
        <f t="shared" si="21"/>
        <v>2323.9300000000003</v>
      </c>
      <c r="I303" s="20">
        <f t="shared" si="22"/>
        <v>2622.78</v>
      </c>
      <c r="J303" s="20">
        <f t="shared" si="23"/>
        <v>3111.9</v>
      </c>
      <c r="K303" s="20">
        <f t="shared" si="24"/>
        <v>4197.87</v>
      </c>
    </row>
    <row r="304" spans="1:11" s="11" customFormat="1" ht="14.25" customHeight="1">
      <c r="A304" s="25" t="s">
        <v>921</v>
      </c>
      <c r="B304" s="25">
        <v>7</v>
      </c>
      <c r="C304" s="25" t="s">
        <v>943</v>
      </c>
      <c r="D304" s="25" t="s">
        <v>40</v>
      </c>
      <c r="E304" s="25" t="s">
        <v>944</v>
      </c>
      <c r="F304" s="25" t="s">
        <v>945</v>
      </c>
      <c r="G304" s="17">
        <f t="shared" si="20"/>
        <v>54.11</v>
      </c>
      <c r="H304" s="20">
        <f t="shared" si="21"/>
        <v>2526.1700000000005</v>
      </c>
      <c r="I304" s="20">
        <f t="shared" si="22"/>
        <v>2825.02</v>
      </c>
      <c r="J304" s="20">
        <f t="shared" si="23"/>
        <v>3314.14</v>
      </c>
      <c r="K304" s="20">
        <f t="shared" si="24"/>
        <v>4400.11</v>
      </c>
    </row>
    <row r="305" spans="1:11" s="11" customFormat="1" ht="14.25" customHeight="1">
      <c r="A305" s="25" t="s">
        <v>921</v>
      </c>
      <c r="B305" s="25">
        <v>8</v>
      </c>
      <c r="C305" s="25" t="s">
        <v>946</v>
      </c>
      <c r="D305" s="25" t="s">
        <v>947</v>
      </c>
      <c r="E305" s="25" t="s">
        <v>40</v>
      </c>
      <c r="F305" s="25" t="s">
        <v>948</v>
      </c>
      <c r="G305" s="17">
        <f t="shared" si="20"/>
        <v>57.08</v>
      </c>
      <c r="H305" s="20">
        <f t="shared" si="21"/>
        <v>2610.94</v>
      </c>
      <c r="I305" s="20">
        <f t="shared" si="22"/>
        <v>2909.79</v>
      </c>
      <c r="J305" s="20">
        <f t="shared" si="23"/>
        <v>3398.91</v>
      </c>
      <c r="K305" s="20">
        <f t="shared" si="24"/>
        <v>4484.88</v>
      </c>
    </row>
    <row r="306" spans="1:11" s="11" customFormat="1" ht="14.25" customHeight="1">
      <c r="A306" s="25" t="s">
        <v>921</v>
      </c>
      <c r="B306" s="25">
        <v>9</v>
      </c>
      <c r="C306" s="25" t="s">
        <v>949</v>
      </c>
      <c r="D306" s="25" t="s">
        <v>40</v>
      </c>
      <c r="E306" s="25" t="s">
        <v>950</v>
      </c>
      <c r="F306" s="25" t="s">
        <v>951</v>
      </c>
      <c r="G306" s="17">
        <f t="shared" si="20"/>
        <v>61.2</v>
      </c>
      <c r="H306" s="20">
        <f t="shared" si="21"/>
        <v>2728.4700000000003</v>
      </c>
      <c r="I306" s="20">
        <f t="shared" si="22"/>
        <v>3027.3199999999997</v>
      </c>
      <c r="J306" s="20">
        <f t="shared" si="23"/>
        <v>3516.4399999999996</v>
      </c>
      <c r="K306" s="20">
        <f t="shared" si="24"/>
        <v>4602.410000000001</v>
      </c>
    </row>
    <row r="307" spans="1:11" s="11" customFormat="1" ht="14.25" customHeight="1">
      <c r="A307" s="25" t="s">
        <v>921</v>
      </c>
      <c r="B307" s="25">
        <v>10</v>
      </c>
      <c r="C307" s="25" t="s">
        <v>952</v>
      </c>
      <c r="D307" s="25" t="s">
        <v>40</v>
      </c>
      <c r="E307" s="25" t="s">
        <v>953</v>
      </c>
      <c r="F307" s="25" t="s">
        <v>954</v>
      </c>
      <c r="G307" s="17">
        <f t="shared" si="20"/>
        <v>61.15</v>
      </c>
      <c r="H307" s="20">
        <f t="shared" si="21"/>
        <v>2727.15</v>
      </c>
      <c r="I307" s="20">
        <f t="shared" si="22"/>
        <v>3026</v>
      </c>
      <c r="J307" s="20">
        <f t="shared" si="23"/>
        <v>3515.12</v>
      </c>
      <c r="K307" s="20">
        <f t="shared" si="24"/>
        <v>4601.09</v>
      </c>
    </row>
    <row r="308" spans="1:11" s="11" customFormat="1" ht="14.25" customHeight="1">
      <c r="A308" s="25" t="s">
        <v>921</v>
      </c>
      <c r="B308" s="25">
        <v>11</v>
      </c>
      <c r="C308" s="25" t="s">
        <v>955</v>
      </c>
      <c r="D308" s="25" t="s">
        <v>40</v>
      </c>
      <c r="E308" s="25" t="s">
        <v>956</v>
      </c>
      <c r="F308" s="25" t="s">
        <v>957</v>
      </c>
      <c r="G308" s="17">
        <f t="shared" si="20"/>
        <v>60.94</v>
      </c>
      <c r="H308" s="20">
        <f t="shared" si="21"/>
        <v>2721.15</v>
      </c>
      <c r="I308" s="20">
        <f t="shared" si="22"/>
        <v>3020</v>
      </c>
      <c r="J308" s="20">
        <f t="shared" si="23"/>
        <v>3509.12</v>
      </c>
      <c r="K308" s="20">
        <f t="shared" si="24"/>
        <v>4595.09</v>
      </c>
    </row>
    <row r="309" spans="1:11" s="11" customFormat="1" ht="14.25" customHeight="1">
      <c r="A309" s="25" t="s">
        <v>921</v>
      </c>
      <c r="B309" s="25">
        <v>12</v>
      </c>
      <c r="C309" s="25" t="s">
        <v>7</v>
      </c>
      <c r="D309" s="25" t="s">
        <v>40</v>
      </c>
      <c r="E309" s="25" t="s">
        <v>958</v>
      </c>
      <c r="F309" s="25" t="s">
        <v>959</v>
      </c>
      <c r="G309" s="17">
        <f t="shared" si="20"/>
        <v>60.21</v>
      </c>
      <c r="H309" s="20">
        <f t="shared" si="21"/>
        <v>2700.41</v>
      </c>
      <c r="I309" s="20">
        <f t="shared" si="22"/>
        <v>2999.26</v>
      </c>
      <c r="J309" s="20">
        <f t="shared" si="23"/>
        <v>3488.38</v>
      </c>
      <c r="K309" s="20">
        <f t="shared" si="24"/>
        <v>4574.35</v>
      </c>
    </row>
    <row r="310" spans="1:11" s="11" customFormat="1" ht="14.25" customHeight="1">
      <c r="A310" s="25" t="s">
        <v>921</v>
      </c>
      <c r="B310" s="25">
        <v>13</v>
      </c>
      <c r="C310" s="25" t="s">
        <v>960</v>
      </c>
      <c r="D310" s="25" t="s">
        <v>40</v>
      </c>
      <c r="E310" s="25" t="s">
        <v>961</v>
      </c>
      <c r="F310" s="25" t="s">
        <v>962</v>
      </c>
      <c r="G310" s="17">
        <f t="shared" si="20"/>
        <v>60.23</v>
      </c>
      <c r="H310" s="20">
        <f t="shared" si="21"/>
        <v>2700.8</v>
      </c>
      <c r="I310" s="20">
        <f t="shared" si="22"/>
        <v>2999.65</v>
      </c>
      <c r="J310" s="20">
        <f t="shared" si="23"/>
        <v>3488.77</v>
      </c>
      <c r="K310" s="20">
        <f t="shared" si="24"/>
        <v>4574.74</v>
      </c>
    </row>
    <row r="311" spans="1:11" s="11" customFormat="1" ht="14.25" customHeight="1">
      <c r="A311" s="25" t="s">
        <v>921</v>
      </c>
      <c r="B311" s="25">
        <v>14</v>
      </c>
      <c r="C311" s="25" t="s">
        <v>963</v>
      </c>
      <c r="D311" s="25" t="s">
        <v>40</v>
      </c>
      <c r="E311" s="25" t="s">
        <v>964</v>
      </c>
      <c r="F311" s="25" t="s">
        <v>965</v>
      </c>
      <c r="G311" s="17">
        <f t="shared" si="20"/>
        <v>60.31</v>
      </c>
      <c r="H311" s="20">
        <f t="shared" si="21"/>
        <v>2703.07</v>
      </c>
      <c r="I311" s="20">
        <f t="shared" si="22"/>
        <v>3001.9199999999996</v>
      </c>
      <c r="J311" s="20">
        <f t="shared" si="23"/>
        <v>3491.0399999999995</v>
      </c>
      <c r="K311" s="20">
        <f t="shared" si="24"/>
        <v>4577.010000000001</v>
      </c>
    </row>
    <row r="312" spans="1:11" s="11" customFormat="1" ht="14.25" customHeight="1">
      <c r="A312" s="25" t="s">
        <v>921</v>
      </c>
      <c r="B312" s="25">
        <v>15</v>
      </c>
      <c r="C312" s="25" t="s">
        <v>966</v>
      </c>
      <c r="D312" s="25" t="s">
        <v>40</v>
      </c>
      <c r="E312" s="25" t="s">
        <v>967</v>
      </c>
      <c r="F312" s="25" t="s">
        <v>968</v>
      </c>
      <c r="G312" s="17">
        <f t="shared" si="20"/>
        <v>59.6</v>
      </c>
      <c r="H312" s="20">
        <f t="shared" si="21"/>
        <v>2682.73</v>
      </c>
      <c r="I312" s="20">
        <f t="shared" si="22"/>
        <v>2981.58</v>
      </c>
      <c r="J312" s="20">
        <f t="shared" si="23"/>
        <v>3470.7</v>
      </c>
      <c r="K312" s="20">
        <f t="shared" si="24"/>
        <v>4556.670000000001</v>
      </c>
    </row>
    <row r="313" spans="1:11" s="11" customFormat="1" ht="14.25" customHeight="1">
      <c r="A313" s="25" t="s">
        <v>921</v>
      </c>
      <c r="B313" s="25">
        <v>16</v>
      </c>
      <c r="C313" s="25" t="s">
        <v>969</v>
      </c>
      <c r="D313" s="25" t="s">
        <v>40</v>
      </c>
      <c r="E313" s="25" t="s">
        <v>970</v>
      </c>
      <c r="F313" s="25" t="s">
        <v>971</v>
      </c>
      <c r="G313" s="17">
        <f t="shared" si="20"/>
        <v>57.62</v>
      </c>
      <c r="H313" s="20">
        <f t="shared" si="21"/>
        <v>2626.27</v>
      </c>
      <c r="I313" s="20">
        <f t="shared" si="22"/>
        <v>2925.12</v>
      </c>
      <c r="J313" s="20">
        <f t="shared" si="23"/>
        <v>3414.24</v>
      </c>
      <c r="K313" s="20">
        <f t="shared" si="24"/>
        <v>4500.21</v>
      </c>
    </row>
    <row r="314" spans="1:11" s="11" customFormat="1" ht="14.25" customHeight="1">
      <c r="A314" s="25" t="s">
        <v>921</v>
      </c>
      <c r="B314" s="25">
        <v>17</v>
      </c>
      <c r="C314" s="25" t="s">
        <v>972</v>
      </c>
      <c r="D314" s="25" t="s">
        <v>40</v>
      </c>
      <c r="E314" s="25" t="s">
        <v>973</v>
      </c>
      <c r="F314" s="25" t="s">
        <v>974</v>
      </c>
      <c r="G314" s="17">
        <f t="shared" si="20"/>
        <v>56.33</v>
      </c>
      <c r="H314" s="20">
        <f t="shared" si="21"/>
        <v>2589.61</v>
      </c>
      <c r="I314" s="20">
        <f t="shared" si="22"/>
        <v>2888.46</v>
      </c>
      <c r="J314" s="20">
        <f t="shared" si="23"/>
        <v>3377.58</v>
      </c>
      <c r="K314" s="20">
        <f t="shared" si="24"/>
        <v>4463.55</v>
      </c>
    </row>
    <row r="315" spans="1:11" s="11" customFormat="1" ht="14.25" customHeight="1">
      <c r="A315" s="25" t="s">
        <v>921</v>
      </c>
      <c r="B315" s="25">
        <v>18</v>
      </c>
      <c r="C315" s="25" t="s">
        <v>975</v>
      </c>
      <c r="D315" s="25" t="s">
        <v>40</v>
      </c>
      <c r="E315" s="25" t="s">
        <v>976</v>
      </c>
      <c r="F315" s="25" t="s">
        <v>977</v>
      </c>
      <c r="G315" s="17">
        <f t="shared" si="20"/>
        <v>57.08</v>
      </c>
      <c r="H315" s="20">
        <f t="shared" si="21"/>
        <v>2610.84</v>
      </c>
      <c r="I315" s="20">
        <f t="shared" si="22"/>
        <v>2909.6899999999996</v>
      </c>
      <c r="J315" s="20">
        <f t="shared" si="23"/>
        <v>3398.8099999999995</v>
      </c>
      <c r="K315" s="20">
        <f t="shared" si="24"/>
        <v>4484.780000000001</v>
      </c>
    </row>
    <row r="316" spans="1:11" s="11" customFormat="1" ht="14.25" customHeight="1">
      <c r="A316" s="25" t="s">
        <v>921</v>
      </c>
      <c r="B316" s="25">
        <v>19</v>
      </c>
      <c r="C316" s="25" t="s">
        <v>978</v>
      </c>
      <c r="D316" s="25" t="s">
        <v>40</v>
      </c>
      <c r="E316" s="25" t="s">
        <v>979</v>
      </c>
      <c r="F316" s="25" t="s">
        <v>980</v>
      </c>
      <c r="G316" s="17">
        <f t="shared" si="20"/>
        <v>60</v>
      </c>
      <c r="H316" s="20">
        <f t="shared" si="21"/>
        <v>2694.36</v>
      </c>
      <c r="I316" s="20">
        <f t="shared" si="22"/>
        <v>2993.21</v>
      </c>
      <c r="J316" s="20">
        <f t="shared" si="23"/>
        <v>3482.33</v>
      </c>
      <c r="K316" s="20">
        <f t="shared" si="24"/>
        <v>4568.3</v>
      </c>
    </row>
    <row r="317" spans="1:11" s="11" customFormat="1" ht="14.25" customHeight="1">
      <c r="A317" s="25" t="s">
        <v>921</v>
      </c>
      <c r="B317" s="25">
        <v>20</v>
      </c>
      <c r="C317" s="25" t="s">
        <v>981</v>
      </c>
      <c r="D317" s="25" t="s">
        <v>40</v>
      </c>
      <c r="E317" s="25" t="s">
        <v>982</v>
      </c>
      <c r="F317" s="25" t="s">
        <v>20</v>
      </c>
      <c r="G317" s="17">
        <f t="shared" si="20"/>
        <v>61.03</v>
      </c>
      <c r="H317" s="20">
        <f t="shared" si="21"/>
        <v>2723.8100000000004</v>
      </c>
      <c r="I317" s="20">
        <f t="shared" si="22"/>
        <v>3022.6600000000003</v>
      </c>
      <c r="J317" s="20">
        <f t="shared" si="23"/>
        <v>3511.78</v>
      </c>
      <c r="K317" s="20">
        <f t="shared" si="24"/>
        <v>4597.75</v>
      </c>
    </row>
    <row r="318" spans="1:11" s="11" customFormat="1" ht="14.25" customHeight="1">
      <c r="A318" s="25" t="s">
        <v>921</v>
      </c>
      <c r="B318" s="25">
        <v>21</v>
      </c>
      <c r="C318" s="25" t="s">
        <v>983</v>
      </c>
      <c r="D318" s="25" t="s">
        <v>40</v>
      </c>
      <c r="E318" s="25" t="s">
        <v>984</v>
      </c>
      <c r="F318" s="25" t="s">
        <v>985</v>
      </c>
      <c r="G318" s="17">
        <f t="shared" si="20"/>
        <v>60.83</v>
      </c>
      <c r="H318" s="20">
        <f t="shared" si="21"/>
        <v>2717.9700000000003</v>
      </c>
      <c r="I318" s="20">
        <f t="shared" si="22"/>
        <v>3016.8199999999997</v>
      </c>
      <c r="J318" s="20">
        <f t="shared" si="23"/>
        <v>3505.9399999999996</v>
      </c>
      <c r="K318" s="20">
        <f t="shared" si="24"/>
        <v>4591.91</v>
      </c>
    </row>
    <row r="319" spans="1:11" s="11" customFormat="1" ht="14.25" customHeight="1">
      <c r="A319" s="25" t="s">
        <v>921</v>
      </c>
      <c r="B319" s="25">
        <v>22</v>
      </c>
      <c r="C319" s="25" t="s">
        <v>18</v>
      </c>
      <c r="D319" s="25" t="s">
        <v>40</v>
      </c>
      <c r="E319" s="25" t="s">
        <v>986</v>
      </c>
      <c r="F319" s="25" t="s">
        <v>987</v>
      </c>
      <c r="G319" s="17">
        <f t="shared" si="20"/>
        <v>56.45</v>
      </c>
      <c r="H319" s="20">
        <f t="shared" si="21"/>
        <v>2592.98</v>
      </c>
      <c r="I319" s="20">
        <f t="shared" si="22"/>
        <v>2891.83</v>
      </c>
      <c r="J319" s="20">
        <f t="shared" si="23"/>
        <v>3380.95</v>
      </c>
      <c r="K319" s="20">
        <f t="shared" si="24"/>
        <v>4466.92</v>
      </c>
    </row>
    <row r="320" spans="1:11" s="11" customFormat="1" ht="14.25" customHeight="1">
      <c r="A320" s="25" t="s">
        <v>921</v>
      </c>
      <c r="B320" s="25">
        <v>23</v>
      </c>
      <c r="C320" s="25" t="s">
        <v>988</v>
      </c>
      <c r="D320" s="25" t="s">
        <v>40</v>
      </c>
      <c r="E320" s="25" t="s">
        <v>989</v>
      </c>
      <c r="F320" s="25" t="s">
        <v>990</v>
      </c>
      <c r="G320" s="17">
        <f t="shared" si="20"/>
        <v>53.39</v>
      </c>
      <c r="H320" s="20">
        <f t="shared" si="21"/>
        <v>2505.52</v>
      </c>
      <c r="I320" s="20">
        <f t="shared" si="22"/>
        <v>2804.37</v>
      </c>
      <c r="J320" s="20">
        <f t="shared" si="23"/>
        <v>3293.49</v>
      </c>
      <c r="K320" s="20">
        <f t="shared" si="24"/>
        <v>4379.460000000001</v>
      </c>
    </row>
    <row r="321" spans="1:11" s="11" customFormat="1" ht="14.25" customHeight="1">
      <c r="A321" s="25" t="s">
        <v>991</v>
      </c>
      <c r="B321" s="25">
        <v>0</v>
      </c>
      <c r="C321" s="25" t="s">
        <v>992</v>
      </c>
      <c r="D321" s="25" t="s">
        <v>40</v>
      </c>
      <c r="E321" s="25" t="s">
        <v>993</v>
      </c>
      <c r="F321" s="25" t="s">
        <v>994</v>
      </c>
      <c r="G321" s="17">
        <f t="shared" si="20"/>
        <v>44.28</v>
      </c>
      <c r="H321" s="20">
        <f t="shared" si="21"/>
        <v>2245.57</v>
      </c>
      <c r="I321" s="20">
        <f t="shared" si="22"/>
        <v>2544.4200000000005</v>
      </c>
      <c r="J321" s="20">
        <f t="shared" si="23"/>
        <v>3033.5400000000004</v>
      </c>
      <c r="K321" s="20">
        <f t="shared" si="24"/>
        <v>4119.51</v>
      </c>
    </row>
    <row r="322" spans="1:11" s="11" customFormat="1" ht="14.25" customHeight="1">
      <c r="A322" s="25" t="s">
        <v>991</v>
      </c>
      <c r="B322" s="25">
        <v>1</v>
      </c>
      <c r="C322" s="25" t="s">
        <v>995</v>
      </c>
      <c r="D322" s="25" t="s">
        <v>40</v>
      </c>
      <c r="E322" s="25" t="s">
        <v>996</v>
      </c>
      <c r="F322" s="25" t="s">
        <v>997</v>
      </c>
      <c r="G322" s="17">
        <f t="shared" si="20"/>
        <v>39.16</v>
      </c>
      <c r="H322" s="20">
        <f t="shared" si="21"/>
        <v>2099.3999999999996</v>
      </c>
      <c r="I322" s="20">
        <f t="shared" si="22"/>
        <v>2398.25</v>
      </c>
      <c r="J322" s="20">
        <f t="shared" si="23"/>
        <v>2887.37</v>
      </c>
      <c r="K322" s="20">
        <f t="shared" si="24"/>
        <v>3973.34</v>
      </c>
    </row>
    <row r="323" spans="1:11" s="11" customFormat="1" ht="14.25" customHeight="1">
      <c r="A323" s="25" t="s">
        <v>991</v>
      </c>
      <c r="B323" s="25">
        <v>2</v>
      </c>
      <c r="C323" s="25" t="s">
        <v>998</v>
      </c>
      <c r="D323" s="25" t="s">
        <v>40</v>
      </c>
      <c r="E323" s="25" t="s">
        <v>999</v>
      </c>
      <c r="F323" s="25" t="s">
        <v>1000</v>
      </c>
      <c r="G323" s="17">
        <f t="shared" si="20"/>
        <v>38.19</v>
      </c>
      <c r="H323" s="20">
        <f t="shared" si="21"/>
        <v>2071.76</v>
      </c>
      <c r="I323" s="20">
        <f t="shared" si="22"/>
        <v>2370.61</v>
      </c>
      <c r="J323" s="20">
        <f t="shared" si="23"/>
        <v>2859.73</v>
      </c>
      <c r="K323" s="20">
        <f t="shared" si="24"/>
        <v>3945.7000000000003</v>
      </c>
    </row>
    <row r="324" spans="1:11" s="11" customFormat="1" ht="14.25" customHeight="1">
      <c r="A324" s="25" t="s">
        <v>991</v>
      </c>
      <c r="B324" s="25">
        <v>3</v>
      </c>
      <c r="C324" s="25" t="s">
        <v>1001</v>
      </c>
      <c r="D324" s="25" t="s">
        <v>40</v>
      </c>
      <c r="E324" s="25" t="s">
        <v>1002</v>
      </c>
      <c r="F324" s="25" t="s">
        <v>1003</v>
      </c>
      <c r="G324" s="17">
        <f t="shared" si="20"/>
        <v>37.76</v>
      </c>
      <c r="H324" s="20">
        <f t="shared" si="21"/>
        <v>2059.27</v>
      </c>
      <c r="I324" s="20">
        <f t="shared" si="22"/>
        <v>2358.12</v>
      </c>
      <c r="J324" s="20">
        <f t="shared" si="23"/>
        <v>2847.24</v>
      </c>
      <c r="K324" s="20">
        <f t="shared" si="24"/>
        <v>3933.2100000000005</v>
      </c>
    </row>
    <row r="325" spans="1:11" s="11" customFormat="1" ht="14.25" customHeight="1">
      <c r="A325" s="25" t="s">
        <v>991</v>
      </c>
      <c r="B325" s="25">
        <v>4</v>
      </c>
      <c r="C325" s="25" t="s">
        <v>1004</v>
      </c>
      <c r="D325" s="25" t="s">
        <v>40</v>
      </c>
      <c r="E325" s="25" t="s">
        <v>1005</v>
      </c>
      <c r="F325" s="25" t="s">
        <v>1006</v>
      </c>
      <c r="G325" s="17">
        <f t="shared" si="20"/>
        <v>38.19</v>
      </c>
      <c r="H325" s="20">
        <f t="shared" si="21"/>
        <v>2071.53</v>
      </c>
      <c r="I325" s="20">
        <f t="shared" si="22"/>
        <v>2370.38</v>
      </c>
      <c r="J325" s="20">
        <f t="shared" si="23"/>
        <v>2859.5</v>
      </c>
      <c r="K325" s="20">
        <f t="shared" si="24"/>
        <v>3945.4700000000007</v>
      </c>
    </row>
    <row r="326" spans="1:11" s="11" customFormat="1" ht="14.25" customHeight="1">
      <c r="A326" s="25" t="s">
        <v>991</v>
      </c>
      <c r="B326" s="25">
        <v>5</v>
      </c>
      <c r="C326" s="25" t="s">
        <v>1007</v>
      </c>
      <c r="D326" s="25" t="s">
        <v>1008</v>
      </c>
      <c r="E326" s="25" t="s">
        <v>40</v>
      </c>
      <c r="F326" s="25" t="s">
        <v>1009</v>
      </c>
      <c r="G326" s="17">
        <f t="shared" si="20"/>
        <v>39.82</v>
      </c>
      <c r="H326" s="20">
        <f t="shared" si="21"/>
        <v>2118.1000000000004</v>
      </c>
      <c r="I326" s="20">
        <f t="shared" si="22"/>
        <v>2416.9500000000003</v>
      </c>
      <c r="J326" s="20">
        <f t="shared" si="23"/>
        <v>2906.07</v>
      </c>
      <c r="K326" s="20">
        <f t="shared" si="24"/>
        <v>3992.0400000000004</v>
      </c>
    </row>
    <row r="327" spans="1:11" s="11" customFormat="1" ht="14.25" customHeight="1">
      <c r="A327" s="25" t="s">
        <v>991</v>
      </c>
      <c r="B327" s="25">
        <v>6</v>
      </c>
      <c r="C327" s="25" t="s">
        <v>1010</v>
      </c>
      <c r="D327" s="25" t="s">
        <v>1011</v>
      </c>
      <c r="E327" s="25" t="s">
        <v>40</v>
      </c>
      <c r="F327" s="25" t="s">
        <v>1012</v>
      </c>
      <c r="G327" s="17">
        <f t="shared" si="20"/>
        <v>45.78</v>
      </c>
      <c r="H327" s="20">
        <f t="shared" si="21"/>
        <v>2288.27</v>
      </c>
      <c r="I327" s="20">
        <f t="shared" si="22"/>
        <v>2587.1200000000003</v>
      </c>
      <c r="J327" s="20">
        <f t="shared" si="23"/>
        <v>3076.2400000000002</v>
      </c>
      <c r="K327" s="20">
        <f t="shared" si="24"/>
        <v>4162.21</v>
      </c>
    </row>
    <row r="328" spans="1:11" s="11" customFormat="1" ht="14.25" customHeight="1">
      <c r="A328" s="25" t="s">
        <v>991</v>
      </c>
      <c r="B328" s="25">
        <v>7</v>
      </c>
      <c r="C328" s="25" t="s">
        <v>1013</v>
      </c>
      <c r="D328" s="25" t="s">
        <v>40</v>
      </c>
      <c r="E328" s="25" t="s">
        <v>1014</v>
      </c>
      <c r="F328" s="25" t="s">
        <v>1015</v>
      </c>
      <c r="G328" s="17">
        <f t="shared" si="20"/>
        <v>54.25</v>
      </c>
      <c r="H328" s="20">
        <f t="shared" si="21"/>
        <v>2530.08</v>
      </c>
      <c r="I328" s="20">
        <f t="shared" si="22"/>
        <v>2828.9300000000003</v>
      </c>
      <c r="J328" s="20">
        <f t="shared" si="23"/>
        <v>3318.05</v>
      </c>
      <c r="K328" s="20">
        <f t="shared" si="24"/>
        <v>4404.02</v>
      </c>
    </row>
    <row r="329" spans="1:11" s="11" customFormat="1" ht="14.25" customHeight="1">
      <c r="A329" s="25" t="s">
        <v>991</v>
      </c>
      <c r="B329" s="25">
        <v>8</v>
      </c>
      <c r="C329" s="25" t="s">
        <v>1016</v>
      </c>
      <c r="D329" s="25" t="s">
        <v>1017</v>
      </c>
      <c r="E329" s="25" t="s">
        <v>40</v>
      </c>
      <c r="F329" s="25" t="s">
        <v>1018</v>
      </c>
      <c r="G329" s="17">
        <f t="shared" si="20"/>
        <v>57.83</v>
      </c>
      <c r="H329" s="20">
        <f t="shared" si="21"/>
        <v>2632.37</v>
      </c>
      <c r="I329" s="20">
        <f t="shared" si="22"/>
        <v>2931.2200000000003</v>
      </c>
      <c r="J329" s="20">
        <f t="shared" si="23"/>
        <v>3420.34</v>
      </c>
      <c r="K329" s="20">
        <f t="shared" si="24"/>
        <v>4506.31</v>
      </c>
    </row>
    <row r="330" spans="1:11" s="11" customFormat="1" ht="14.25" customHeight="1">
      <c r="A330" s="25" t="s">
        <v>991</v>
      </c>
      <c r="B330" s="25">
        <v>9</v>
      </c>
      <c r="C330" s="25" t="s">
        <v>1019</v>
      </c>
      <c r="D330" s="25" t="s">
        <v>40</v>
      </c>
      <c r="E330" s="25" t="s">
        <v>1020</v>
      </c>
      <c r="F330" s="25" t="s">
        <v>1021</v>
      </c>
      <c r="G330" s="17">
        <f aca="true" t="shared" si="25" ref="G330:G393">ROUND((F330*0.0363),2)</f>
        <v>61.21</v>
      </c>
      <c r="H330" s="20">
        <f aca="true" t="shared" si="26" ref="H330:H393">F330+$M$3+G330</f>
        <v>2728.7</v>
      </c>
      <c r="I330" s="20">
        <f aca="true" t="shared" si="27" ref="I330:I393">F330+$N$3+G330</f>
        <v>3027.55</v>
      </c>
      <c r="J330" s="20">
        <f aca="true" t="shared" si="28" ref="J330:J393">F330+$O$3+G330</f>
        <v>3516.67</v>
      </c>
      <c r="K330" s="20">
        <f aca="true" t="shared" si="29" ref="K330:K393">F330+$P$3+G330</f>
        <v>4602.64</v>
      </c>
    </row>
    <row r="331" spans="1:11" s="11" customFormat="1" ht="14.25" customHeight="1">
      <c r="A331" s="25" t="s">
        <v>991</v>
      </c>
      <c r="B331" s="25">
        <v>10</v>
      </c>
      <c r="C331" s="25" t="s">
        <v>1022</v>
      </c>
      <c r="D331" s="25" t="s">
        <v>40</v>
      </c>
      <c r="E331" s="25" t="s">
        <v>1023</v>
      </c>
      <c r="F331" s="25" t="s">
        <v>1024</v>
      </c>
      <c r="G331" s="17">
        <f t="shared" si="25"/>
        <v>61.13</v>
      </c>
      <c r="H331" s="20">
        <f t="shared" si="26"/>
        <v>2726.67</v>
      </c>
      <c r="I331" s="20">
        <f t="shared" si="27"/>
        <v>3025.5200000000004</v>
      </c>
      <c r="J331" s="20">
        <f t="shared" si="28"/>
        <v>3514.6400000000003</v>
      </c>
      <c r="K331" s="20">
        <f t="shared" si="29"/>
        <v>4600.610000000001</v>
      </c>
    </row>
    <row r="332" spans="1:11" s="11" customFormat="1" ht="14.25" customHeight="1">
      <c r="A332" s="25" t="s">
        <v>991</v>
      </c>
      <c r="B332" s="25">
        <v>11</v>
      </c>
      <c r="C332" s="25" t="s">
        <v>1025</v>
      </c>
      <c r="D332" s="25" t="s">
        <v>40</v>
      </c>
      <c r="E332" s="25" t="s">
        <v>1026</v>
      </c>
      <c r="F332" s="25" t="s">
        <v>1027</v>
      </c>
      <c r="G332" s="17">
        <f t="shared" si="25"/>
        <v>60.71</v>
      </c>
      <c r="H332" s="20">
        <f t="shared" si="26"/>
        <v>2714.62</v>
      </c>
      <c r="I332" s="20">
        <f t="shared" si="27"/>
        <v>3013.4700000000003</v>
      </c>
      <c r="J332" s="20">
        <f t="shared" si="28"/>
        <v>3502.59</v>
      </c>
      <c r="K332" s="20">
        <f t="shared" si="29"/>
        <v>4588.56</v>
      </c>
    </row>
    <row r="333" spans="1:11" s="11" customFormat="1" ht="14.25" customHeight="1">
      <c r="A333" s="25" t="s">
        <v>991</v>
      </c>
      <c r="B333" s="25">
        <v>12</v>
      </c>
      <c r="C333" s="25" t="s">
        <v>1028</v>
      </c>
      <c r="D333" s="25" t="s">
        <v>40</v>
      </c>
      <c r="E333" s="25" t="s">
        <v>1029</v>
      </c>
      <c r="F333" s="25" t="s">
        <v>1030</v>
      </c>
      <c r="G333" s="17">
        <f t="shared" si="25"/>
        <v>59.87</v>
      </c>
      <c r="H333" s="20">
        <f t="shared" si="26"/>
        <v>2690.65</v>
      </c>
      <c r="I333" s="20">
        <f t="shared" si="27"/>
        <v>2989.5</v>
      </c>
      <c r="J333" s="20">
        <f t="shared" si="28"/>
        <v>3478.62</v>
      </c>
      <c r="K333" s="20">
        <f t="shared" si="29"/>
        <v>4564.59</v>
      </c>
    </row>
    <row r="334" spans="1:11" s="11" customFormat="1" ht="14.25" customHeight="1">
      <c r="A334" s="25" t="s">
        <v>991</v>
      </c>
      <c r="B334" s="25">
        <v>13</v>
      </c>
      <c r="C334" s="25" t="s">
        <v>1031</v>
      </c>
      <c r="D334" s="25" t="s">
        <v>40</v>
      </c>
      <c r="E334" s="25" t="s">
        <v>1032</v>
      </c>
      <c r="F334" s="25" t="s">
        <v>1033</v>
      </c>
      <c r="G334" s="17">
        <f t="shared" si="25"/>
        <v>58.66</v>
      </c>
      <c r="H334" s="20">
        <f t="shared" si="26"/>
        <v>2655.99</v>
      </c>
      <c r="I334" s="20">
        <f t="shared" si="27"/>
        <v>2954.84</v>
      </c>
      <c r="J334" s="20">
        <f t="shared" si="28"/>
        <v>3443.96</v>
      </c>
      <c r="K334" s="20">
        <f t="shared" si="29"/>
        <v>4529.93</v>
      </c>
    </row>
    <row r="335" spans="1:11" s="11" customFormat="1" ht="14.25" customHeight="1">
      <c r="A335" s="25" t="s">
        <v>991</v>
      </c>
      <c r="B335" s="25">
        <v>14</v>
      </c>
      <c r="C335" s="25" t="s">
        <v>1034</v>
      </c>
      <c r="D335" s="25" t="s">
        <v>40</v>
      </c>
      <c r="E335" s="25" t="s">
        <v>1035</v>
      </c>
      <c r="F335" s="25" t="s">
        <v>1036</v>
      </c>
      <c r="G335" s="17">
        <f t="shared" si="25"/>
        <v>57.84</v>
      </c>
      <c r="H335" s="20">
        <f t="shared" si="26"/>
        <v>2632.6100000000006</v>
      </c>
      <c r="I335" s="20">
        <f t="shared" si="27"/>
        <v>2931.46</v>
      </c>
      <c r="J335" s="20">
        <f t="shared" si="28"/>
        <v>3420.58</v>
      </c>
      <c r="K335" s="20">
        <f t="shared" si="29"/>
        <v>4506.550000000001</v>
      </c>
    </row>
    <row r="336" spans="1:11" s="11" customFormat="1" ht="14.25" customHeight="1">
      <c r="A336" s="25" t="s">
        <v>991</v>
      </c>
      <c r="B336" s="25">
        <v>15</v>
      </c>
      <c r="C336" s="25" t="s">
        <v>1037</v>
      </c>
      <c r="D336" s="25" t="s">
        <v>40</v>
      </c>
      <c r="E336" s="25" t="s">
        <v>1038</v>
      </c>
      <c r="F336" s="25" t="s">
        <v>1039</v>
      </c>
      <c r="G336" s="17">
        <f t="shared" si="25"/>
        <v>56.37</v>
      </c>
      <c r="H336" s="20">
        <f t="shared" si="26"/>
        <v>2590.54</v>
      </c>
      <c r="I336" s="20">
        <f t="shared" si="27"/>
        <v>2889.39</v>
      </c>
      <c r="J336" s="20">
        <f t="shared" si="28"/>
        <v>3378.5099999999998</v>
      </c>
      <c r="K336" s="20">
        <f t="shared" si="29"/>
        <v>4464.4800000000005</v>
      </c>
    </row>
    <row r="337" spans="1:11" s="11" customFormat="1" ht="14.25" customHeight="1">
      <c r="A337" s="25" t="s">
        <v>991</v>
      </c>
      <c r="B337" s="25">
        <v>16</v>
      </c>
      <c r="C337" s="25" t="s">
        <v>1040</v>
      </c>
      <c r="D337" s="25" t="s">
        <v>40</v>
      </c>
      <c r="E337" s="25" t="s">
        <v>1041</v>
      </c>
      <c r="F337" s="25" t="s">
        <v>1042</v>
      </c>
      <c r="G337" s="17">
        <f t="shared" si="25"/>
        <v>55.65</v>
      </c>
      <c r="H337" s="20">
        <f t="shared" si="26"/>
        <v>2570.05</v>
      </c>
      <c r="I337" s="20">
        <f t="shared" si="27"/>
        <v>2868.9</v>
      </c>
      <c r="J337" s="20">
        <f t="shared" si="28"/>
        <v>3358.02</v>
      </c>
      <c r="K337" s="20">
        <f t="shared" si="29"/>
        <v>4443.99</v>
      </c>
    </row>
    <row r="338" spans="1:11" s="11" customFormat="1" ht="14.25" customHeight="1">
      <c r="A338" s="25" t="s">
        <v>991</v>
      </c>
      <c r="B338" s="25">
        <v>17</v>
      </c>
      <c r="C338" s="25" t="s">
        <v>1043</v>
      </c>
      <c r="D338" s="25" t="s">
        <v>40</v>
      </c>
      <c r="E338" s="25" t="s">
        <v>1044</v>
      </c>
      <c r="F338" s="25" t="s">
        <v>1045</v>
      </c>
      <c r="G338" s="17">
        <f t="shared" si="25"/>
        <v>55.6</v>
      </c>
      <c r="H338" s="20">
        <f t="shared" si="26"/>
        <v>2568.5899999999997</v>
      </c>
      <c r="I338" s="20">
        <f t="shared" si="27"/>
        <v>2867.44</v>
      </c>
      <c r="J338" s="20">
        <f t="shared" si="28"/>
        <v>3356.56</v>
      </c>
      <c r="K338" s="20">
        <f t="shared" si="29"/>
        <v>4442.530000000001</v>
      </c>
    </row>
    <row r="339" spans="1:11" s="11" customFormat="1" ht="14.25" customHeight="1">
      <c r="A339" s="25" t="s">
        <v>991</v>
      </c>
      <c r="B339" s="25">
        <v>18</v>
      </c>
      <c r="C339" s="25" t="s">
        <v>1046</v>
      </c>
      <c r="D339" s="25" t="s">
        <v>40</v>
      </c>
      <c r="E339" s="25" t="s">
        <v>1047</v>
      </c>
      <c r="F339" s="25" t="s">
        <v>1048</v>
      </c>
      <c r="G339" s="17">
        <f t="shared" si="25"/>
        <v>55.9</v>
      </c>
      <c r="H339" s="20">
        <f t="shared" si="26"/>
        <v>2577.2000000000003</v>
      </c>
      <c r="I339" s="20">
        <f t="shared" si="27"/>
        <v>2876.05</v>
      </c>
      <c r="J339" s="20">
        <f t="shared" si="28"/>
        <v>3365.17</v>
      </c>
      <c r="K339" s="20">
        <f t="shared" si="29"/>
        <v>4451.14</v>
      </c>
    </row>
    <row r="340" spans="1:11" s="11" customFormat="1" ht="14.25" customHeight="1">
      <c r="A340" s="25" t="s">
        <v>991</v>
      </c>
      <c r="B340" s="25">
        <v>19</v>
      </c>
      <c r="C340" s="25" t="s">
        <v>1049</v>
      </c>
      <c r="D340" s="25" t="s">
        <v>40</v>
      </c>
      <c r="E340" s="25" t="s">
        <v>1050</v>
      </c>
      <c r="F340" s="25" t="s">
        <v>1051</v>
      </c>
      <c r="G340" s="17">
        <f t="shared" si="25"/>
        <v>57.79</v>
      </c>
      <c r="H340" s="20">
        <f t="shared" si="26"/>
        <v>2631.24</v>
      </c>
      <c r="I340" s="20">
        <f t="shared" si="27"/>
        <v>2930.09</v>
      </c>
      <c r="J340" s="20">
        <f t="shared" si="28"/>
        <v>3419.21</v>
      </c>
      <c r="K340" s="20">
        <f t="shared" si="29"/>
        <v>4505.18</v>
      </c>
    </row>
    <row r="341" spans="1:11" s="11" customFormat="1" ht="14.25" customHeight="1">
      <c r="A341" s="25" t="s">
        <v>991</v>
      </c>
      <c r="B341" s="25">
        <v>20</v>
      </c>
      <c r="C341" s="25" t="s">
        <v>1052</v>
      </c>
      <c r="D341" s="25" t="s">
        <v>40</v>
      </c>
      <c r="E341" s="25" t="s">
        <v>1053</v>
      </c>
      <c r="F341" s="25" t="s">
        <v>1054</v>
      </c>
      <c r="G341" s="17">
        <f t="shared" si="25"/>
        <v>60.12</v>
      </c>
      <c r="H341" s="20">
        <f t="shared" si="26"/>
        <v>2697.6800000000003</v>
      </c>
      <c r="I341" s="20">
        <f t="shared" si="27"/>
        <v>2996.5299999999997</v>
      </c>
      <c r="J341" s="20">
        <f t="shared" si="28"/>
        <v>3485.6499999999996</v>
      </c>
      <c r="K341" s="20">
        <f t="shared" si="29"/>
        <v>4571.62</v>
      </c>
    </row>
    <row r="342" spans="1:11" s="11" customFormat="1" ht="14.25" customHeight="1">
      <c r="A342" s="25" t="s">
        <v>991</v>
      </c>
      <c r="B342" s="25">
        <v>21</v>
      </c>
      <c r="C342" s="25" t="s">
        <v>1055</v>
      </c>
      <c r="D342" s="25" t="s">
        <v>40</v>
      </c>
      <c r="E342" s="25" t="s">
        <v>1056</v>
      </c>
      <c r="F342" s="25" t="s">
        <v>1057</v>
      </c>
      <c r="G342" s="17">
        <f t="shared" si="25"/>
        <v>60.47</v>
      </c>
      <c r="H342" s="20">
        <f t="shared" si="26"/>
        <v>2707.65</v>
      </c>
      <c r="I342" s="20">
        <f t="shared" si="27"/>
        <v>3006.4999999999995</v>
      </c>
      <c r="J342" s="20">
        <f t="shared" si="28"/>
        <v>3495.6199999999994</v>
      </c>
      <c r="K342" s="20">
        <f t="shared" si="29"/>
        <v>4581.590000000001</v>
      </c>
    </row>
    <row r="343" spans="1:11" s="11" customFormat="1" ht="14.25" customHeight="1">
      <c r="A343" s="25" t="s">
        <v>991</v>
      </c>
      <c r="B343" s="25">
        <v>22</v>
      </c>
      <c r="C343" s="25" t="s">
        <v>1058</v>
      </c>
      <c r="D343" s="25" t="s">
        <v>40</v>
      </c>
      <c r="E343" s="25" t="s">
        <v>1059</v>
      </c>
      <c r="F343" s="25" t="s">
        <v>1060</v>
      </c>
      <c r="G343" s="17">
        <f t="shared" si="25"/>
        <v>55.79</v>
      </c>
      <c r="H343" s="20">
        <f t="shared" si="26"/>
        <v>2574.07</v>
      </c>
      <c r="I343" s="20">
        <f t="shared" si="27"/>
        <v>2872.92</v>
      </c>
      <c r="J343" s="20">
        <f t="shared" si="28"/>
        <v>3362.04</v>
      </c>
      <c r="K343" s="20">
        <f t="shared" si="29"/>
        <v>4448.01</v>
      </c>
    </row>
    <row r="344" spans="1:11" s="11" customFormat="1" ht="14.25" customHeight="1">
      <c r="A344" s="25" t="s">
        <v>991</v>
      </c>
      <c r="B344" s="25">
        <v>23</v>
      </c>
      <c r="C344" s="25" t="s">
        <v>1061</v>
      </c>
      <c r="D344" s="25" t="s">
        <v>40</v>
      </c>
      <c r="E344" s="25" t="s">
        <v>1062</v>
      </c>
      <c r="F344" s="25" t="s">
        <v>1063</v>
      </c>
      <c r="G344" s="17">
        <f t="shared" si="25"/>
        <v>50.51</v>
      </c>
      <c r="H344" s="20">
        <f t="shared" si="26"/>
        <v>2423.3600000000006</v>
      </c>
      <c r="I344" s="20">
        <f t="shared" si="27"/>
        <v>2722.21</v>
      </c>
      <c r="J344" s="20">
        <f t="shared" si="28"/>
        <v>3211.33</v>
      </c>
      <c r="K344" s="20">
        <f t="shared" si="29"/>
        <v>4297.300000000001</v>
      </c>
    </row>
    <row r="345" spans="1:11" s="11" customFormat="1" ht="14.25" customHeight="1">
      <c r="A345" s="25" t="s">
        <v>1064</v>
      </c>
      <c r="B345" s="25">
        <v>0</v>
      </c>
      <c r="C345" s="25" t="s">
        <v>1065</v>
      </c>
      <c r="D345" s="25" t="s">
        <v>40</v>
      </c>
      <c r="E345" s="25" t="s">
        <v>1066</v>
      </c>
      <c r="F345" s="25" t="s">
        <v>1067</v>
      </c>
      <c r="G345" s="17">
        <f t="shared" si="25"/>
        <v>49.09</v>
      </c>
      <c r="H345" s="20">
        <f t="shared" si="26"/>
        <v>2382.79</v>
      </c>
      <c r="I345" s="20">
        <f t="shared" si="27"/>
        <v>2681.6400000000003</v>
      </c>
      <c r="J345" s="20">
        <f t="shared" si="28"/>
        <v>3170.76</v>
      </c>
      <c r="K345" s="20">
        <f t="shared" si="29"/>
        <v>4256.7300000000005</v>
      </c>
    </row>
    <row r="346" spans="1:11" s="11" customFormat="1" ht="14.25" customHeight="1">
      <c r="A346" s="25" t="s">
        <v>1064</v>
      </c>
      <c r="B346" s="25">
        <v>1</v>
      </c>
      <c r="C346" s="25" t="s">
        <v>1068</v>
      </c>
      <c r="D346" s="25" t="s">
        <v>40</v>
      </c>
      <c r="E346" s="25" t="s">
        <v>1069</v>
      </c>
      <c r="F346" s="25" t="s">
        <v>1070</v>
      </c>
      <c r="G346" s="17">
        <f t="shared" si="25"/>
        <v>45.17</v>
      </c>
      <c r="H346" s="20">
        <f t="shared" si="26"/>
        <v>2270.8</v>
      </c>
      <c r="I346" s="20">
        <f t="shared" si="27"/>
        <v>2569.65</v>
      </c>
      <c r="J346" s="20">
        <f t="shared" si="28"/>
        <v>3058.77</v>
      </c>
      <c r="K346" s="20">
        <f t="shared" si="29"/>
        <v>4144.740000000001</v>
      </c>
    </row>
    <row r="347" spans="1:11" s="11" customFormat="1" ht="14.25" customHeight="1">
      <c r="A347" s="25" t="s">
        <v>1064</v>
      </c>
      <c r="B347" s="25">
        <v>2</v>
      </c>
      <c r="C347" s="25" t="s">
        <v>1071</v>
      </c>
      <c r="D347" s="25" t="s">
        <v>40</v>
      </c>
      <c r="E347" s="25" t="s">
        <v>1072</v>
      </c>
      <c r="F347" s="25" t="s">
        <v>1073</v>
      </c>
      <c r="G347" s="17">
        <f t="shared" si="25"/>
        <v>40.32</v>
      </c>
      <c r="H347" s="20">
        <f t="shared" si="26"/>
        <v>2132.4600000000005</v>
      </c>
      <c r="I347" s="20">
        <f t="shared" si="27"/>
        <v>2431.31</v>
      </c>
      <c r="J347" s="20">
        <f t="shared" si="28"/>
        <v>2920.43</v>
      </c>
      <c r="K347" s="20">
        <f t="shared" si="29"/>
        <v>4006.4000000000005</v>
      </c>
    </row>
    <row r="348" spans="1:11" s="11" customFormat="1" ht="14.25" customHeight="1">
      <c r="A348" s="25" t="s">
        <v>1064</v>
      </c>
      <c r="B348" s="25">
        <v>3</v>
      </c>
      <c r="C348" s="25" t="s">
        <v>1074</v>
      </c>
      <c r="D348" s="25" t="s">
        <v>40</v>
      </c>
      <c r="E348" s="25" t="s">
        <v>1075</v>
      </c>
      <c r="F348" s="25" t="s">
        <v>1076</v>
      </c>
      <c r="G348" s="17">
        <f t="shared" si="25"/>
        <v>39.57</v>
      </c>
      <c r="H348" s="20">
        <f t="shared" si="26"/>
        <v>2111.1000000000004</v>
      </c>
      <c r="I348" s="20">
        <f t="shared" si="27"/>
        <v>2409.9500000000003</v>
      </c>
      <c r="J348" s="20">
        <f t="shared" si="28"/>
        <v>2899.07</v>
      </c>
      <c r="K348" s="20">
        <f t="shared" si="29"/>
        <v>3985.0400000000004</v>
      </c>
    </row>
    <row r="349" spans="1:11" s="11" customFormat="1" ht="14.25" customHeight="1">
      <c r="A349" s="25" t="s">
        <v>1064</v>
      </c>
      <c r="B349" s="25">
        <v>4</v>
      </c>
      <c r="C349" s="25" t="s">
        <v>1077</v>
      </c>
      <c r="D349" s="25" t="s">
        <v>40</v>
      </c>
      <c r="E349" s="25" t="s">
        <v>4</v>
      </c>
      <c r="F349" s="25" t="s">
        <v>1078</v>
      </c>
      <c r="G349" s="17">
        <f t="shared" si="25"/>
        <v>39.59</v>
      </c>
      <c r="H349" s="20">
        <f t="shared" si="26"/>
        <v>2111.5</v>
      </c>
      <c r="I349" s="20">
        <f t="shared" si="27"/>
        <v>2410.3500000000004</v>
      </c>
      <c r="J349" s="20">
        <f t="shared" si="28"/>
        <v>2899.4700000000003</v>
      </c>
      <c r="K349" s="20">
        <f t="shared" si="29"/>
        <v>3985.4400000000005</v>
      </c>
    </row>
    <row r="350" spans="1:11" s="11" customFormat="1" ht="14.25" customHeight="1">
      <c r="A350" s="25" t="s">
        <v>1064</v>
      </c>
      <c r="B350" s="25">
        <v>5</v>
      </c>
      <c r="C350" s="25" t="s">
        <v>1079</v>
      </c>
      <c r="D350" s="25" t="s">
        <v>1080</v>
      </c>
      <c r="E350" s="25" t="s">
        <v>40</v>
      </c>
      <c r="F350" s="25" t="s">
        <v>1081</v>
      </c>
      <c r="G350" s="17">
        <f t="shared" si="25"/>
        <v>40.44</v>
      </c>
      <c r="H350" s="20">
        <f t="shared" si="26"/>
        <v>2135.9600000000005</v>
      </c>
      <c r="I350" s="20">
        <f t="shared" si="27"/>
        <v>2434.81</v>
      </c>
      <c r="J350" s="20">
        <f t="shared" si="28"/>
        <v>2923.93</v>
      </c>
      <c r="K350" s="20">
        <f t="shared" si="29"/>
        <v>4009.9000000000005</v>
      </c>
    </row>
    <row r="351" spans="1:11" s="11" customFormat="1" ht="14.25" customHeight="1">
      <c r="A351" s="25" t="s">
        <v>1064</v>
      </c>
      <c r="B351" s="25">
        <v>6</v>
      </c>
      <c r="C351" s="25" t="s">
        <v>1082</v>
      </c>
      <c r="D351" s="25" t="s">
        <v>1083</v>
      </c>
      <c r="E351" s="25" t="s">
        <v>40</v>
      </c>
      <c r="F351" s="25" t="s">
        <v>1084</v>
      </c>
      <c r="G351" s="17">
        <f t="shared" si="25"/>
        <v>43.14</v>
      </c>
      <c r="H351" s="20">
        <f t="shared" si="26"/>
        <v>2213.0899999999997</v>
      </c>
      <c r="I351" s="20">
        <f t="shared" si="27"/>
        <v>2511.94</v>
      </c>
      <c r="J351" s="20">
        <f t="shared" si="28"/>
        <v>3001.06</v>
      </c>
      <c r="K351" s="20">
        <f t="shared" si="29"/>
        <v>4087.03</v>
      </c>
    </row>
    <row r="352" spans="1:11" s="11" customFormat="1" ht="14.25" customHeight="1">
      <c r="A352" s="25" t="s">
        <v>1064</v>
      </c>
      <c r="B352" s="25">
        <v>7</v>
      </c>
      <c r="C352" s="25" t="s">
        <v>1085</v>
      </c>
      <c r="D352" s="25" t="s">
        <v>40</v>
      </c>
      <c r="E352" s="25" t="s">
        <v>1086</v>
      </c>
      <c r="F352" s="25" t="s">
        <v>1087</v>
      </c>
      <c r="G352" s="17">
        <f t="shared" si="25"/>
        <v>46.72</v>
      </c>
      <c r="H352" s="20">
        <f t="shared" si="26"/>
        <v>2315.2999999999997</v>
      </c>
      <c r="I352" s="20">
        <f t="shared" si="27"/>
        <v>2614.15</v>
      </c>
      <c r="J352" s="20">
        <f t="shared" si="28"/>
        <v>3103.27</v>
      </c>
      <c r="K352" s="20">
        <f t="shared" si="29"/>
        <v>4189.240000000001</v>
      </c>
    </row>
    <row r="353" spans="1:11" s="11" customFormat="1" ht="14.25" customHeight="1">
      <c r="A353" s="25" t="s">
        <v>1064</v>
      </c>
      <c r="B353" s="25">
        <v>8</v>
      </c>
      <c r="C353" s="25" t="s">
        <v>1088</v>
      </c>
      <c r="D353" s="25" t="s">
        <v>1089</v>
      </c>
      <c r="E353" s="25" t="s">
        <v>40</v>
      </c>
      <c r="F353" s="25" t="s">
        <v>1090</v>
      </c>
      <c r="G353" s="17">
        <f t="shared" si="25"/>
        <v>48.95</v>
      </c>
      <c r="H353" s="20">
        <f t="shared" si="26"/>
        <v>2378.79</v>
      </c>
      <c r="I353" s="20">
        <f t="shared" si="27"/>
        <v>2677.64</v>
      </c>
      <c r="J353" s="20">
        <f t="shared" si="28"/>
        <v>3166.7599999999998</v>
      </c>
      <c r="K353" s="20">
        <f t="shared" si="29"/>
        <v>4252.7300000000005</v>
      </c>
    </row>
    <row r="354" spans="1:11" s="11" customFormat="1" ht="14.25" customHeight="1">
      <c r="A354" s="25" t="s">
        <v>1064</v>
      </c>
      <c r="B354" s="25">
        <v>9</v>
      </c>
      <c r="C354" s="25" t="s">
        <v>1091</v>
      </c>
      <c r="D354" s="25" t="s">
        <v>40</v>
      </c>
      <c r="E354" s="25" t="s">
        <v>1092</v>
      </c>
      <c r="F354" s="25" t="s">
        <v>1093</v>
      </c>
      <c r="G354" s="17">
        <f t="shared" si="25"/>
        <v>54.45</v>
      </c>
      <c r="H354" s="20">
        <f t="shared" si="26"/>
        <v>2535.9399999999996</v>
      </c>
      <c r="I354" s="20">
        <f t="shared" si="27"/>
        <v>2834.79</v>
      </c>
      <c r="J354" s="20">
        <f t="shared" si="28"/>
        <v>3323.91</v>
      </c>
      <c r="K354" s="20">
        <f t="shared" si="29"/>
        <v>4409.88</v>
      </c>
    </row>
    <row r="355" spans="1:11" s="11" customFormat="1" ht="14.25" customHeight="1">
      <c r="A355" s="25" t="s">
        <v>1064</v>
      </c>
      <c r="B355" s="25">
        <v>10</v>
      </c>
      <c r="C355" s="25" t="s">
        <v>1094</v>
      </c>
      <c r="D355" s="25" t="s">
        <v>40</v>
      </c>
      <c r="E355" s="25" t="s">
        <v>1095</v>
      </c>
      <c r="F355" s="25" t="s">
        <v>1096</v>
      </c>
      <c r="G355" s="17">
        <f t="shared" si="25"/>
        <v>55.18</v>
      </c>
      <c r="H355" s="20">
        <f t="shared" si="26"/>
        <v>2556.66</v>
      </c>
      <c r="I355" s="20">
        <f t="shared" si="27"/>
        <v>2855.5099999999998</v>
      </c>
      <c r="J355" s="20">
        <f t="shared" si="28"/>
        <v>3344.6299999999997</v>
      </c>
      <c r="K355" s="20">
        <f t="shared" si="29"/>
        <v>4430.6</v>
      </c>
    </row>
    <row r="356" spans="1:11" s="11" customFormat="1" ht="14.25" customHeight="1">
      <c r="A356" s="25" t="s">
        <v>1064</v>
      </c>
      <c r="B356" s="25">
        <v>11</v>
      </c>
      <c r="C356" s="25" t="s">
        <v>1097</v>
      </c>
      <c r="D356" s="25" t="s">
        <v>40</v>
      </c>
      <c r="E356" s="25" t="s">
        <v>1098</v>
      </c>
      <c r="F356" s="25" t="s">
        <v>1099</v>
      </c>
      <c r="G356" s="17">
        <f t="shared" si="25"/>
        <v>55.21</v>
      </c>
      <c r="H356" s="20">
        <f t="shared" si="26"/>
        <v>2557.4700000000003</v>
      </c>
      <c r="I356" s="20">
        <f t="shared" si="27"/>
        <v>2856.3199999999997</v>
      </c>
      <c r="J356" s="20">
        <f t="shared" si="28"/>
        <v>3345.4399999999996</v>
      </c>
      <c r="K356" s="20">
        <f t="shared" si="29"/>
        <v>4431.410000000001</v>
      </c>
    </row>
    <row r="357" spans="1:11" s="11" customFormat="1" ht="14.25" customHeight="1">
      <c r="A357" s="25" t="s">
        <v>1064</v>
      </c>
      <c r="B357" s="25">
        <v>12</v>
      </c>
      <c r="C357" s="25" t="s">
        <v>1100</v>
      </c>
      <c r="D357" s="25" t="s">
        <v>40</v>
      </c>
      <c r="E357" s="25" t="s">
        <v>1101</v>
      </c>
      <c r="F357" s="25" t="s">
        <v>1102</v>
      </c>
      <c r="G357" s="17">
        <f t="shared" si="25"/>
        <v>53.84</v>
      </c>
      <c r="H357" s="20">
        <f t="shared" si="26"/>
        <v>2518.3500000000004</v>
      </c>
      <c r="I357" s="20">
        <f t="shared" si="27"/>
        <v>2817.2</v>
      </c>
      <c r="J357" s="20">
        <f t="shared" si="28"/>
        <v>3306.3199999999997</v>
      </c>
      <c r="K357" s="20">
        <f t="shared" si="29"/>
        <v>4392.290000000001</v>
      </c>
    </row>
    <row r="358" spans="1:11" s="11" customFormat="1" ht="14.25" customHeight="1">
      <c r="A358" s="25" t="s">
        <v>1064</v>
      </c>
      <c r="B358" s="25">
        <v>13</v>
      </c>
      <c r="C358" s="25" t="s">
        <v>1103</v>
      </c>
      <c r="D358" s="25" t="s">
        <v>40</v>
      </c>
      <c r="E358" s="25" t="s">
        <v>1104</v>
      </c>
      <c r="F358" s="25" t="s">
        <v>1105</v>
      </c>
      <c r="G358" s="17">
        <f t="shared" si="25"/>
        <v>52.29</v>
      </c>
      <c r="H358" s="20">
        <f t="shared" si="26"/>
        <v>2474.24</v>
      </c>
      <c r="I358" s="20">
        <f t="shared" si="27"/>
        <v>2773.09</v>
      </c>
      <c r="J358" s="20">
        <f t="shared" si="28"/>
        <v>3262.21</v>
      </c>
      <c r="K358" s="20">
        <f t="shared" si="29"/>
        <v>4348.18</v>
      </c>
    </row>
    <row r="359" spans="1:11" s="11" customFormat="1" ht="14.25" customHeight="1">
      <c r="A359" s="25" t="s">
        <v>1064</v>
      </c>
      <c r="B359" s="25">
        <v>14</v>
      </c>
      <c r="C359" s="25" t="s">
        <v>1106</v>
      </c>
      <c r="D359" s="25" t="s">
        <v>40</v>
      </c>
      <c r="E359" s="25" t="s">
        <v>1107</v>
      </c>
      <c r="F359" s="25" t="s">
        <v>1108</v>
      </c>
      <c r="G359" s="17">
        <f t="shared" si="25"/>
        <v>50.3</v>
      </c>
      <c r="H359" s="20">
        <f t="shared" si="26"/>
        <v>2417.34</v>
      </c>
      <c r="I359" s="20">
        <f t="shared" si="27"/>
        <v>2716.1900000000005</v>
      </c>
      <c r="J359" s="20">
        <f t="shared" si="28"/>
        <v>3205.3100000000004</v>
      </c>
      <c r="K359" s="20">
        <f t="shared" si="29"/>
        <v>4291.280000000001</v>
      </c>
    </row>
    <row r="360" spans="1:11" s="11" customFormat="1" ht="14.25" customHeight="1">
      <c r="A360" s="25" t="s">
        <v>1064</v>
      </c>
      <c r="B360" s="25">
        <v>15</v>
      </c>
      <c r="C360" s="25" t="s">
        <v>1109</v>
      </c>
      <c r="D360" s="25" t="s">
        <v>40</v>
      </c>
      <c r="E360" s="25" t="s">
        <v>1110</v>
      </c>
      <c r="F360" s="25" t="s">
        <v>1111</v>
      </c>
      <c r="G360" s="17">
        <f t="shared" si="25"/>
        <v>48.9</v>
      </c>
      <c r="H360" s="20">
        <f t="shared" si="26"/>
        <v>2377.44</v>
      </c>
      <c r="I360" s="20">
        <f t="shared" si="27"/>
        <v>2676.2900000000004</v>
      </c>
      <c r="J360" s="20">
        <f t="shared" si="28"/>
        <v>3165.4100000000003</v>
      </c>
      <c r="K360" s="20">
        <f t="shared" si="29"/>
        <v>4251.38</v>
      </c>
    </row>
    <row r="361" spans="1:11" s="11" customFormat="1" ht="14.25" customHeight="1">
      <c r="A361" s="25" t="s">
        <v>1064</v>
      </c>
      <c r="B361" s="25">
        <v>16</v>
      </c>
      <c r="C361" s="25" t="s">
        <v>1112</v>
      </c>
      <c r="D361" s="25" t="s">
        <v>40</v>
      </c>
      <c r="E361" s="25" t="s">
        <v>1113</v>
      </c>
      <c r="F361" s="25" t="s">
        <v>1114</v>
      </c>
      <c r="G361" s="17">
        <f t="shared" si="25"/>
        <v>48.69</v>
      </c>
      <c r="H361" s="20">
        <f t="shared" si="26"/>
        <v>2371.32</v>
      </c>
      <c r="I361" s="20">
        <f t="shared" si="27"/>
        <v>2670.17</v>
      </c>
      <c r="J361" s="20">
        <f t="shared" si="28"/>
        <v>3159.29</v>
      </c>
      <c r="K361" s="20">
        <f t="shared" si="29"/>
        <v>4245.26</v>
      </c>
    </row>
    <row r="362" spans="1:11" s="11" customFormat="1" ht="14.25" customHeight="1">
      <c r="A362" s="25" t="s">
        <v>1064</v>
      </c>
      <c r="B362" s="25">
        <v>17</v>
      </c>
      <c r="C362" s="25" t="s">
        <v>1115</v>
      </c>
      <c r="D362" s="25" t="s">
        <v>40</v>
      </c>
      <c r="E362" s="25" t="s">
        <v>1116</v>
      </c>
      <c r="F362" s="25" t="s">
        <v>1117</v>
      </c>
      <c r="G362" s="17">
        <f t="shared" si="25"/>
        <v>49.24</v>
      </c>
      <c r="H362" s="20">
        <f t="shared" si="26"/>
        <v>2386.9799999999996</v>
      </c>
      <c r="I362" s="20">
        <f t="shared" si="27"/>
        <v>2685.83</v>
      </c>
      <c r="J362" s="20">
        <f t="shared" si="28"/>
        <v>3174.95</v>
      </c>
      <c r="K362" s="20">
        <f t="shared" si="29"/>
        <v>4260.92</v>
      </c>
    </row>
    <row r="363" spans="1:11" s="11" customFormat="1" ht="14.25" customHeight="1">
      <c r="A363" s="25" t="s">
        <v>1064</v>
      </c>
      <c r="B363" s="25">
        <v>18</v>
      </c>
      <c r="C363" s="25" t="s">
        <v>1118</v>
      </c>
      <c r="D363" s="25" t="s">
        <v>40</v>
      </c>
      <c r="E363" s="25" t="s">
        <v>1119</v>
      </c>
      <c r="F363" s="25" t="s">
        <v>1120</v>
      </c>
      <c r="G363" s="17">
        <f t="shared" si="25"/>
        <v>49.69</v>
      </c>
      <c r="H363" s="20">
        <f t="shared" si="26"/>
        <v>2399.9</v>
      </c>
      <c r="I363" s="20">
        <f t="shared" si="27"/>
        <v>2698.75</v>
      </c>
      <c r="J363" s="20">
        <f t="shared" si="28"/>
        <v>3187.87</v>
      </c>
      <c r="K363" s="20">
        <f t="shared" si="29"/>
        <v>4273.84</v>
      </c>
    </row>
    <row r="364" spans="1:11" s="11" customFormat="1" ht="14.25" customHeight="1">
      <c r="A364" s="25" t="s">
        <v>1064</v>
      </c>
      <c r="B364" s="25">
        <v>19</v>
      </c>
      <c r="C364" s="25" t="s">
        <v>1121</v>
      </c>
      <c r="D364" s="25" t="s">
        <v>1122</v>
      </c>
      <c r="E364" s="25" t="s">
        <v>40</v>
      </c>
      <c r="F364" s="25" t="s">
        <v>1123</v>
      </c>
      <c r="G364" s="17">
        <f t="shared" si="25"/>
        <v>54.9</v>
      </c>
      <c r="H364" s="20">
        <f t="shared" si="26"/>
        <v>2548.77</v>
      </c>
      <c r="I364" s="20">
        <f t="shared" si="27"/>
        <v>2847.6200000000003</v>
      </c>
      <c r="J364" s="20">
        <f t="shared" si="28"/>
        <v>3336.7400000000002</v>
      </c>
      <c r="K364" s="20">
        <f t="shared" si="29"/>
        <v>4422.71</v>
      </c>
    </row>
    <row r="365" spans="1:11" s="11" customFormat="1" ht="14.25" customHeight="1">
      <c r="A365" s="25" t="s">
        <v>1064</v>
      </c>
      <c r="B365" s="25">
        <v>20</v>
      </c>
      <c r="C365" s="25" t="s">
        <v>1124</v>
      </c>
      <c r="D365" s="25" t="s">
        <v>40</v>
      </c>
      <c r="E365" s="25" t="s">
        <v>1125</v>
      </c>
      <c r="F365" s="25" t="s">
        <v>1126</v>
      </c>
      <c r="G365" s="17">
        <f t="shared" si="25"/>
        <v>58.6</v>
      </c>
      <c r="H365" s="20">
        <f t="shared" si="26"/>
        <v>2654.44</v>
      </c>
      <c r="I365" s="20">
        <f t="shared" si="27"/>
        <v>2953.29</v>
      </c>
      <c r="J365" s="20">
        <f t="shared" si="28"/>
        <v>3442.41</v>
      </c>
      <c r="K365" s="20">
        <f t="shared" si="29"/>
        <v>4528.380000000001</v>
      </c>
    </row>
    <row r="366" spans="1:11" s="11" customFormat="1" ht="14.25" customHeight="1">
      <c r="A366" s="25" t="s">
        <v>1064</v>
      </c>
      <c r="B366" s="25">
        <v>21</v>
      </c>
      <c r="C366" s="25" t="s">
        <v>1127</v>
      </c>
      <c r="D366" s="25" t="s">
        <v>40</v>
      </c>
      <c r="E366" s="25" t="s">
        <v>1128</v>
      </c>
      <c r="F366" s="25" t="s">
        <v>1129</v>
      </c>
      <c r="G366" s="17">
        <f t="shared" si="25"/>
        <v>57.04</v>
      </c>
      <c r="H366" s="20">
        <f t="shared" si="26"/>
        <v>2609.91</v>
      </c>
      <c r="I366" s="20">
        <f t="shared" si="27"/>
        <v>2908.76</v>
      </c>
      <c r="J366" s="20">
        <f t="shared" si="28"/>
        <v>3397.88</v>
      </c>
      <c r="K366" s="20">
        <f t="shared" si="29"/>
        <v>4483.85</v>
      </c>
    </row>
    <row r="367" spans="1:11" s="11" customFormat="1" ht="14.25" customHeight="1">
      <c r="A367" s="25" t="s">
        <v>1064</v>
      </c>
      <c r="B367" s="25">
        <v>22</v>
      </c>
      <c r="C367" s="25" t="s">
        <v>1130</v>
      </c>
      <c r="D367" s="25" t="s">
        <v>40</v>
      </c>
      <c r="E367" s="25" t="s">
        <v>1131</v>
      </c>
      <c r="F367" s="25" t="s">
        <v>1132</v>
      </c>
      <c r="G367" s="17">
        <f t="shared" si="25"/>
        <v>54.02</v>
      </c>
      <c r="H367" s="20">
        <f t="shared" si="26"/>
        <v>2523.46</v>
      </c>
      <c r="I367" s="20">
        <f t="shared" si="27"/>
        <v>2822.31</v>
      </c>
      <c r="J367" s="20">
        <f t="shared" si="28"/>
        <v>3311.43</v>
      </c>
      <c r="K367" s="20">
        <f t="shared" si="29"/>
        <v>4397.400000000001</v>
      </c>
    </row>
    <row r="368" spans="1:11" s="11" customFormat="1" ht="14.25" customHeight="1">
      <c r="A368" s="25" t="s">
        <v>1064</v>
      </c>
      <c r="B368" s="25">
        <v>23</v>
      </c>
      <c r="C368" s="25" t="s">
        <v>1133</v>
      </c>
      <c r="D368" s="25" t="s">
        <v>40</v>
      </c>
      <c r="E368" s="25" t="s">
        <v>1134</v>
      </c>
      <c r="F368" s="25" t="s">
        <v>1135</v>
      </c>
      <c r="G368" s="17">
        <f t="shared" si="25"/>
        <v>53.5</v>
      </c>
      <c r="H368" s="20">
        <f t="shared" si="26"/>
        <v>2508.62</v>
      </c>
      <c r="I368" s="20">
        <f t="shared" si="27"/>
        <v>2807.4700000000003</v>
      </c>
      <c r="J368" s="20">
        <f t="shared" si="28"/>
        <v>3296.59</v>
      </c>
      <c r="K368" s="20">
        <f t="shared" si="29"/>
        <v>4382.56</v>
      </c>
    </row>
    <row r="369" spans="1:11" s="11" customFormat="1" ht="14.25" customHeight="1">
      <c r="A369" s="25" t="s">
        <v>1136</v>
      </c>
      <c r="B369" s="25">
        <v>0</v>
      </c>
      <c r="C369" s="25" t="s">
        <v>1137</v>
      </c>
      <c r="D369" s="25" t="s">
        <v>40</v>
      </c>
      <c r="E369" s="25" t="s">
        <v>1138</v>
      </c>
      <c r="F369" s="25" t="s">
        <v>1139</v>
      </c>
      <c r="G369" s="17">
        <f t="shared" si="25"/>
        <v>48.39</v>
      </c>
      <c r="H369" s="20">
        <f t="shared" si="26"/>
        <v>2362.89</v>
      </c>
      <c r="I369" s="20">
        <f t="shared" si="27"/>
        <v>2661.74</v>
      </c>
      <c r="J369" s="20">
        <f t="shared" si="28"/>
        <v>3150.8599999999997</v>
      </c>
      <c r="K369" s="20">
        <f t="shared" si="29"/>
        <v>4236.830000000001</v>
      </c>
    </row>
    <row r="370" spans="1:11" s="11" customFormat="1" ht="14.25" customHeight="1">
      <c r="A370" s="25" t="s">
        <v>1136</v>
      </c>
      <c r="B370" s="25">
        <v>1</v>
      </c>
      <c r="C370" s="25" t="s">
        <v>1140</v>
      </c>
      <c r="D370" s="25" t="s">
        <v>40</v>
      </c>
      <c r="E370" s="25" t="s">
        <v>1141</v>
      </c>
      <c r="F370" s="25" t="s">
        <v>1142</v>
      </c>
      <c r="G370" s="17">
        <f t="shared" si="25"/>
        <v>42.53</v>
      </c>
      <c r="H370" s="20">
        <f t="shared" si="26"/>
        <v>2195.5600000000004</v>
      </c>
      <c r="I370" s="20">
        <f t="shared" si="27"/>
        <v>2494.4100000000003</v>
      </c>
      <c r="J370" s="20">
        <f t="shared" si="28"/>
        <v>2983.53</v>
      </c>
      <c r="K370" s="20">
        <f t="shared" si="29"/>
        <v>4069.5000000000005</v>
      </c>
    </row>
    <row r="371" spans="1:11" s="11" customFormat="1" ht="14.25" customHeight="1">
      <c r="A371" s="25" t="s">
        <v>1136</v>
      </c>
      <c r="B371" s="25">
        <v>2</v>
      </c>
      <c r="C371" s="25" t="s">
        <v>1143</v>
      </c>
      <c r="D371" s="25" t="s">
        <v>40</v>
      </c>
      <c r="E371" s="25" t="s">
        <v>1144</v>
      </c>
      <c r="F371" s="25" t="s">
        <v>1145</v>
      </c>
      <c r="G371" s="17">
        <f t="shared" si="25"/>
        <v>38.15</v>
      </c>
      <c r="H371" s="20">
        <f t="shared" si="26"/>
        <v>2070.59</v>
      </c>
      <c r="I371" s="20">
        <f t="shared" si="27"/>
        <v>2369.44</v>
      </c>
      <c r="J371" s="20">
        <f t="shared" si="28"/>
        <v>2858.56</v>
      </c>
      <c r="K371" s="20">
        <f t="shared" si="29"/>
        <v>3944.53</v>
      </c>
    </row>
    <row r="372" spans="1:11" s="11" customFormat="1" ht="14.25" customHeight="1">
      <c r="A372" s="25" t="s">
        <v>1136</v>
      </c>
      <c r="B372" s="25">
        <v>3</v>
      </c>
      <c r="C372" s="25" t="s">
        <v>1146</v>
      </c>
      <c r="D372" s="25" t="s">
        <v>40</v>
      </c>
      <c r="E372" s="25" t="s">
        <v>1147</v>
      </c>
      <c r="F372" s="25" t="s">
        <v>1148</v>
      </c>
      <c r="G372" s="17">
        <f t="shared" si="25"/>
        <v>38.05</v>
      </c>
      <c r="H372" s="20">
        <f t="shared" si="26"/>
        <v>2067.5800000000004</v>
      </c>
      <c r="I372" s="20">
        <f t="shared" si="27"/>
        <v>2366.4300000000003</v>
      </c>
      <c r="J372" s="20">
        <f t="shared" si="28"/>
        <v>2855.55</v>
      </c>
      <c r="K372" s="20">
        <f t="shared" si="29"/>
        <v>3941.5200000000004</v>
      </c>
    </row>
    <row r="373" spans="1:11" s="11" customFormat="1" ht="14.25" customHeight="1">
      <c r="A373" s="25" t="s">
        <v>1136</v>
      </c>
      <c r="B373" s="25">
        <v>4</v>
      </c>
      <c r="C373" s="25" t="s">
        <v>1149</v>
      </c>
      <c r="D373" s="25" t="s">
        <v>40</v>
      </c>
      <c r="E373" s="25" t="s">
        <v>1150</v>
      </c>
      <c r="F373" s="25" t="s">
        <v>1151</v>
      </c>
      <c r="G373" s="17">
        <f t="shared" si="25"/>
        <v>38.06</v>
      </c>
      <c r="H373" s="20">
        <f t="shared" si="26"/>
        <v>2067.8</v>
      </c>
      <c r="I373" s="20">
        <f t="shared" si="27"/>
        <v>2366.65</v>
      </c>
      <c r="J373" s="20">
        <f t="shared" si="28"/>
        <v>2855.77</v>
      </c>
      <c r="K373" s="20">
        <f t="shared" si="29"/>
        <v>3941.7400000000002</v>
      </c>
    </row>
    <row r="374" spans="1:11" s="11" customFormat="1" ht="14.25" customHeight="1">
      <c r="A374" s="25" t="s">
        <v>1136</v>
      </c>
      <c r="B374" s="25">
        <v>5</v>
      </c>
      <c r="C374" s="25" t="s">
        <v>1152</v>
      </c>
      <c r="D374" s="25" t="s">
        <v>40</v>
      </c>
      <c r="E374" s="25" t="s">
        <v>1153</v>
      </c>
      <c r="F374" s="25" t="s">
        <v>1154</v>
      </c>
      <c r="G374" s="17">
        <f t="shared" si="25"/>
        <v>38.31</v>
      </c>
      <c r="H374" s="20">
        <f t="shared" si="26"/>
        <v>2074.9700000000003</v>
      </c>
      <c r="I374" s="20">
        <f t="shared" si="27"/>
        <v>2373.82</v>
      </c>
      <c r="J374" s="20">
        <f t="shared" si="28"/>
        <v>2862.94</v>
      </c>
      <c r="K374" s="20">
        <f t="shared" si="29"/>
        <v>3948.9100000000003</v>
      </c>
    </row>
    <row r="375" spans="1:11" s="11" customFormat="1" ht="14.25" customHeight="1">
      <c r="A375" s="25" t="s">
        <v>1136</v>
      </c>
      <c r="B375" s="25">
        <v>6</v>
      </c>
      <c r="C375" s="25" t="s">
        <v>1155</v>
      </c>
      <c r="D375" s="25" t="s">
        <v>1156</v>
      </c>
      <c r="E375" s="25" t="s">
        <v>40</v>
      </c>
      <c r="F375" s="25" t="s">
        <v>1157</v>
      </c>
      <c r="G375" s="17">
        <f t="shared" si="25"/>
        <v>39.4</v>
      </c>
      <c r="H375" s="20">
        <f t="shared" si="26"/>
        <v>2106.2400000000002</v>
      </c>
      <c r="I375" s="20">
        <f t="shared" si="27"/>
        <v>2405.09</v>
      </c>
      <c r="J375" s="20">
        <f t="shared" si="28"/>
        <v>2894.21</v>
      </c>
      <c r="K375" s="20">
        <f t="shared" si="29"/>
        <v>3980.1800000000007</v>
      </c>
    </row>
    <row r="376" spans="1:11" s="11" customFormat="1" ht="14.25" customHeight="1">
      <c r="A376" s="25" t="s">
        <v>1136</v>
      </c>
      <c r="B376" s="25">
        <v>7</v>
      </c>
      <c r="C376" s="25" t="s">
        <v>1158</v>
      </c>
      <c r="D376" s="25" t="s">
        <v>1159</v>
      </c>
      <c r="E376" s="25" t="s">
        <v>40</v>
      </c>
      <c r="F376" s="25" t="s">
        <v>1160</v>
      </c>
      <c r="G376" s="17">
        <f t="shared" si="25"/>
        <v>39.75</v>
      </c>
      <c r="H376" s="20">
        <f t="shared" si="26"/>
        <v>2116.2</v>
      </c>
      <c r="I376" s="20">
        <f t="shared" si="27"/>
        <v>2415.05</v>
      </c>
      <c r="J376" s="20">
        <f t="shared" si="28"/>
        <v>2904.17</v>
      </c>
      <c r="K376" s="20">
        <f t="shared" si="29"/>
        <v>3990.1400000000003</v>
      </c>
    </row>
    <row r="377" spans="1:11" s="11" customFormat="1" ht="14.25" customHeight="1">
      <c r="A377" s="25" t="s">
        <v>1136</v>
      </c>
      <c r="B377" s="25">
        <v>8</v>
      </c>
      <c r="C377" s="25" t="s">
        <v>1161</v>
      </c>
      <c r="D377" s="25" t="s">
        <v>1162</v>
      </c>
      <c r="E377" s="25" t="s">
        <v>40</v>
      </c>
      <c r="F377" s="25" t="s">
        <v>1163</v>
      </c>
      <c r="G377" s="17">
        <f t="shared" si="25"/>
        <v>45.24</v>
      </c>
      <c r="H377" s="20">
        <f t="shared" si="26"/>
        <v>2272.96</v>
      </c>
      <c r="I377" s="20">
        <f t="shared" si="27"/>
        <v>2571.8099999999995</v>
      </c>
      <c r="J377" s="20">
        <f t="shared" si="28"/>
        <v>3060.9299999999994</v>
      </c>
      <c r="K377" s="20">
        <f t="shared" si="29"/>
        <v>4146.9</v>
      </c>
    </row>
    <row r="378" spans="1:11" s="11" customFormat="1" ht="14.25" customHeight="1">
      <c r="A378" s="25" t="s">
        <v>1136</v>
      </c>
      <c r="B378" s="25">
        <v>9</v>
      </c>
      <c r="C378" s="25" t="s">
        <v>1164</v>
      </c>
      <c r="D378" s="25" t="s">
        <v>1165</v>
      </c>
      <c r="E378" s="25" t="s">
        <v>40</v>
      </c>
      <c r="F378" s="25" t="s">
        <v>1166</v>
      </c>
      <c r="G378" s="17">
        <f t="shared" si="25"/>
        <v>49.15</v>
      </c>
      <c r="H378" s="20">
        <f t="shared" si="26"/>
        <v>2384.4</v>
      </c>
      <c r="I378" s="20">
        <f t="shared" si="27"/>
        <v>2683.25</v>
      </c>
      <c r="J378" s="20">
        <f t="shared" si="28"/>
        <v>3172.37</v>
      </c>
      <c r="K378" s="20">
        <f t="shared" si="29"/>
        <v>4258.34</v>
      </c>
    </row>
    <row r="379" spans="1:11" s="11" customFormat="1" ht="14.25" customHeight="1">
      <c r="A379" s="25" t="s">
        <v>1136</v>
      </c>
      <c r="B379" s="25">
        <v>10</v>
      </c>
      <c r="C379" s="25" t="s">
        <v>1167</v>
      </c>
      <c r="D379" s="25" t="s">
        <v>40</v>
      </c>
      <c r="E379" s="25" t="s">
        <v>1168</v>
      </c>
      <c r="F379" s="25" t="s">
        <v>1169</v>
      </c>
      <c r="G379" s="17">
        <f t="shared" si="25"/>
        <v>51.05</v>
      </c>
      <c r="H379" s="20">
        <f t="shared" si="26"/>
        <v>2438.7200000000003</v>
      </c>
      <c r="I379" s="20">
        <f t="shared" si="27"/>
        <v>2737.57</v>
      </c>
      <c r="J379" s="20">
        <f t="shared" si="28"/>
        <v>3226.69</v>
      </c>
      <c r="K379" s="20">
        <f t="shared" si="29"/>
        <v>4312.660000000001</v>
      </c>
    </row>
    <row r="380" spans="1:11" s="11" customFormat="1" ht="14.25" customHeight="1">
      <c r="A380" s="25" t="s">
        <v>1136</v>
      </c>
      <c r="B380" s="25">
        <v>11</v>
      </c>
      <c r="C380" s="25" t="s">
        <v>1170</v>
      </c>
      <c r="D380" s="25" t="s">
        <v>40</v>
      </c>
      <c r="E380" s="25" t="s">
        <v>1171</v>
      </c>
      <c r="F380" s="25" t="s">
        <v>1172</v>
      </c>
      <c r="G380" s="17">
        <f t="shared" si="25"/>
        <v>51.93</v>
      </c>
      <c r="H380" s="20">
        <f t="shared" si="26"/>
        <v>2463.78</v>
      </c>
      <c r="I380" s="20">
        <f t="shared" si="27"/>
        <v>2762.6299999999997</v>
      </c>
      <c r="J380" s="20">
        <f t="shared" si="28"/>
        <v>3251.7499999999995</v>
      </c>
      <c r="K380" s="20">
        <f t="shared" si="29"/>
        <v>4337.720000000001</v>
      </c>
    </row>
    <row r="381" spans="1:11" s="11" customFormat="1" ht="14.25" customHeight="1">
      <c r="A381" s="25" t="s">
        <v>1136</v>
      </c>
      <c r="B381" s="25">
        <v>12</v>
      </c>
      <c r="C381" s="25" t="s">
        <v>1173</v>
      </c>
      <c r="D381" s="25" t="s">
        <v>40</v>
      </c>
      <c r="E381" s="25" t="s">
        <v>1174</v>
      </c>
      <c r="F381" s="25" t="s">
        <v>1175</v>
      </c>
      <c r="G381" s="17">
        <f t="shared" si="25"/>
        <v>50.78</v>
      </c>
      <c r="H381" s="20">
        <f t="shared" si="26"/>
        <v>2431.0500000000006</v>
      </c>
      <c r="I381" s="20">
        <f t="shared" si="27"/>
        <v>2729.9</v>
      </c>
      <c r="J381" s="20">
        <f t="shared" si="28"/>
        <v>3219.02</v>
      </c>
      <c r="K381" s="20">
        <f t="shared" si="29"/>
        <v>4304.990000000001</v>
      </c>
    </row>
    <row r="382" spans="1:11" s="11" customFormat="1" ht="14.25" customHeight="1">
      <c r="A382" s="25" t="s">
        <v>1136</v>
      </c>
      <c r="B382" s="25">
        <v>13</v>
      </c>
      <c r="C382" s="25" t="s">
        <v>1176</v>
      </c>
      <c r="D382" s="25" t="s">
        <v>40</v>
      </c>
      <c r="E382" s="25" t="s">
        <v>1177</v>
      </c>
      <c r="F382" s="25" t="s">
        <v>1178</v>
      </c>
      <c r="G382" s="17">
        <f t="shared" si="25"/>
        <v>49.72</v>
      </c>
      <c r="H382" s="20">
        <f t="shared" si="26"/>
        <v>2400.7099999999996</v>
      </c>
      <c r="I382" s="20">
        <f t="shared" si="27"/>
        <v>2699.56</v>
      </c>
      <c r="J382" s="20">
        <f t="shared" si="28"/>
        <v>3188.68</v>
      </c>
      <c r="K382" s="20">
        <f t="shared" si="29"/>
        <v>4274.650000000001</v>
      </c>
    </row>
    <row r="383" spans="1:11" s="11" customFormat="1" ht="14.25" customHeight="1">
      <c r="A383" s="25" t="s">
        <v>1136</v>
      </c>
      <c r="B383" s="25">
        <v>14</v>
      </c>
      <c r="C383" s="25" t="s">
        <v>1179</v>
      </c>
      <c r="D383" s="25" t="s">
        <v>40</v>
      </c>
      <c r="E383" s="25" t="s">
        <v>1180</v>
      </c>
      <c r="F383" s="25" t="s">
        <v>1181</v>
      </c>
      <c r="G383" s="17">
        <f t="shared" si="25"/>
        <v>48.83</v>
      </c>
      <c r="H383" s="20">
        <f t="shared" si="26"/>
        <v>2375.42</v>
      </c>
      <c r="I383" s="20">
        <f t="shared" si="27"/>
        <v>2674.27</v>
      </c>
      <c r="J383" s="20">
        <f t="shared" si="28"/>
        <v>3163.39</v>
      </c>
      <c r="K383" s="20">
        <f t="shared" si="29"/>
        <v>4249.360000000001</v>
      </c>
    </row>
    <row r="384" spans="1:11" s="11" customFormat="1" ht="14.25" customHeight="1">
      <c r="A384" s="25" t="s">
        <v>1136</v>
      </c>
      <c r="B384" s="25">
        <v>15</v>
      </c>
      <c r="C384" s="25" t="s">
        <v>1182</v>
      </c>
      <c r="D384" s="25" t="s">
        <v>40</v>
      </c>
      <c r="E384" s="25" t="s">
        <v>1183</v>
      </c>
      <c r="F384" s="25" t="s">
        <v>1184</v>
      </c>
      <c r="G384" s="17">
        <f t="shared" si="25"/>
        <v>48.15</v>
      </c>
      <c r="H384" s="20">
        <f t="shared" si="26"/>
        <v>2356.0000000000005</v>
      </c>
      <c r="I384" s="20">
        <f t="shared" si="27"/>
        <v>2654.85</v>
      </c>
      <c r="J384" s="20">
        <f t="shared" si="28"/>
        <v>3143.97</v>
      </c>
      <c r="K384" s="20">
        <f t="shared" si="29"/>
        <v>4229.9400000000005</v>
      </c>
    </row>
    <row r="385" spans="1:11" s="11" customFormat="1" ht="14.25" customHeight="1">
      <c r="A385" s="25" t="s">
        <v>1136</v>
      </c>
      <c r="B385" s="25">
        <v>16</v>
      </c>
      <c r="C385" s="25" t="s">
        <v>1185</v>
      </c>
      <c r="D385" s="25" t="s">
        <v>40</v>
      </c>
      <c r="E385" s="25" t="s">
        <v>1186</v>
      </c>
      <c r="F385" s="25" t="s">
        <v>1187</v>
      </c>
      <c r="G385" s="17">
        <f t="shared" si="25"/>
        <v>48.62</v>
      </c>
      <c r="H385" s="20">
        <f t="shared" si="26"/>
        <v>2369.27</v>
      </c>
      <c r="I385" s="20">
        <f t="shared" si="27"/>
        <v>2668.12</v>
      </c>
      <c r="J385" s="20">
        <f t="shared" si="28"/>
        <v>3157.24</v>
      </c>
      <c r="K385" s="20">
        <f t="shared" si="29"/>
        <v>4243.21</v>
      </c>
    </row>
    <row r="386" spans="1:11" s="11" customFormat="1" ht="14.25" customHeight="1">
      <c r="A386" s="25" t="s">
        <v>1136</v>
      </c>
      <c r="B386" s="25">
        <v>17</v>
      </c>
      <c r="C386" s="25" t="s">
        <v>1188</v>
      </c>
      <c r="D386" s="25" t="s">
        <v>40</v>
      </c>
      <c r="E386" s="25" t="s">
        <v>1189</v>
      </c>
      <c r="F386" s="25" t="s">
        <v>1190</v>
      </c>
      <c r="G386" s="17">
        <f t="shared" si="25"/>
        <v>47.92</v>
      </c>
      <c r="H386" s="20">
        <f t="shared" si="26"/>
        <v>2349.41</v>
      </c>
      <c r="I386" s="20">
        <f t="shared" si="27"/>
        <v>2648.26</v>
      </c>
      <c r="J386" s="20">
        <f t="shared" si="28"/>
        <v>3137.38</v>
      </c>
      <c r="K386" s="20">
        <f t="shared" si="29"/>
        <v>4223.35</v>
      </c>
    </row>
    <row r="387" spans="1:11" s="11" customFormat="1" ht="14.25" customHeight="1">
      <c r="A387" s="25" t="s">
        <v>1136</v>
      </c>
      <c r="B387" s="25">
        <v>18</v>
      </c>
      <c r="C387" s="25" t="s">
        <v>1191</v>
      </c>
      <c r="D387" s="25" t="s">
        <v>40</v>
      </c>
      <c r="E387" s="25" t="s">
        <v>1192</v>
      </c>
      <c r="F387" s="25" t="s">
        <v>1193</v>
      </c>
      <c r="G387" s="17">
        <f t="shared" si="25"/>
        <v>49.25</v>
      </c>
      <c r="H387" s="20">
        <f t="shared" si="26"/>
        <v>2387.34</v>
      </c>
      <c r="I387" s="20">
        <f t="shared" si="27"/>
        <v>2686.19</v>
      </c>
      <c r="J387" s="20">
        <f t="shared" si="28"/>
        <v>3175.31</v>
      </c>
      <c r="K387" s="20">
        <f t="shared" si="29"/>
        <v>4261.280000000001</v>
      </c>
    </row>
    <row r="388" spans="1:11" s="11" customFormat="1" ht="14.25" customHeight="1">
      <c r="A388" s="25" t="s">
        <v>1136</v>
      </c>
      <c r="B388" s="25">
        <v>19</v>
      </c>
      <c r="C388" s="25" t="s">
        <v>1194</v>
      </c>
      <c r="D388" s="25" t="s">
        <v>1195</v>
      </c>
      <c r="E388" s="25" t="s">
        <v>40</v>
      </c>
      <c r="F388" s="25" t="s">
        <v>1196</v>
      </c>
      <c r="G388" s="17">
        <f t="shared" si="25"/>
        <v>55.98</v>
      </c>
      <c r="H388" s="20">
        <f t="shared" si="26"/>
        <v>2579.65</v>
      </c>
      <c r="I388" s="20">
        <f t="shared" si="27"/>
        <v>2878.5</v>
      </c>
      <c r="J388" s="20">
        <f t="shared" si="28"/>
        <v>3367.62</v>
      </c>
      <c r="K388" s="20">
        <f t="shared" si="29"/>
        <v>4453.59</v>
      </c>
    </row>
    <row r="389" spans="1:11" s="11" customFormat="1" ht="14.25" customHeight="1">
      <c r="A389" s="25" t="s">
        <v>1136</v>
      </c>
      <c r="B389" s="25">
        <v>20</v>
      </c>
      <c r="C389" s="25" t="s">
        <v>1197</v>
      </c>
      <c r="D389" s="25" t="s">
        <v>40</v>
      </c>
      <c r="E389" s="25" t="s">
        <v>1198</v>
      </c>
      <c r="F389" s="25" t="s">
        <v>1199</v>
      </c>
      <c r="G389" s="17">
        <f t="shared" si="25"/>
        <v>59.97</v>
      </c>
      <c r="H389" s="20">
        <f t="shared" si="26"/>
        <v>2693.4199999999996</v>
      </c>
      <c r="I389" s="20">
        <f t="shared" si="27"/>
        <v>2992.27</v>
      </c>
      <c r="J389" s="20">
        <f t="shared" si="28"/>
        <v>3481.39</v>
      </c>
      <c r="K389" s="20">
        <f t="shared" si="29"/>
        <v>4567.360000000001</v>
      </c>
    </row>
    <row r="390" spans="1:11" s="11" customFormat="1" ht="14.25" customHeight="1">
      <c r="A390" s="25" t="s">
        <v>1136</v>
      </c>
      <c r="B390" s="25">
        <v>21</v>
      </c>
      <c r="C390" s="25" t="s">
        <v>1200</v>
      </c>
      <c r="D390" s="25" t="s">
        <v>40</v>
      </c>
      <c r="E390" s="25" t="s">
        <v>1201</v>
      </c>
      <c r="F390" s="25" t="s">
        <v>1202</v>
      </c>
      <c r="G390" s="17">
        <f t="shared" si="25"/>
        <v>58.29</v>
      </c>
      <c r="H390" s="20">
        <f t="shared" si="26"/>
        <v>2645.5299999999997</v>
      </c>
      <c r="I390" s="20">
        <f t="shared" si="27"/>
        <v>2944.38</v>
      </c>
      <c r="J390" s="20">
        <f t="shared" si="28"/>
        <v>3433.5</v>
      </c>
      <c r="K390" s="20">
        <f t="shared" si="29"/>
        <v>4519.47</v>
      </c>
    </row>
    <row r="391" spans="1:11" s="11" customFormat="1" ht="14.25" customHeight="1">
      <c r="A391" s="25" t="s">
        <v>1136</v>
      </c>
      <c r="B391" s="25">
        <v>22</v>
      </c>
      <c r="C391" s="25" t="s">
        <v>1203</v>
      </c>
      <c r="D391" s="25" t="s">
        <v>40</v>
      </c>
      <c r="E391" s="25" t="s">
        <v>1204</v>
      </c>
      <c r="F391" s="25" t="s">
        <v>1205</v>
      </c>
      <c r="G391" s="17">
        <f t="shared" si="25"/>
        <v>54.95</v>
      </c>
      <c r="H391" s="20">
        <f t="shared" si="26"/>
        <v>2550.04</v>
      </c>
      <c r="I391" s="20">
        <f t="shared" si="27"/>
        <v>2848.89</v>
      </c>
      <c r="J391" s="20">
        <f t="shared" si="28"/>
        <v>3338.0099999999998</v>
      </c>
      <c r="K391" s="20">
        <f t="shared" si="29"/>
        <v>4423.9800000000005</v>
      </c>
    </row>
    <row r="392" spans="1:11" s="11" customFormat="1" ht="14.25" customHeight="1">
      <c r="A392" s="25" t="s">
        <v>1136</v>
      </c>
      <c r="B392" s="25">
        <v>23</v>
      </c>
      <c r="C392" s="25" t="s">
        <v>1206</v>
      </c>
      <c r="D392" s="25" t="s">
        <v>40</v>
      </c>
      <c r="E392" s="25" t="s">
        <v>1207</v>
      </c>
      <c r="F392" s="25" t="s">
        <v>1208</v>
      </c>
      <c r="G392" s="17">
        <f t="shared" si="25"/>
        <v>54.36</v>
      </c>
      <c r="H392" s="20">
        <f t="shared" si="26"/>
        <v>2533.23</v>
      </c>
      <c r="I392" s="20">
        <f t="shared" si="27"/>
        <v>2832.0800000000004</v>
      </c>
      <c r="J392" s="20">
        <f t="shared" si="28"/>
        <v>3321.2000000000003</v>
      </c>
      <c r="K392" s="20">
        <f t="shared" si="29"/>
        <v>4407.17</v>
      </c>
    </row>
    <row r="393" spans="1:11" s="11" customFormat="1" ht="14.25" customHeight="1">
      <c r="A393" s="25" t="s">
        <v>1209</v>
      </c>
      <c r="B393" s="25">
        <v>0</v>
      </c>
      <c r="C393" s="25" t="s">
        <v>1210</v>
      </c>
      <c r="D393" s="25" t="s">
        <v>40</v>
      </c>
      <c r="E393" s="25" t="s">
        <v>1211</v>
      </c>
      <c r="F393" s="25" t="s">
        <v>1212</v>
      </c>
      <c r="G393" s="17">
        <f t="shared" si="25"/>
        <v>48.81</v>
      </c>
      <c r="H393" s="20">
        <f t="shared" si="26"/>
        <v>2374.84</v>
      </c>
      <c r="I393" s="20">
        <f t="shared" si="27"/>
        <v>2673.69</v>
      </c>
      <c r="J393" s="20">
        <f t="shared" si="28"/>
        <v>3162.81</v>
      </c>
      <c r="K393" s="20">
        <f t="shared" si="29"/>
        <v>4248.780000000001</v>
      </c>
    </row>
    <row r="394" spans="1:11" s="11" customFormat="1" ht="14.25" customHeight="1">
      <c r="A394" s="25" t="s">
        <v>1209</v>
      </c>
      <c r="B394" s="25">
        <v>1</v>
      </c>
      <c r="C394" s="25" t="s">
        <v>1213</v>
      </c>
      <c r="D394" s="25" t="s">
        <v>40</v>
      </c>
      <c r="E394" s="25" t="s">
        <v>1214</v>
      </c>
      <c r="F394" s="25" t="s">
        <v>1215</v>
      </c>
      <c r="G394" s="17">
        <f aca="true" t="shared" si="30" ref="G394:G457">ROUND((F394*0.0363),2)</f>
        <v>39.57</v>
      </c>
      <c r="H394" s="20">
        <f aca="true" t="shared" si="31" ref="H394:H457">F394+$M$3+G394</f>
        <v>2111.11</v>
      </c>
      <c r="I394" s="20">
        <f aca="true" t="shared" si="32" ref="I394:I457">F394+$N$3+G394</f>
        <v>2409.9600000000005</v>
      </c>
      <c r="J394" s="20">
        <f aca="true" t="shared" si="33" ref="J394:J457">F394+$O$3+G394</f>
        <v>2899.0800000000004</v>
      </c>
      <c r="K394" s="20">
        <f aca="true" t="shared" si="34" ref="K394:K457">F394+$P$3+G394</f>
        <v>3985.0500000000006</v>
      </c>
    </row>
    <row r="395" spans="1:11" s="11" customFormat="1" ht="14.25" customHeight="1">
      <c r="A395" s="25" t="s">
        <v>1209</v>
      </c>
      <c r="B395" s="25">
        <v>2</v>
      </c>
      <c r="C395" s="25" t="s">
        <v>1216</v>
      </c>
      <c r="D395" s="25" t="s">
        <v>40</v>
      </c>
      <c r="E395" s="25" t="s">
        <v>1217</v>
      </c>
      <c r="F395" s="25" t="s">
        <v>1218</v>
      </c>
      <c r="G395" s="17">
        <f t="shared" si="30"/>
        <v>37.49</v>
      </c>
      <c r="H395" s="20">
        <f t="shared" si="31"/>
        <v>2051.58</v>
      </c>
      <c r="I395" s="20">
        <f t="shared" si="32"/>
        <v>2350.43</v>
      </c>
      <c r="J395" s="20">
        <f t="shared" si="33"/>
        <v>2839.5499999999997</v>
      </c>
      <c r="K395" s="20">
        <f t="shared" si="34"/>
        <v>3925.5200000000004</v>
      </c>
    </row>
    <row r="396" spans="1:11" s="11" customFormat="1" ht="14.25" customHeight="1">
      <c r="A396" s="25" t="s">
        <v>1209</v>
      </c>
      <c r="B396" s="25">
        <v>3</v>
      </c>
      <c r="C396" s="25" t="s">
        <v>1219</v>
      </c>
      <c r="D396" s="25" t="s">
        <v>40</v>
      </c>
      <c r="E396" s="25" t="s">
        <v>1220</v>
      </c>
      <c r="F396" s="25" t="s">
        <v>1221</v>
      </c>
      <c r="G396" s="17">
        <f t="shared" si="30"/>
        <v>37.46</v>
      </c>
      <c r="H396" s="20">
        <f t="shared" si="31"/>
        <v>2050.88</v>
      </c>
      <c r="I396" s="20">
        <f t="shared" si="32"/>
        <v>2349.73</v>
      </c>
      <c r="J396" s="20">
        <f t="shared" si="33"/>
        <v>2838.85</v>
      </c>
      <c r="K396" s="20">
        <f t="shared" si="34"/>
        <v>3924.8200000000006</v>
      </c>
    </row>
    <row r="397" spans="1:11" s="11" customFormat="1" ht="14.25" customHeight="1">
      <c r="A397" s="25" t="s">
        <v>1209</v>
      </c>
      <c r="B397" s="25">
        <v>4</v>
      </c>
      <c r="C397" s="25" t="s">
        <v>1222</v>
      </c>
      <c r="D397" s="25" t="s">
        <v>40</v>
      </c>
      <c r="E397" s="25" t="s">
        <v>1223</v>
      </c>
      <c r="F397" s="25" t="s">
        <v>1224</v>
      </c>
      <c r="G397" s="17">
        <f t="shared" si="30"/>
        <v>37.46</v>
      </c>
      <c r="H397" s="20">
        <f t="shared" si="31"/>
        <v>2050.84</v>
      </c>
      <c r="I397" s="20">
        <f t="shared" si="32"/>
        <v>2349.69</v>
      </c>
      <c r="J397" s="20">
        <f t="shared" si="33"/>
        <v>2838.81</v>
      </c>
      <c r="K397" s="20">
        <f t="shared" si="34"/>
        <v>3924.7800000000007</v>
      </c>
    </row>
    <row r="398" spans="1:11" s="11" customFormat="1" ht="14.25" customHeight="1">
      <c r="A398" s="25" t="s">
        <v>1209</v>
      </c>
      <c r="B398" s="25">
        <v>5</v>
      </c>
      <c r="C398" s="25" t="s">
        <v>1225</v>
      </c>
      <c r="D398" s="25" t="s">
        <v>40</v>
      </c>
      <c r="E398" s="25" t="s">
        <v>1226</v>
      </c>
      <c r="F398" s="25" t="s">
        <v>1227</v>
      </c>
      <c r="G398" s="17">
        <f t="shared" si="30"/>
        <v>38.43</v>
      </c>
      <c r="H398" s="20">
        <f t="shared" si="31"/>
        <v>2078.62</v>
      </c>
      <c r="I398" s="20">
        <f t="shared" si="32"/>
        <v>2377.47</v>
      </c>
      <c r="J398" s="20">
        <f t="shared" si="33"/>
        <v>2866.5899999999997</v>
      </c>
      <c r="K398" s="20">
        <f t="shared" si="34"/>
        <v>3952.56</v>
      </c>
    </row>
    <row r="399" spans="1:11" s="11" customFormat="1" ht="14.25" customHeight="1">
      <c r="A399" s="25" t="s">
        <v>1209</v>
      </c>
      <c r="B399" s="25">
        <v>6</v>
      </c>
      <c r="C399" s="25" t="s">
        <v>1228</v>
      </c>
      <c r="D399" s="25" t="s">
        <v>40</v>
      </c>
      <c r="E399" s="25" t="s">
        <v>1229</v>
      </c>
      <c r="F399" s="25" t="s">
        <v>1230</v>
      </c>
      <c r="G399" s="17">
        <f t="shared" si="30"/>
        <v>46.61</v>
      </c>
      <c r="H399" s="20">
        <f t="shared" si="31"/>
        <v>2311.9700000000003</v>
      </c>
      <c r="I399" s="20">
        <f t="shared" si="32"/>
        <v>2610.82</v>
      </c>
      <c r="J399" s="20">
        <f t="shared" si="33"/>
        <v>3099.94</v>
      </c>
      <c r="K399" s="20">
        <f t="shared" si="34"/>
        <v>4185.91</v>
      </c>
    </row>
    <row r="400" spans="1:11" s="11" customFormat="1" ht="14.25" customHeight="1">
      <c r="A400" s="25" t="s">
        <v>1209</v>
      </c>
      <c r="B400" s="25">
        <v>7</v>
      </c>
      <c r="C400" s="25" t="s">
        <v>1231</v>
      </c>
      <c r="D400" s="25" t="s">
        <v>40</v>
      </c>
      <c r="E400" s="25" t="s">
        <v>1232</v>
      </c>
      <c r="F400" s="25" t="s">
        <v>8</v>
      </c>
      <c r="G400" s="17">
        <f t="shared" si="30"/>
        <v>55.23</v>
      </c>
      <c r="H400" s="20">
        <f t="shared" si="31"/>
        <v>2558.02</v>
      </c>
      <c r="I400" s="20">
        <f t="shared" si="32"/>
        <v>2856.8700000000003</v>
      </c>
      <c r="J400" s="20">
        <f t="shared" si="33"/>
        <v>3345.9900000000002</v>
      </c>
      <c r="K400" s="20">
        <f t="shared" si="34"/>
        <v>4431.96</v>
      </c>
    </row>
    <row r="401" spans="1:11" s="11" customFormat="1" ht="14.25" customHeight="1">
      <c r="A401" s="25" t="s">
        <v>1209</v>
      </c>
      <c r="B401" s="25">
        <v>8</v>
      </c>
      <c r="C401" s="25" t="s">
        <v>1233</v>
      </c>
      <c r="D401" s="25" t="s">
        <v>40</v>
      </c>
      <c r="E401" s="25" t="s">
        <v>1234</v>
      </c>
      <c r="F401" s="25" t="s">
        <v>1235</v>
      </c>
      <c r="G401" s="17">
        <f t="shared" si="30"/>
        <v>60.76</v>
      </c>
      <c r="H401" s="20">
        <f t="shared" si="31"/>
        <v>2716.0400000000004</v>
      </c>
      <c r="I401" s="20">
        <f t="shared" si="32"/>
        <v>3014.8900000000003</v>
      </c>
      <c r="J401" s="20">
        <f t="shared" si="33"/>
        <v>3504.01</v>
      </c>
      <c r="K401" s="20">
        <f t="shared" si="34"/>
        <v>4589.9800000000005</v>
      </c>
    </row>
    <row r="402" spans="1:11" s="11" customFormat="1" ht="14.25" customHeight="1">
      <c r="A402" s="25" t="s">
        <v>1209</v>
      </c>
      <c r="B402" s="25">
        <v>9</v>
      </c>
      <c r="C402" s="25" t="s">
        <v>1236</v>
      </c>
      <c r="D402" s="25" t="s">
        <v>40</v>
      </c>
      <c r="E402" s="25" t="s">
        <v>1237</v>
      </c>
      <c r="F402" s="25" t="s">
        <v>1238</v>
      </c>
      <c r="G402" s="17">
        <f t="shared" si="30"/>
        <v>64.78</v>
      </c>
      <c r="H402" s="20">
        <f t="shared" si="31"/>
        <v>2830.61</v>
      </c>
      <c r="I402" s="20">
        <f t="shared" si="32"/>
        <v>3129.4600000000005</v>
      </c>
      <c r="J402" s="20">
        <f t="shared" si="33"/>
        <v>3618.5800000000004</v>
      </c>
      <c r="K402" s="20">
        <f t="shared" si="34"/>
        <v>4704.55</v>
      </c>
    </row>
    <row r="403" spans="1:11" s="11" customFormat="1" ht="14.25" customHeight="1">
      <c r="A403" s="25" t="s">
        <v>1209</v>
      </c>
      <c r="B403" s="25">
        <v>10</v>
      </c>
      <c r="C403" s="25" t="s">
        <v>1239</v>
      </c>
      <c r="D403" s="25" t="s">
        <v>40</v>
      </c>
      <c r="E403" s="25" t="s">
        <v>1240</v>
      </c>
      <c r="F403" s="25" t="s">
        <v>1241</v>
      </c>
      <c r="G403" s="17">
        <f t="shared" si="30"/>
        <v>59.67</v>
      </c>
      <c r="H403" s="20">
        <f t="shared" si="31"/>
        <v>2684.78</v>
      </c>
      <c r="I403" s="20">
        <f t="shared" si="32"/>
        <v>2983.63</v>
      </c>
      <c r="J403" s="20">
        <f t="shared" si="33"/>
        <v>3472.75</v>
      </c>
      <c r="K403" s="20">
        <f t="shared" si="34"/>
        <v>4558.72</v>
      </c>
    </row>
    <row r="404" spans="1:11" s="11" customFormat="1" ht="14.25" customHeight="1">
      <c r="A404" s="25" t="s">
        <v>1209</v>
      </c>
      <c r="B404" s="25">
        <v>11</v>
      </c>
      <c r="C404" s="25" t="s">
        <v>1242</v>
      </c>
      <c r="D404" s="25" t="s">
        <v>40</v>
      </c>
      <c r="E404" s="25" t="s">
        <v>1243</v>
      </c>
      <c r="F404" s="25" t="s">
        <v>1244</v>
      </c>
      <c r="G404" s="17">
        <f t="shared" si="30"/>
        <v>58.51</v>
      </c>
      <c r="H404" s="20">
        <f t="shared" si="31"/>
        <v>2651.7200000000003</v>
      </c>
      <c r="I404" s="20">
        <f t="shared" si="32"/>
        <v>2950.57</v>
      </c>
      <c r="J404" s="20">
        <f t="shared" si="33"/>
        <v>3439.69</v>
      </c>
      <c r="K404" s="20">
        <f t="shared" si="34"/>
        <v>4525.660000000001</v>
      </c>
    </row>
    <row r="405" spans="1:11" s="11" customFormat="1" ht="14.25" customHeight="1">
      <c r="A405" s="25" t="s">
        <v>1209</v>
      </c>
      <c r="B405" s="25">
        <v>12</v>
      </c>
      <c r="C405" s="25" t="s">
        <v>1245</v>
      </c>
      <c r="D405" s="25" t="s">
        <v>1246</v>
      </c>
      <c r="E405" s="25" t="s">
        <v>40</v>
      </c>
      <c r="F405" s="25" t="s">
        <v>1247</v>
      </c>
      <c r="G405" s="17">
        <f t="shared" si="30"/>
        <v>58.13</v>
      </c>
      <c r="H405" s="20">
        <f t="shared" si="31"/>
        <v>2641.03</v>
      </c>
      <c r="I405" s="20">
        <f t="shared" si="32"/>
        <v>2939.88</v>
      </c>
      <c r="J405" s="20">
        <f t="shared" si="33"/>
        <v>3429</v>
      </c>
      <c r="K405" s="20">
        <f t="shared" si="34"/>
        <v>4514.97</v>
      </c>
    </row>
    <row r="406" spans="1:11" s="11" customFormat="1" ht="14.25" customHeight="1">
      <c r="A406" s="25" t="s">
        <v>1209</v>
      </c>
      <c r="B406" s="25">
        <v>13</v>
      </c>
      <c r="C406" s="25" t="s">
        <v>1248</v>
      </c>
      <c r="D406" s="25" t="s">
        <v>1249</v>
      </c>
      <c r="E406" s="25" t="s">
        <v>40</v>
      </c>
      <c r="F406" s="25" t="s">
        <v>1250</v>
      </c>
      <c r="G406" s="17">
        <f t="shared" si="30"/>
        <v>58.19</v>
      </c>
      <c r="H406" s="20">
        <f t="shared" si="31"/>
        <v>2642.6600000000003</v>
      </c>
      <c r="I406" s="20">
        <f t="shared" si="32"/>
        <v>2941.5099999999998</v>
      </c>
      <c r="J406" s="20">
        <f t="shared" si="33"/>
        <v>3430.6299999999997</v>
      </c>
      <c r="K406" s="20">
        <f t="shared" si="34"/>
        <v>4516.599999999999</v>
      </c>
    </row>
    <row r="407" spans="1:11" s="11" customFormat="1" ht="14.25" customHeight="1">
      <c r="A407" s="25" t="s">
        <v>1209</v>
      </c>
      <c r="B407" s="25">
        <v>14</v>
      </c>
      <c r="C407" s="25" t="s">
        <v>1251</v>
      </c>
      <c r="D407" s="25" t="s">
        <v>1252</v>
      </c>
      <c r="E407" s="25" t="s">
        <v>40</v>
      </c>
      <c r="F407" s="25" t="s">
        <v>1253</v>
      </c>
      <c r="G407" s="17">
        <f t="shared" si="30"/>
        <v>58.09</v>
      </c>
      <c r="H407" s="20">
        <f t="shared" si="31"/>
        <v>2639.8</v>
      </c>
      <c r="I407" s="20">
        <f t="shared" si="32"/>
        <v>2938.65</v>
      </c>
      <c r="J407" s="20">
        <f t="shared" si="33"/>
        <v>3427.77</v>
      </c>
      <c r="K407" s="20">
        <f t="shared" si="34"/>
        <v>4513.740000000001</v>
      </c>
    </row>
    <row r="408" spans="1:11" s="11" customFormat="1" ht="14.25" customHeight="1">
      <c r="A408" s="25" t="s">
        <v>1209</v>
      </c>
      <c r="B408" s="25">
        <v>15</v>
      </c>
      <c r="C408" s="25" t="s">
        <v>1254</v>
      </c>
      <c r="D408" s="25" t="s">
        <v>6</v>
      </c>
      <c r="E408" s="25" t="s">
        <v>40</v>
      </c>
      <c r="F408" s="25" t="s">
        <v>1255</v>
      </c>
      <c r="G408" s="17">
        <f t="shared" si="30"/>
        <v>57.54</v>
      </c>
      <c r="H408" s="20">
        <f t="shared" si="31"/>
        <v>2624.08</v>
      </c>
      <c r="I408" s="20">
        <f t="shared" si="32"/>
        <v>2922.9300000000003</v>
      </c>
      <c r="J408" s="20">
        <f t="shared" si="33"/>
        <v>3412.05</v>
      </c>
      <c r="K408" s="20">
        <f t="shared" si="34"/>
        <v>4498.02</v>
      </c>
    </row>
    <row r="409" spans="1:11" s="11" customFormat="1" ht="14.25" customHeight="1">
      <c r="A409" s="25" t="s">
        <v>1209</v>
      </c>
      <c r="B409" s="25">
        <v>16</v>
      </c>
      <c r="C409" s="25" t="s">
        <v>1256</v>
      </c>
      <c r="D409" s="25" t="s">
        <v>1257</v>
      </c>
      <c r="E409" s="25" t="s">
        <v>40</v>
      </c>
      <c r="F409" s="25" t="s">
        <v>1258</v>
      </c>
      <c r="G409" s="17">
        <f t="shared" si="30"/>
        <v>54.72</v>
      </c>
      <c r="H409" s="20">
        <f t="shared" si="31"/>
        <v>2543.56</v>
      </c>
      <c r="I409" s="20">
        <f t="shared" si="32"/>
        <v>2842.41</v>
      </c>
      <c r="J409" s="20">
        <f t="shared" si="33"/>
        <v>3331.5299999999997</v>
      </c>
      <c r="K409" s="20">
        <f t="shared" si="34"/>
        <v>4417.500000000001</v>
      </c>
    </row>
    <row r="410" spans="1:11" s="11" customFormat="1" ht="14.25" customHeight="1">
      <c r="A410" s="25" t="s">
        <v>1209</v>
      </c>
      <c r="B410" s="25">
        <v>17</v>
      </c>
      <c r="C410" s="25" t="s">
        <v>1259</v>
      </c>
      <c r="D410" s="25" t="s">
        <v>1260</v>
      </c>
      <c r="E410" s="25" t="s">
        <v>40</v>
      </c>
      <c r="F410" s="25" t="s">
        <v>1261</v>
      </c>
      <c r="G410" s="17">
        <f t="shared" si="30"/>
        <v>53.79</v>
      </c>
      <c r="H410" s="20">
        <f t="shared" si="31"/>
        <v>2517</v>
      </c>
      <c r="I410" s="20">
        <f t="shared" si="32"/>
        <v>2815.85</v>
      </c>
      <c r="J410" s="20">
        <f t="shared" si="33"/>
        <v>3304.97</v>
      </c>
      <c r="K410" s="20">
        <f t="shared" si="34"/>
        <v>4390.9400000000005</v>
      </c>
    </row>
    <row r="411" spans="1:11" s="11" customFormat="1" ht="14.25" customHeight="1">
      <c r="A411" s="25" t="s">
        <v>1209</v>
      </c>
      <c r="B411" s="25">
        <v>18</v>
      </c>
      <c r="C411" s="25" t="s">
        <v>1262</v>
      </c>
      <c r="D411" s="25" t="s">
        <v>1263</v>
      </c>
      <c r="E411" s="25" t="s">
        <v>40</v>
      </c>
      <c r="F411" s="25" t="s">
        <v>1264</v>
      </c>
      <c r="G411" s="17">
        <f t="shared" si="30"/>
        <v>56.7</v>
      </c>
      <c r="H411" s="20">
        <f t="shared" si="31"/>
        <v>2599.9399999999996</v>
      </c>
      <c r="I411" s="20">
        <f t="shared" si="32"/>
        <v>2898.79</v>
      </c>
      <c r="J411" s="20">
        <f t="shared" si="33"/>
        <v>3387.91</v>
      </c>
      <c r="K411" s="20">
        <f t="shared" si="34"/>
        <v>4473.88</v>
      </c>
    </row>
    <row r="412" spans="1:11" s="11" customFormat="1" ht="14.25" customHeight="1">
      <c r="A412" s="25" t="s">
        <v>1209</v>
      </c>
      <c r="B412" s="25">
        <v>19</v>
      </c>
      <c r="C412" s="25" t="s">
        <v>1265</v>
      </c>
      <c r="D412" s="25" t="s">
        <v>1266</v>
      </c>
      <c r="E412" s="25" t="s">
        <v>40</v>
      </c>
      <c r="F412" s="25" t="s">
        <v>1267</v>
      </c>
      <c r="G412" s="17">
        <f t="shared" si="30"/>
        <v>61.37</v>
      </c>
      <c r="H412" s="20">
        <f t="shared" si="31"/>
        <v>2733.3900000000003</v>
      </c>
      <c r="I412" s="20">
        <f t="shared" si="32"/>
        <v>3032.24</v>
      </c>
      <c r="J412" s="20">
        <f t="shared" si="33"/>
        <v>3521.3599999999997</v>
      </c>
      <c r="K412" s="20">
        <f t="shared" si="34"/>
        <v>4607.330000000001</v>
      </c>
    </row>
    <row r="413" spans="1:11" s="11" customFormat="1" ht="14.25" customHeight="1">
      <c r="A413" s="25" t="s">
        <v>1209</v>
      </c>
      <c r="B413" s="25">
        <v>20</v>
      </c>
      <c r="C413" s="25" t="s">
        <v>1268</v>
      </c>
      <c r="D413" s="25" t="s">
        <v>1269</v>
      </c>
      <c r="E413" s="25" t="s">
        <v>40</v>
      </c>
      <c r="F413" s="25" t="s">
        <v>1270</v>
      </c>
      <c r="G413" s="17">
        <f t="shared" si="30"/>
        <v>58.4</v>
      </c>
      <c r="H413" s="20">
        <f t="shared" si="31"/>
        <v>2648.5800000000004</v>
      </c>
      <c r="I413" s="20">
        <f t="shared" si="32"/>
        <v>2947.43</v>
      </c>
      <c r="J413" s="20">
        <f t="shared" si="33"/>
        <v>3436.5499999999997</v>
      </c>
      <c r="K413" s="20">
        <f t="shared" si="34"/>
        <v>4522.52</v>
      </c>
    </row>
    <row r="414" spans="1:11" s="11" customFormat="1" ht="14.25" customHeight="1">
      <c r="A414" s="25" t="s">
        <v>1209</v>
      </c>
      <c r="B414" s="25">
        <v>21</v>
      </c>
      <c r="C414" s="25" t="s">
        <v>1271</v>
      </c>
      <c r="D414" s="25" t="s">
        <v>40</v>
      </c>
      <c r="E414" s="25" t="s">
        <v>1272</v>
      </c>
      <c r="F414" s="25" t="s">
        <v>1273</v>
      </c>
      <c r="G414" s="17">
        <f t="shared" si="30"/>
        <v>58.38</v>
      </c>
      <c r="H414" s="20">
        <f t="shared" si="31"/>
        <v>2648.04</v>
      </c>
      <c r="I414" s="20">
        <f t="shared" si="32"/>
        <v>2946.8900000000003</v>
      </c>
      <c r="J414" s="20">
        <f t="shared" si="33"/>
        <v>3436.01</v>
      </c>
      <c r="K414" s="20">
        <f t="shared" si="34"/>
        <v>4521.9800000000005</v>
      </c>
    </row>
    <row r="415" spans="1:11" s="11" customFormat="1" ht="14.25" customHeight="1">
      <c r="A415" s="25" t="s">
        <v>1209</v>
      </c>
      <c r="B415" s="25">
        <v>22</v>
      </c>
      <c r="C415" s="25" t="s">
        <v>1274</v>
      </c>
      <c r="D415" s="25" t="s">
        <v>40</v>
      </c>
      <c r="E415" s="25" t="s">
        <v>1275</v>
      </c>
      <c r="F415" s="25" t="s">
        <v>1276</v>
      </c>
      <c r="G415" s="17">
        <f t="shared" si="30"/>
        <v>54.21</v>
      </c>
      <c r="H415" s="20">
        <f t="shared" si="31"/>
        <v>2528.8900000000003</v>
      </c>
      <c r="I415" s="20">
        <f t="shared" si="32"/>
        <v>2827.74</v>
      </c>
      <c r="J415" s="20">
        <f t="shared" si="33"/>
        <v>3316.8599999999997</v>
      </c>
      <c r="K415" s="20">
        <f t="shared" si="34"/>
        <v>4402.830000000001</v>
      </c>
    </row>
    <row r="416" spans="1:11" s="11" customFormat="1" ht="14.25" customHeight="1">
      <c r="A416" s="25" t="s">
        <v>1209</v>
      </c>
      <c r="B416" s="25">
        <v>23</v>
      </c>
      <c r="C416" s="25" t="s">
        <v>1277</v>
      </c>
      <c r="D416" s="25" t="s">
        <v>40</v>
      </c>
      <c r="E416" s="25" t="s">
        <v>1278</v>
      </c>
      <c r="F416" s="25" t="s">
        <v>1279</v>
      </c>
      <c r="G416" s="17">
        <f t="shared" si="30"/>
        <v>53.78</v>
      </c>
      <c r="H416" s="20">
        <f t="shared" si="31"/>
        <v>2516.8100000000004</v>
      </c>
      <c r="I416" s="20">
        <f t="shared" si="32"/>
        <v>2815.6600000000003</v>
      </c>
      <c r="J416" s="20">
        <f t="shared" si="33"/>
        <v>3304.78</v>
      </c>
      <c r="K416" s="20">
        <f t="shared" si="34"/>
        <v>4390.75</v>
      </c>
    </row>
    <row r="417" spans="1:11" s="11" customFormat="1" ht="14.25" customHeight="1">
      <c r="A417" s="25" t="s">
        <v>1280</v>
      </c>
      <c r="B417" s="25">
        <v>0</v>
      </c>
      <c r="C417" s="25" t="s">
        <v>1281</v>
      </c>
      <c r="D417" s="25" t="s">
        <v>40</v>
      </c>
      <c r="E417" s="25" t="s">
        <v>1282</v>
      </c>
      <c r="F417" s="25" t="s">
        <v>1283</v>
      </c>
      <c r="G417" s="17">
        <f t="shared" si="30"/>
        <v>49.61</v>
      </c>
      <c r="H417" s="20">
        <f t="shared" si="31"/>
        <v>2397.59</v>
      </c>
      <c r="I417" s="20">
        <f t="shared" si="32"/>
        <v>2696.44</v>
      </c>
      <c r="J417" s="20">
        <f t="shared" si="33"/>
        <v>3185.56</v>
      </c>
      <c r="K417" s="20">
        <f t="shared" si="34"/>
        <v>4271.53</v>
      </c>
    </row>
    <row r="418" spans="1:11" s="11" customFormat="1" ht="14.25" customHeight="1">
      <c r="A418" s="25" t="s">
        <v>1280</v>
      </c>
      <c r="B418" s="25">
        <v>1</v>
      </c>
      <c r="C418" s="25" t="s">
        <v>1284</v>
      </c>
      <c r="D418" s="25" t="s">
        <v>40</v>
      </c>
      <c r="E418" s="25" t="s">
        <v>1285</v>
      </c>
      <c r="F418" s="25" t="s">
        <v>1286</v>
      </c>
      <c r="G418" s="17">
        <f t="shared" si="30"/>
        <v>38.56</v>
      </c>
      <c r="H418" s="20">
        <f t="shared" si="31"/>
        <v>2082.26</v>
      </c>
      <c r="I418" s="20">
        <f t="shared" si="32"/>
        <v>2381.11</v>
      </c>
      <c r="J418" s="20">
        <f t="shared" si="33"/>
        <v>2870.23</v>
      </c>
      <c r="K418" s="20">
        <f t="shared" si="34"/>
        <v>3956.2000000000003</v>
      </c>
    </row>
    <row r="419" spans="1:11" s="11" customFormat="1" ht="14.25" customHeight="1">
      <c r="A419" s="25" t="s">
        <v>1280</v>
      </c>
      <c r="B419" s="25">
        <v>2</v>
      </c>
      <c r="C419" s="25" t="s">
        <v>1287</v>
      </c>
      <c r="D419" s="25" t="s">
        <v>40</v>
      </c>
      <c r="E419" s="25" t="s">
        <v>1288</v>
      </c>
      <c r="F419" s="25" t="s">
        <v>1289</v>
      </c>
      <c r="G419" s="17">
        <f t="shared" si="30"/>
        <v>35.65</v>
      </c>
      <c r="H419" s="20">
        <f t="shared" si="31"/>
        <v>1999.0700000000002</v>
      </c>
      <c r="I419" s="20">
        <f t="shared" si="32"/>
        <v>2297.92</v>
      </c>
      <c r="J419" s="20">
        <f t="shared" si="33"/>
        <v>2787.04</v>
      </c>
      <c r="K419" s="20">
        <f t="shared" si="34"/>
        <v>3873.0100000000007</v>
      </c>
    </row>
    <row r="420" spans="1:11" s="11" customFormat="1" ht="14.25" customHeight="1">
      <c r="A420" s="25" t="s">
        <v>1280</v>
      </c>
      <c r="B420" s="25">
        <v>3</v>
      </c>
      <c r="C420" s="25" t="s">
        <v>1290</v>
      </c>
      <c r="D420" s="25" t="s">
        <v>40</v>
      </c>
      <c r="E420" s="25" t="s">
        <v>1291</v>
      </c>
      <c r="F420" s="25" t="s">
        <v>1292</v>
      </c>
      <c r="G420" s="17">
        <f t="shared" si="30"/>
        <v>35.91</v>
      </c>
      <c r="H420" s="20">
        <f t="shared" si="31"/>
        <v>2006.5700000000002</v>
      </c>
      <c r="I420" s="20">
        <f t="shared" si="32"/>
        <v>2305.42</v>
      </c>
      <c r="J420" s="20">
        <f t="shared" si="33"/>
        <v>2794.54</v>
      </c>
      <c r="K420" s="20">
        <f t="shared" si="34"/>
        <v>3880.51</v>
      </c>
    </row>
    <row r="421" spans="1:11" s="11" customFormat="1" ht="14.25" customHeight="1">
      <c r="A421" s="25" t="s">
        <v>1280</v>
      </c>
      <c r="B421" s="25">
        <v>4</v>
      </c>
      <c r="C421" s="25" t="s">
        <v>1293</v>
      </c>
      <c r="D421" s="25" t="s">
        <v>40</v>
      </c>
      <c r="E421" s="25" t="s">
        <v>1294</v>
      </c>
      <c r="F421" s="25" t="s">
        <v>1295</v>
      </c>
      <c r="G421" s="17">
        <f t="shared" si="30"/>
        <v>36.64</v>
      </c>
      <c r="H421" s="20">
        <f t="shared" si="31"/>
        <v>2027.4600000000003</v>
      </c>
      <c r="I421" s="20">
        <f t="shared" si="32"/>
        <v>2326.31</v>
      </c>
      <c r="J421" s="20">
        <f t="shared" si="33"/>
        <v>2815.43</v>
      </c>
      <c r="K421" s="20">
        <f t="shared" si="34"/>
        <v>3901.4</v>
      </c>
    </row>
    <row r="422" spans="1:11" s="11" customFormat="1" ht="14.25" customHeight="1">
      <c r="A422" s="25" t="s">
        <v>1280</v>
      </c>
      <c r="B422" s="25">
        <v>5</v>
      </c>
      <c r="C422" s="25" t="s">
        <v>1296</v>
      </c>
      <c r="D422" s="25" t="s">
        <v>40</v>
      </c>
      <c r="E422" s="25" t="s">
        <v>1297</v>
      </c>
      <c r="F422" s="25" t="s">
        <v>1298</v>
      </c>
      <c r="G422" s="17">
        <f t="shared" si="30"/>
        <v>43.35</v>
      </c>
      <c r="H422" s="20">
        <f t="shared" si="31"/>
        <v>2219.0899999999997</v>
      </c>
      <c r="I422" s="20">
        <f t="shared" si="32"/>
        <v>2517.94</v>
      </c>
      <c r="J422" s="20">
        <f t="shared" si="33"/>
        <v>3007.06</v>
      </c>
      <c r="K422" s="20">
        <f t="shared" si="34"/>
        <v>4093.03</v>
      </c>
    </row>
    <row r="423" spans="1:11" s="11" customFormat="1" ht="14.25" customHeight="1">
      <c r="A423" s="25" t="s">
        <v>1280</v>
      </c>
      <c r="B423" s="25">
        <v>6</v>
      </c>
      <c r="C423" s="25" t="s">
        <v>1299</v>
      </c>
      <c r="D423" s="25" t="s">
        <v>1300</v>
      </c>
      <c r="E423" s="25" t="s">
        <v>40</v>
      </c>
      <c r="F423" s="25" t="s">
        <v>1301</v>
      </c>
      <c r="G423" s="17">
        <f t="shared" si="30"/>
        <v>50.26</v>
      </c>
      <c r="H423" s="20">
        <f t="shared" si="31"/>
        <v>2416.1800000000003</v>
      </c>
      <c r="I423" s="20">
        <f t="shared" si="32"/>
        <v>2715.03</v>
      </c>
      <c r="J423" s="20">
        <f t="shared" si="33"/>
        <v>3204.15</v>
      </c>
      <c r="K423" s="20">
        <f t="shared" si="34"/>
        <v>4290.120000000001</v>
      </c>
    </row>
    <row r="424" spans="1:11" s="11" customFormat="1" ht="14.25" customHeight="1">
      <c r="A424" s="25" t="s">
        <v>1280</v>
      </c>
      <c r="B424" s="25">
        <v>7</v>
      </c>
      <c r="C424" s="25" t="s">
        <v>1302</v>
      </c>
      <c r="D424" s="25" t="s">
        <v>1303</v>
      </c>
      <c r="E424" s="25" t="s">
        <v>40</v>
      </c>
      <c r="F424" s="25" t="s">
        <v>1304</v>
      </c>
      <c r="G424" s="17">
        <f t="shared" si="30"/>
        <v>56.63</v>
      </c>
      <c r="H424" s="20">
        <f t="shared" si="31"/>
        <v>2598.08</v>
      </c>
      <c r="I424" s="20">
        <f t="shared" si="32"/>
        <v>2896.9300000000003</v>
      </c>
      <c r="J424" s="20">
        <f t="shared" si="33"/>
        <v>3386.05</v>
      </c>
      <c r="K424" s="20">
        <f t="shared" si="34"/>
        <v>4472.02</v>
      </c>
    </row>
    <row r="425" spans="1:11" s="11" customFormat="1" ht="14.25" customHeight="1">
      <c r="A425" s="25" t="s">
        <v>1280</v>
      </c>
      <c r="B425" s="25">
        <v>8</v>
      </c>
      <c r="C425" s="25" t="s">
        <v>1305</v>
      </c>
      <c r="D425" s="25" t="s">
        <v>1306</v>
      </c>
      <c r="E425" s="25" t="s">
        <v>40</v>
      </c>
      <c r="F425" s="25" t="s">
        <v>1307</v>
      </c>
      <c r="G425" s="17">
        <f t="shared" si="30"/>
        <v>59.92</v>
      </c>
      <c r="H425" s="20">
        <f t="shared" si="31"/>
        <v>2692.09</v>
      </c>
      <c r="I425" s="20">
        <f t="shared" si="32"/>
        <v>2990.94</v>
      </c>
      <c r="J425" s="20">
        <f t="shared" si="33"/>
        <v>3480.06</v>
      </c>
      <c r="K425" s="20">
        <f t="shared" si="34"/>
        <v>4566.030000000001</v>
      </c>
    </row>
    <row r="426" spans="1:11" s="11" customFormat="1" ht="14.25" customHeight="1">
      <c r="A426" s="25" t="s">
        <v>1280</v>
      </c>
      <c r="B426" s="25">
        <v>9</v>
      </c>
      <c r="C426" s="25" t="s">
        <v>1308</v>
      </c>
      <c r="D426" s="25" t="s">
        <v>40</v>
      </c>
      <c r="E426" s="25" t="s">
        <v>1309</v>
      </c>
      <c r="F426" s="25" t="s">
        <v>1310</v>
      </c>
      <c r="G426" s="17">
        <f t="shared" si="30"/>
        <v>60.27</v>
      </c>
      <c r="H426" s="20">
        <f t="shared" si="31"/>
        <v>2702.1200000000003</v>
      </c>
      <c r="I426" s="20">
        <f t="shared" si="32"/>
        <v>3000.97</v>
      </c>
      <c r="J426" s="20">
        <f t="shared" si="33"/>
        <v>3490.0899999999997</v>
      </c>
      <c r="K426" s="20">
        <f t="shared" si="34"/>
        <v>4576.060000000001</v>
      </c>
    </row>
    <row r="427" spans="1:11" s="11" customFormat="1" ht="14.25" customHeight="1">
      <c r="A427" s="25" t="s">
        <v>1280</v>
      </c>
      <c r="B427" s="25">
        <v>10</v>
      </c>
      <c r="C427" s="25" t="s">
        <v>1311</v>
      </c>
      <c r="D427" s="25" t="s">
        <v>40</v>
      </c>
      <c r="E427" s="25" t="s">
        <v>1312</v>
      </c>
      <c r="F427" s="25" t="s">
        <v>1313</v>
      </c>
      <c r="G427" s="17">
        <f t="shared" si="30"/>
        <v>58.06</v>
      </c>
      <c r="H427" s="20">
        <f t="shared" si="31"/>
        <v>2638.9100000000003</v>
      </c>
      <c r="I427" s="20">
        <f t="shared" si="32"/>
        <v>2937.7599999999998</v>
      </c>
      <c r="J427" s="20">
        <f t="shared" si="33"/>
        <v>3426.8799999999997</v>
      </c>
      <c r="K427" s="20">
        <f t="shared" si="34"/>
        <v>4512.850000000001</v>
      </c>
    </row>
    <row r="428" spans="1:11" s="11" customFormat="1" ht="14.25" customHeight="1">
      <c r="A428" s="25" t="s">
        <v>1280</v>
      </c>
      <c r="B428" s="25">
        <v>11</v>
      </c>
      <c r="C428" s="25" t="s">
        <v>1314</v>
      </c>
      <c r="D428" s="25" t="s">
        <v>40</v>
      </c>
      <c r="E428" s="25" t="s">
        <v>1315</v>
      </c>
      <c r="F428" s="25" t="s">
        <v>1316</v>
      </c>
      <c r="G428" s="17">
        <f t="shared" si="30"/>
        <v>57.87</v>
      </c>
      <c r="H428" s="20">
        <f t="shared" si="31"/>
        <v>2633.6</v>
      </c>
      <c r="I428" s="20">
        <f t="shared" si="32"/>
        <v>2932.45</v>
      </c>
      <c r="J428" s="20">
        <f t="shared" si="33"/>
        <v>3421.5699999999997</v>
      </c>
      <c r="K428" s="20">
        <f t="shared" si="34"/>
        <v>4507.54</v>
      </c>
    </row>
    <row r="429" spans="1:11" s="11" customFormat="1" ht="14.25" customHeight="1">
      <c r="A429" s="25" t="s">
        <v>1280</v>
      </c>
      <c r="B429" s="25">
        <v>12</v>
      </c>
      <c r="C429" s="25" t="s">
        <v>1317</v>
      </c>
      <c r="D429" s="25" t="s">
        <v>40</v>
      </c>
      <c r="E429" s="25" t="s">
        <v>1318</v>
      </c>
      <c r="F429" s="25" t="s">
        <v>1319</v>
      </c>
      <c r="G429" s="17">
        <f t="shared" si="30"/>
        <v>57.89</v>
      </c>
      <c r="H429" s="20">
        <f t="shared" si="31"/>
        <v>2633.9500000000003</v>
      </c>
      <c r="I429" s="20">
        <f t="shared" si="32"/>
        <v>2932.7999999999997</v>
      </c>
      <c r="J429" s="20">
        <f t="shared" si="33"/>
        <v>3421.9199999999996</v>
      </c>
      <c r="K429" s="20">
        <f t="shared" si="34"/>
        <v>4507.89</v>
      </c>
    </row>
    <row r="430" spans="1:11" s="11" customFormat="1" ht="14.25" customHeight="1">
      <c r="A430" s="25" t="s">
        <v>1280</v>
      </c>
      <c r="B430" s="25">
        <v>13</v>
      </c>
      <c r="C430" s="25" t="s">
        <v>1320</v>
      </c>
      <c r="D430" s="25" t="s">
        <v>40</v>
      </c>
      <c r="E430" s="25" t="s">
        <v>1321</v>
      </c>
      <c r="F430" s="25" t="s">
        <v>1322</v>
      </c>
      <c r="G430" s="17">
        <f t="shared" si="30"/>
        <v>57.93</v>
      </c>
      <c r="H430" s="20">
        <f t="shared" si="31"/>
        <v>2635.16</v>
      </c>
      <c r="I430" s="20">
        <f t="shared" si="32"/>
        <v>2934.0099999999998</v>
      </c>
      <c r="J430" s="20">
        <f t="shared" si="33"/>
        <v>3423.1299999999997</v>
      </c>
      <c r="K430" s="20">
        <f t="shared" si="34"/>
        <v>4509.1</v>
      </c>
    </row>
    <row r="431" spans="1:11" s="11" customFormat="1" ht="14.25" customHeight="1">
      <c r="A431" s="25" t="s">
        <v>1280</v>
      </c>
      <c r="B431" s="25">
        <v>14</v>
      </c>
      <c r="C431" s="25" t="s">
        <v>1323</v>
      </c>
      <c r="D431" s="25" t="s">
        <v>40</v>
      </c>
      <c r="E431" s="25" t="s">
        <v>1324</v>
      </c>
      <c r="F431" s="25" t="s">
        <v>1325</v>
      </c>
      <c r="G431" s="17">
        <f t="shared" si="30"/>
        <v>57.82</v>
      </c>
      <c r="H431" s="20">
        <f t="shared" si="31"/>
        <v>2632.05</v>
      </c>
      <c r="I431" s="20">
        <f t="shared" si="32"/>
        <v>2930.9</v>
      </c>
      <c r="J431" s="20">
        <f t="shared" si="33"/>
        <v>3420.02</v>
      </c>
      <c r="K431" s="20">
        <f t="shared" si="34"/>
        <v>4505.99</v>
      </c>
    </row>
    <row r="432" spans="1:11" s="11" customFormat="1" ht="14.25" customHeight="1">
      <c r="A432" s="25" t="s">
        <v>1280</v>
      </c>
      <c r="B432" s="25">
        <v>15</v>
      </c>
      <c r="C432" s="25" t="s">
        <v>1326</v>
      </c>
      <c r="D432" s="25" t="s">
        <v>40</v>
      </c>
      <c r="E432" s="25" t="s">
        <v>1327</v>
      </c>
      <c r="F432" s="25" t="s">
        <v>1328</v>
      </c>
      <c r="G432" s="17">
        <f t="shared" si="30"/>
        <v>57.78</v>
      </c>
      <c r="H432" s="20">
        <f t="shared" si="31"/>
        <v>2630.8900000000003</v>
      </c>
      <c r="I432" s="20">
        <f t="shared" si="32"/>
        <v>2929.7400000000002</v>
      </c>
      <c r="J432" s="20">
        <f t="shared" si="33"/>
        <v>3418.86</v>
      </c>
      <c r="K432" s="20">
        <f t="shared" si="34"/>
        <v>4504.83</v>
      </c>
    </row>
    <row r="433" spans="1:11" s="11" customFormat="1" ht="14.25" customHeight="1">
      <c r="A433" s="25" t="s">
        <v>1280</v>
      </c>
      <c r="B433" s="25">
        <v>16</v>
      </c>
      <c r="C433" s="25" t="s">
        <v>1329</v>
      </c>
      <c r="D433" s="25" t="s">
        <v>40</v>
      </c>
      <c r="E433" s="25" t="s">
        <v>1330</v>
      </c>
      <c r="F433" s="25" t="s">
        <v>2</v>
      </c>
      <c r="G433" s="17">
        <f t="shared" si="30"/>
        <v>58.56</v>
      </c>
      <c r="H433" s="20">
        <f t="shared" si="31"/>
        <v>2653.07</v>
      </c>
      <c r="I433" s="20">
        <f t="shared" si="32"/>
        <v>2951.9199999999996</v>
      </c>
      <c r="J433" s="20">
        <f t="shared" si="33"/>
        <v>3441.0399999999995</v>
      </c>
      <c r="K433" s="20">
        <f t="shared" si="34"/>
        <v>4527.010000000001</v>
      </c>
    </row>
    <row r="434" spans="1:11" s="11" customFormat="1" ht="14.25" customHeight="1">
      <c r="A434" s="25" t="s">
        <v>1280</v>
      </c>
      <c r="B434" s="25">
        <v>17</v>
      </c>
      <c r="C434" s="25" t="s">
        <v>1331</v>
      </c>
      <c r="D434" s="25" t="s">
        <v>40</v>
      </c>
      <c r="E434" s="25" t="s">
        <v>1332</v>
      </c>
      <c r="F434" s="25" t="s">
        <v>1333</v>
      </c>
      <c r="G434" s="17">
        <f t="shared" si="30"/>
        <v>57.9</v>
      </c>
      <c r="H434" s="20">
        <f t="shared" si="31"/>
        <v>2634.34</v>
      </c>
      <c r="I434" s="20">
        <f t="shared" si="32"/>
        <v>2933.19</v>
      </c>
      <c r="J434" s="20">
        <f t="shared" si="33"/>
        <v>3422.31</v>
      </c>
      <c r="K434" s="20">
        <f t="shared" si="34"/>
        <v>4508.28</v>
      </c>
    </row>
    <row r="435" spans="1:11" s="11" customFormat="1" ht="14.25" customHeight="1">
      <c r="A435" s="25" t="s">
        <v>1280</v>
      </c>
      <c r="B435" s="25">
        <v>18</v>
      </c>
      <c r="C435" s="25" t="s">
        <v>1334</v>
      </c>
      <c r="D435" s="25" t="s">
        <v>40</v>
      </c>
      <c r="E435" s="25" t="s">
        <v>1335</v>
      </c>
      <c r="F435" s="25" t="s">
        <v>1336</v>
      </c>
      <c r="G435" s="17">
        <f t="shared" si="30"/>
        <v>57.08</v>
      </c>
      <c r="H435" s="20">
        <f t="shared" si="31"/>
        <v>2610.98</v>
      </c>
      <c r="I435" s="20">
        <f t="shared" si="32"/>
        <v>2909.83</v>
      </c>
      <c r="J435" s="20">
        <f t="shared" si="33"/>
        <v>3398.95</v>
      </c>
      <c r="K435" s="20">
        <f t="shared" si="34"/>
        <v>4484.92</v>
      </c>
    </row>
    <row r="436" spans="1:11" s="11" customFormat="1" ht="14.25" customHeight="1">
      <c r="A436" s="25" t="s">
        <v>1280</v>
      </c>
      <c r="B436" s="25">
        <v>19</v>
      </c>
      <c r="C436" s="25" t="s">
        <v>1337</v>
      </c>
      <c r="D436" s="25" t="s">
        <v>40</v>
      </c>
      <c r="E436" s="25" t="s">
        <v>1338</v>
      </c>
      <c r="F436" s="25" t="s">
        <v>1339</v>
      </c>
      <c r="G436" s="17">
        <f t="shared" si="30"/>
        <v>59.31</v>
      </c>
      <c r="H436" s="20">
        <f t="shared" si="31"/>
        <v>2674.54</v>
      </c>
      <c r="I436" s="20">
        <f t="shared" si="32"/>
        <v>2973.39</v>
      </c>
      <c r="J436" s="20">
        <f t="shared" si="33"/>
        <v>3462.5099999999998</v>
      </c>
      <c r="K436" s="20">
        <f t="shared" si="34"/>
        <v>4548.4800000000005</v>
      </c>
    </row>
    <row r="437" spans="1:11" s="11" customFormat="1" ht="14.25" customHeight="1">
      <c r="A437" s="25" t="s">
        <v>1280</v>
      </c>
      <c r="B437" s="25">
        <v>20</v>
      </c>
      <c r="C437" s="25" t="s">
        <v>1340</v>
      </c>
      <c r="D437" s="25" t="s">
        <v>40</v>
      </c>
      <c r="E437" s="25" t="s">
        <v>1341</v>
      </c>
      <c r="F437" s="25" t="s">
        <v>1342</v>
      </c>
      <c r="G437" s="17">
        <f t="shared" si="30"/>
        <v>61.17</v>
      </c>
      <c r="H437" s="20">
        <f t="shared" si="31"/>
        <v>2727.67</v>
      </c>
      <c r="I437" s="20">
        <f t="shared" si="32"/>
        <v>3026.52</v>
      </c>
      <c r="J437" s="20">
        <f t="shared" si="33"/>
        <v>3515.64</v>
      </c>
      <c r="K437" s="20">
        <f t="shared" si="34"/>
        <v>4601.610000000001</v>
      </c>
    </row>
    <row r="438" spans="1:11" s="11" customFormat="1" ht="14.25" customHeight="1">
      <c r="A438" s="25" t="s">
        <v>1280</v>
      </c>
      <c r="B438" s="25">
        <v>21</v>
      </c>
      <c r="C438" s="25" t="s">
        <v>1343</v>
      </c>
      <c r="D438" s="25" t="s">
        <v>40</v>
      </c>
      <c r="E438" s="25" t="s">
        <v>1344</v>
      </c>
      <c r="F438" s="25" t="s">
        <v>1345</v>
      </c>
      <c r="G438" s="17">
        <f t="shared" si="30"/>
        <v>60.79</v>
      </c>
      <c r="H438" s="20">
        <f t="shared" si="31"/>
        <v>2716.87</v>
      </c>
      <c r="I438" s="20">
        <f t="shared" si="32"/>
        <v>3015.7200000000003</v>
      </c>
      <c r="J438" s="20">
        <f t="shared" si="33"/>
        <v>3504.84</v>
      </c>
      <c r="K438" s="20">
        <f t="shared" si="34"/>
        <v>4590.81</v>
      </c>
    </row>
    <row r="439" spans="1:11" s="11" customFormat="1" ht="14.25" customHeight="1">
      <c r="A439" s="25" t="s">
        <v>1280</v>
      </c>
      <c r="B439" s="25">
        <v>22</v>
      </c>
      <c r="C439" s="25" t="s">
        <v>1346</v>
      </c>
      <c r="D439" s="25" t="s">
        <v>40</v>
      </c>
      <c r="E439" s="25" t="s">
        <v>1347</v>
      </c>
      <c r="F439" s="25" t="s">
        <v>1348</v>
      </c>
      <c r="G439" s="17">
        <f t="shared" si="30"/>
        <v>57.02</v>
      </c>
      <c r="H439" s="20">
        <f t="shared" si="31"/>
        <v>2609.23</v>
      </c>
      <c r="I439" s="20">
        <f t="shared" si="32"/>
        <v>2908.08</v>
      </c>
      <c r="J439" s="20">
        <f t="shared" si="33"/>
        <v>3397.2</v>
      </c>
      <c r="K439" s="20">
        <f t="shared" si="34"/>
        <v>4483.170000000001</v>
      </c>
    </row>
    <row r="440" spans="1:11" s="11" customFormat="1" ht="14.25" customHeight="1">
      <c r="A440" s="25" t="s">
        <v>1280</v>
      </c>
      <c r="B440" s="25">
        <v>23</v>
      </c>
      <c r="C440" s="25" t="s">
        <v>1349</v>
      </c>
      <c r="D440" s="25" t="s">
        <v>40</v>
      </c>
      <c r="E440" s="25" t="s">
        <v>1350</v>
      </c>
      <c r="F440" s="25" t="s">
        <v>1351</v>
      </c>
      <c r="G440" s="17">
        <f t="shared" si="30"/>
        <v>55.69</v>
      </c>
      <c r="H440" s="20">
        <f t="shared" si="31"/>
        <v>2571.27</v>
      </c>
      <c r="I440" s="20">
        <f t="shared" si="32"/>
        <v>2870.1200000000003</v>
      </c>
      <c r="J440" s="20">
        <f t="shared" si="33"/>
        <v>3359.2400000000002</v>
      </c>
      <c r="K440" s="20">
        <f t="shared" si="34"/>
        <v>4445.21</v>
      </c>
    </row>
    <row r="441" spans="1:11" s="11" customFormat="1" ht="14.25" customHeight="1">
      <c r="A441" s="25" t="s">
        <v>1352</v>
      </c>
      <c r="B441" s="25">
        <v>0</v>
      </c>
      <c r="C441" s="25" t="s">
        <v>1353</v>
      </c>
      <c r="D441" s="25" t="s">
        <v>40</v>
      </c>
      <c r="E441" s="25" t="s">
        <v>1354</v>
      </c>
      <c r="F441" s="25" t="s">
        <v>1355</v>
      </c>
      <c r="G441" s="17">
        <f t="shared" si="30"/>
        <v>53.29</v>
      </c>
      <c r="H441" s="20">
        <f t="shared" si="31"/>
        <v>2502.63</v>
      </c>
      <c r="I441" s="20">
        <f t="shared" si="32"/>
        <v>2801.48</v>
      </c>
      <c r="J441" s="20">
        <f t="shared" si="33"/>
        <v>3290.6</v>
      </c>
      <c r="K441" s="20">
        <f t="shared" si="34"/>
        <v>4376.570000000001</v>
      </c>
    </row>
    <row r="442" spans="1:11" s="11" customFormat="1" ht="14.25" customHeight="1">
      <c r="A442" s="25" t="s">
        <v>1352</v>
      </c>
      <c r="B442" s="25">
        <v>1</v>
      </c>
      <c r="C442" s="25" t="s">
        <v>1356</v>
      </c>
      <c r="D442" s="25" t="s">
        <v>40</v>
      </c>
      <c r="E442" s="25" t="s">
        <v>1357</v>
      </c>
      <c r="F442" s="25" t="s">
        <v>1358</v>
      </c>
      <c r="G442" s="17">
        <f t="shared" si="30"/>
        <v>36.9</v>
      </c>
      <c r="H442" s="20">
        <f t="shared" si="31"/>
        <v>2034.7500000000002</v>
      </c>
      <c r="I442" s="20">
        <f t="shared" si="32"/>
        <v>2333.6</v>
      </c>
      <c r="J442" s="20">
        <f t="shared" si="33"/>
        <v>2822.72</v>
      </c>
      <c r="K442" s="20">
        <f t="shared" si="34"/>
        <v>3908.6900000000005</v>
      </c>
    </row>
    <row r="443" spans="1:11" s="11" customFormat="1" ht="14.25" customHeight="1">
      <c r="A443" s="25" t="s">
        <v>1352</v>
      </c>
      <c r="B443" s="25">
        <v>2</v>
      </c>
      <c r="C443" s="25" t="s">
        <v>1359</v>
      </c>
      <c r="D443" s="25" t="s">
        <v>40</v>
      </c>
      <c r="E443" s="25" t="s">
        <v>1360</v>
      </c>
      <c r="F443" s="25" t="s">
        <v>1361</v>
      </c>
      <c r="G443" s="17">
        <f t="shared" si="30"/>
        <v>34.88</v>
      </c>
      <c r="H443" s="20">
        <f t="shared" si="31"/>
        <v>1977.2100000000003</v>
      </c>
      <c r="I443" s="20">
        <f t="shared" si="32"/>
        <v>2276.0600000000004</v>
      </c>
      <c r="J443" s="20">
        <f t="shared" si="33"/>
        <v>2765.1800000000003</v>
      </c>
      <c r="K443" s="20">
        <f t="shared" si="34"/>
        <v>3851.1500000000005</v>
      </c>
    </row>
    <row r="444" spans="1:11" s="11" customFormat="1" ht="14.25" customHeight="1">
      <c r="A444" s="25" t="s">
        <v>1352</v>
      </c>
      <c r="B444" s="25">
        <v>3</v>
      </c>
      <c r="C444" s="25" t="s">
        <v>1362</v>
      </c>
      <c r="D444" s="25" t="s">
        <v>40</v>
      </c>
      <c r="E444" s="25" t="s">
        <v>1363</v>
      </c>
      <c r="F444" s="25" t="s">
        <v>1364</v>
      </c>
      <c r="G444" s="17">
        <f t="shared" si="30"/>
        <v>34.03</v>
      </c>
      <c r="H444" s="20">
        <f t="shared" si="31"/>
        <v>1952.95</v>
      </c>
      <c r="I444" s="20">
        <f t="shared" si="32"/>
        <v>2251.8</v>
      </c>
      <c r="J444" s="20">
        <f t="shared" si="33"/>
        <v>2740.92</v>
      </c>
      <c r="K444" s="20">
        <f t="shared" si="34"/>
        <v>3826.890000000001</v>
      </c>
    </row>
    <row r="445" spans="1:11" s="11" customFormat="1" ht="14.25" customHeight="1">
      <c r="A445" s="25" t="s">
        <v>1352</v>
      </c>
      <c r="B445" s="25">
        <v>4</v>
      </c>
      <c r="C445" s="25" t="s">
        <v>1365</v>
      </c>
      <c r="D445" s="25" t="s">
        <v>40</v>
      </c>
      <c r="E445" s="25" t="s">
        <v>1366</v>
      </c>
      <c r="F445" s="25" t="s">
        <v>1367</v>
      </c>
      <c r="G445" s="17">
        <f t="shared" si="30"/>
        <v>34.68</v>
      </c>
      <c r="H445" s="20">
        <f t="shared" si="31"/>
        <v>1971.5500000000002</v>
      </c>
      <c r="I445" s="20">
        <f t="shared" si="32"/>
        <v>2270.4</v>
      </c>
      <c r="J445" s="20">
        <f t="shared" si="33"/>
        <v>2759.52</v>
      </c>
      <c r="K445" s="20">
        <f t="shared" si="34"/>
        <v>3845.4900000000002</v>
      </c>
    </row>
    <row r="446" spans="1:11" s="11" customFormat="1" ht="14.25" customHeight="1">
      <c r="A446" s="25" t="s">
        <v>1352</v>
      </c>
      <c r="B446" s="25">
        <v>5</v>
      </c>
      <c r="C446" s="25" t="s">
        <v>1368</v>
      </c>
      <c r="D446" s="25" t="s">
        <v>40</v>
      </c>
      <c r="E446" s="25" t="s">
        <v>1369</v>
      </c>
      <c r="F446" s="25" t="s">
        <v>1370</v>
      </c>
      <c r="G446" s="17">
        <f t="shared" si="30"/>
        <v>40.91</v>
      </c>
      <c r="H446" s="20">
        <f t="shared" si="31"/>
        <v>2149.3199999999997</v>
      </c>
      <c r="I446" s="20">
        <f t="shared" si="32"/>
        <v>2448.17</v>
      </c>
      <c r="J446" s="20">
        <f t="shared" si="33"/>
        <v>2937.29</v>
      </c>
      <c r="K446" s="20">
        <f t="shared" si="34"/>
        <v>4023.26</v>
      </c>
    </row>
    <row r="447" spans="1:11" s="11" customFormat="1" ht="14.25" customHeight="1">
      <c r="A447" s="25" t="s">
        <v>1352</v>
      </c>
      <c r="B447" s="25">
        <v>6</v>
      </c>
      <c r="C447" s="25" t="s">
        <v>1371</v>
      </c>
      <c r="D447" s="25" t="s">
        <v>1372</v>
      </c>
      <c r="E447" s="25" t="s">
        <v>40</v>
      </c>
      <c r="F447" s="25" t="s">
        <v>1373</v>
      </c>
      <c r="G447" s="17">
        <f t="shared" si="30"/>
        <v>47.21</v>
      </c>
      <c r="H447" s="20">
        <f t="shared" si="31"/>
        <v>2329.15</v>
      </c>
      <c r="I447" s="20">
        <f t="shared" si="32"/>
        <v>2628</v>
      </c>
      <c r="J447" s="20">
        <f t="shared" si="33"/>
        <v>3117.12</v>
      </c>
      <c r="K447" s="20">
        <f t="shared" si="34"/>
        <v>4203.09</v>
      </c>
    </row>
    <row r="448" spans="1:11" s="11" customFormat="1" ht="14.25" customHeight="1">
      <c r="A448" s="25" t="s">
        <v>1352</v>
      </c>
      <c r="B448" s="25">
        <v>7</v>
      </c>
      <c r="C448" s="25" t="s">
        <v>1374</v>
      </c>
      <c r="D448" s="25" t="s">
        <v>40</v>
      </c>
      <c r="E448" s="25" t="s">
        <v>1375</v>
      </c>
      <c r="F448" s="25" t="s">
        <v>1376</v>
      </c>
      <c r="G448" s="17">
        <f t="shared" si="30"/>
        <v>52.99</v>
      </c>
      <c r="H448" s="20">
        <f t="shared" si="31"/>
        <v>2494.24</v>
      </c>
      <c r="I448" s="20">
        <f t="shared" si="32"/>
        <v>2793.0899999999997</v>
      </c>
      <c r="J448" s="20">
        <f t="shared" si="33"/>
        <v>3282.2099999999996</v>
      </c>
      <c r="K448" s="20">
        <f t="shared" si="34"/>
        <v>4368.18</v>
      </c>
    </row>
    <row r="449" spans="1:11" s="11" customFormat="1" ht="14.25" customHeight="1">
      <c r="A449" s="25" t="s">
        <v>1352</v>
      </c>
      <c r="B449" s="25">
        <v>8</v>
      </c>
      <c r="C449" s="25" t="s">
        <v>1377</v>
      </c>
      <c r="D449" s="25" t="s">
        <v>1378</v>
      </c>
      <c r="E449" s="25" t="s">
        <v>40</v>
      </c>
      <c r="F449" s="25" t="s">
        <v>1379</v>
      </c>
      <c r="G449" s="17">
        <f t="shared" si="30"/>
        <v>59.85</v>
      </c>
      <c r="H449" s="20">
        <f t="shared" si="31"/>
        <v>2690.03</v>
      </c>
      <c r="I449" s="20">
        <f t="shared" si="32"/>
        <v>2988.8799999999997</v>
      </c>
      <c r="J449" s="20">
        <f t="shared" si="33"/>
        <v>3477.9999999999995</v>
      </c>
      <c r="K449" s="20">
        <f t="shared" si="34"/>
        <v>4563.970000000001</v>
      </c>
    </row>
    <row r="450" spans="1:11" s="11" customFormat="1" ht="14.25" customHeight="1">
      <c r="A450" s="25" t="s">
        <v>1352</v>
      </c>
      <c r="B450" s="25">
        <v>9</v>
      </c>
      <c r="C450" s="25" t="s">
        <v>1380</v>
      </c>
      <c r="D450" s="25" t="s">
        <v>40</v>
      </c>
      <c r="E450" s="25" t="s">
        <v>1381</v>
      </c>
      <c r="F450" s="25" t="s">
        <v>1382</v>
      </c>
      <c r="G450" s="17">
        <f t="shared" si="30"/>
        <v>59.94</v>
      </c>
      <c r="H450" s="20">
        <f t="shared" si="31"/>
        <v>2692.7000000000003</v>
      </c>
      <c r="I450" s="20">
        <f t="shared" si="32"/>
        <v>2991.5499999999997</v>
      </c>
      <c r="J450" s="20">
        <f t="shared" si="33"/>
        <v>3480.6699999999996</v>
      </c>
      <c r="K450" s="20">
        <f t="shared" si="34"/>
        <v>4566.64</v>
      </c>
    </row>
    <row r="451" spans="1:11" s="11" customFormat="1" ht="14.25" customHeight="1">
      <c r="A451" s="25" t="s">
        <v>1352</v>
      </c>
      <c r="B451" s="25">
        <v>10</v>
      </c>
      <c r="C451" s="25" t="s">
        <v>1383</v>
      </c>
      <c r="D451" s="25" t="s">
        <v>40</v>
      </c>
      <c r="E451" s="25" t="s">
        <v>1384</v>
      </c>
      <c r="F451" s="25" t="s">
        <v>1385</v>
      </c>
      <c r="G451" s="17">
        <f t="shared" si="30"/>
        <v>60.31</v>
      </c>
      <c r="H451" s="20">
        <f t="shared" si="31"/>
        <v>2703.2400000000002</v>
      </c>
      <c r="I451" s="20">
        <f t="shared" si="32"/>
        <v>3002.0899999999997</v>
      </c>
      <c r="J451" s="20">
        <f t="shared" si="33"/>
        <v>3491.2099999999996</v>
      </c>
      <c r="K451" s="20">
        <f t="shared" si="34"/>
        <v>4577.180000000001</v>
      </c>
    </row>
    <row r="452" spans="1:11" s="11" customFormat="1" ht="14.25" customHeight="1">
      <c r="A452" s="25" t="s">
        <v>1352</v>
      </c>
      <c r="B452" s="25">
        <v>11</v>
      </c>
      <c r="C452" s="25" t="s">
        <v>1386</v>
      </c>
      <c r="D452" s="25" t="s">
        <v>40</v>
      </c>
      <c r="E452" s="25" t="s">
        <v>1387</v>
      </c>
      <c r="F452" s="25" t="s">
        <v>1388</v>
      </c>
      <c r="G452" s="17">
        <f t="shared" si="30"/>
        <v>60.6</v>
      </c>
      <c r="H452" s="20">
        <f t="shared" si="31"/>
        <v>2711.31</v>
      </c>
      <c r="I452" s="20">
        <f t="shared" si="32"/>
        <v>3010.16</v>
      </c>
      <c r="J452" s="20">
        <f t="shared" si="33"/>
        <v>3499.2799999999997</v>
      </c>
      <c r="K452" s="20">
        <f t="shared" si="34"/>
        <v>4585.250000000001</v>
      </c>
    </row>
    <row r="453" spans="1:11" s="11" customFormat="1" ht="14.25" customHeight="1">
      <c r="A453" s="25" t="s">
        <v>1352</v>
      </c>
      <c r="B453" s="25">
        <v>12</v>
      </c>
      <c r="C453" s="25" t="s">
        <v>1389</v>
      </c>
      <c r="D453" s="25" t="s">
        <v>40</v>
      </c>
      <c r="E453" s="25" t="s">
        <v>319</v>
      </c>
      <c r="F453" s="25" t="s">
        <v>1390</v>
      </c>
      <c r="G453" s="17">
        <f t="shared" si="30"/>
        <v>60.36</v>
      </c>
      <c r="H453" s="20">
        <f t="shared" si="31"/>
        <v>2704.6600000000003</v>
      </c>
      <c r="I453" s="20">
        <f t="shared" si="32"/>
        <v>3003.51</v>
      </c>
      <c r="J453" s="20">
        <f t="shared" si="33"/>
        <v>3492.63</v>
      </c>
      <c r="K453" s="20">
        <f t="shared" si="34"/>
        <v>4578.6</v>
      </c>
    </row>
    <row r="454" spans="1:11" s="11" customFormat="1" ht="14.25" customHeight="1">
      <c r="A454" s="25" t="s">
        <v>1352</v>
      </c>
      <c r="B454" s="25">
        <v>13</v>
      </c>
      <c r="C454" s="25" t="s">
        <v>1391</v>
      </c>
      <c r="D454" s="25" t="s">
        <v>40</v>
      </c>
      <c r="E454" s="25" t="s">
        <v>1392</v>
      </c>
      <c r="F454" s="25" t="s">
        <v>1393</v>
      </c>
      <c r="G454" s="17">
        <f t="shared" si="30"/>
        <v>57.95</v>
      </c>
      <c r="H454" s="20">
        <f t="shared" si="31"/>
        <v>2635.6899999999996</v>
      </c>
      <c r="I454" s="20">
        <f t="shared" si="32"/>
        <v>2934.54</v>
      </c>
      <c r="J454" s="20">
        <f t="shared" si="33"/>
        <v>3423.66</v>
      </c>
      <c r="K454" s="20">
        <f t="shared" si="34"/>
        <v>4509.63</v>
      </c>
    </row>
    <row r="455" spans="1:11" s="11" customFormat="1" ht="14.25" customHeight="1">
      <c r="A455" s="25" t="s">
        <v>1352</v>
      </c>
      <c r="B455" s="25">
        <v>14</v>
      </c>
      <c r="C455" s="25" t="s">
        <v>1394</v>
      </c>
      <c r="D455" s="25" t="s">
        <v>40</v>
      </c>
      <c r="E455" s="25" t="s">
        <v>1395</v>
      </c>
      <c r="F455" s="25" t="s">
        <v>1396</v>
      </c>
      <c r="G455" s="17">
        <f t="shared" si="30"/>
        <v>57.99</v>
      </c>
      <c r="H455" s="20">
        <f t="shared" si="31"/>
        <v>2636.7799999999997</v>
      </c>
      <c r="I455" s="20">
        <f t="shared" si="32"/>
        <v>2935.63</v>
      </c>
      <c r="J455" s="20">
        <f t="shared" si="33"/>
        <v>3424.75</v>
      </c>
      <c r="K455" s="20">
        <f t="shared" si="34"/>
        <v>4510.72</v>
      </c>
    </row>
    <row r="456" spans="1:11" s="11" customFormat="1" ht="14.25" customHeight="1">
      <c r="A456" s="25" t="s">
        <v>1352</v>
      </c>
      <c r="B456" s="25">
        <v>15</v>
      </c>
      <c r="C456" s="25" t="s">
        <v>1397</v>
      </c>
      <c r="D456" s="25" t="s">
        <v>40</v>
      </c>
      <c r="E456" s="25" t="s">
        <v>1398</v>
      </c>
      <c r="F456" s="25" t="s">
        <v>1399</v>
      </c>
      <c r="G456" s="17">
        <f t="shared" si="30"/>
        <v>58</v>
      </c>
      <c r="H456" s="20">
        <f t="shared" si="31"/>
        <v>2637.2</v>
      </c>
      <c r="I456" s="20">
        <f t="shared" si="32"/>
        <v>2936.05</v>
      </c>
      <c r="J456" s="20">
        <f t="shared" si="33"/>
        <v>3425.17</v>
      </c>
      <c r="K456" s="20">
        <f t="shared" si="34"/>
        <v>4511.14</v>
      </c>
    </row>
    <row r="457" spans="1:11" s="11" customFormat="1" ht="14.25" customHeight="1">
      <c r="A457" s="25" t="s">
        <v>1352</v>
      </c>
      <c r="B457" s="25">
        <v>16</v>
      </c>
      <c r="C457" s="25" t="s">
        <v>1400</v>
      </c>
      <c r="D457" s="25" t="s">
        <v>48</v>
      </c>
      <c r="E457" s="25" t="s">
        <v>40</v>
      </c>
      <c r="F457" s="25" t="s">
        <v>1401</v>
      </c>
      <c r="G457" s="17">
        <f t="shared" si="30"/>
        <v>55.22</v>
      </c>
      <c r="H457" s="20">
        <f t="shared" si="31"/>
        <v>2557.7999999999997</v>
      </c>
      <c r="I457" s="20">
        <f t="shared" si="32"/>
        <v>2856.65</v>
      </c>
      <c r="J457" s="20">
        <f t="shared" si="33"/>
        <v>3345.77</v>
      </c>
      <c r="K457" s="20">
        <f t="shared" si="34"/>
        <v>4431.740000000001</v>
      </c>
    </row>
    <row r="458" spans="1:11" s="11" customFormat="1" ht="14.25" customHeight="1">
      <c r="A458" s="25" t="s">
        <v>1352</v>
      </c>
      <c r="B458" s="25">
        <v>17</v>
      </c>
      <c r="C458" s="25" t="s">
        <v>1402</v>
      </c>
      <c r="D458" s="25" t="s">
        <v>1403</v>
      </c>
      <c r="E458" s="25" t="s">
        <v>40</v>
      </c>
      <c r="F458" s="25" t="s">
        <v>1404</v>
      </c>
      <c r="G458" s="17">
        <f aca="true" t="shared" si="35" ref="G458:G521">ROUND((F458*0.0363),2)</f>
        <v>54.34</v>
      </c>
      <c r="H458" s="20">
        <f aca="true" t="shared" si="36" ref="H458:H521">F458+$M$3+G458</f>
        <v>2532.58</v>
      </c>
      <c r="I458" s="20">
        <f aca="true" t="shared" si="37" ref="I458:I521">F458+$N$3+G458</f>
        <v>2831.4300000000003</v>
      </c>
      <c r="J458" s="20">
        <f aca="true" t="shared" si="38" ref="J458:J521">F458+$O$3+G458</f>
        <v>3320.55</v>
      </c>
      <c r="K458" s="20">
        <f aca="true" t="shared" si="39" ref="K458:K521">F458+$P$3+G458</f>
        <v>4406.52</v>
      </c>
    </row>
    <row r="459" spans="1:11" s="11" customFormat="1" ht="14.25" customHeight="1">
      <c r="A459" s="25" t="s">
        <v>1352</v>
      </c>
      <c r="B459" s="25">
        <v>18</v>
      </c>
      <c r="C459" s="25" t="s">
        <v>1405</v>
      </c>
      <c r="D459" s="25" t="s">
        <v>40</v>
      </c>
      <c r="E459" s="25" t="s">
        <v>1406</v>
      </c>
      <c r="F459" s="25" t="s">
        <v>1407</v>
      </c>
      <c r="G459" s="17">
        <f t="shared" si="35"/>
        <v>58.66</v>
      </c>
      <c r="H459" s="20">
        <f t="shared" si="36"/>
        <v>2656</v>
      </c>
      <c r="I459" s="20">
        <f t="shared" si="37"/>
        <v>2954.85</v>
      </c>
      <c r="J459" s="20">
        <f t="shared" si="38"/>
        <v>3443.97</v>
      </c>
      <c r="K459" s="20">
        <f t="shared" si="39"/>
        <v>4529.9400000000005</v>
      </c>
    </row>
    <row r="460" spans="1:11" s="11" customFormat="1" ht="14.25" customHeight="1">
      <c r="A460" s="25" t="s">
        <v>1352</v>
      </c>
      <c r="B460" s="25">
        <v>19</v>
      </c>
      <c r="C460" s="25" t="s">
        <v>11</v>
      </c>
      <c r="D460" s="25" t="s">
        <v>40</v>
      </c>
      <c r="E460" s="25" t="s">
        <v>1408</v>
      </c>
      <c r="F460" s="25" t="s">
        <v>1409</v>
      </c>
      <c r="G460" s="17">
        <f t="shared" si="35"/>
        <v>61.79</v>
      </c>
      <c r="H460" s="20">
        <f t="shared" si="36"/>
        <v>2745.33</v>
      </c>
      <c r="I460" s="20">
        <f t="shared" si="37"/>
        <v>3044.1800000000003</v>
      </c>
      <c r="J460" s="20">
        <f t="shared" si="38"/>
        <v>3533.3</v>
      </c>
      <c r="K460" s="20">
        <f t="shared" si="39"/>
        <v>4619.27</v>
      </c>
    </row>
    <row r="461" spans="1:11" s="11" customFormat="1" ht="14.25" customHeight="1">
      <c r="A461" s="25" t="s">
        <v>1352</v>
      </c>
      <c r="B461" s="25">
        <v>20</v>
      </c>
      <c r="C461" s="25" t="s">
        <v>1410</v>
      </c>
      <c r="D461" s="25" t="s">
        <v>40</v>
      </c>
      <c r="E461" s="25" t="s">
        <v>1411</v>
      </c>
      <c r="F461" s="25" t="s">
        <v>1412</v>
      </c>
      <c r="G461" s="17">
        <f t="shared" si="35"/>
        <v>61.42</v>
      </c>
      <c r="H461" s="20">
        <f t="shared" si="36"/>
        <v>2734.7400000000002</v>
      </c>
      <c r="I461" s="20">
        <f t="shared" si="37"/>
        <v>3033.59</v>
      </c>
      <c r="J461" s="20">
        <f t="shared" si="38"/>
        <v>3522.71</v>
      </c>
      <c r="K461" s="20">
        <f t="shared" si="39"/>
        <v>4608.68</v>
      </c>
    </row>
    <row r="462" spans="1:11" s="11" customFormat="1" ht="14.25" customHeight="1">
      <c r="A462" s="25" t="s">
        <v>1352</v>
      </c>
      <c r="B462" s="25">
        <v>21</v>
      </c>
      <c r="C462" s="25" t="s">
        <v>1413</v>
      </c>
      <c r="D462" s="25" t="s">
        <v>40</v>
      </c>
      <c r="E462" s="25" t="s">
        <v>1414</v>
      </c>
      <c r="F462" s="25" t="s">
        <v>1415</v>
      </c>
      <c r="G462" s="17">
        <f t="shared" si="35"/>
        <v>60.78</v>
      </c>
      <c r="H462" s="20">
        <f t="shared" si="36"/>
        <v>2716.44</v>
      </c>
      <c r="I462" s="20">
        <f t="shared" si="37"/>
        <v>3015.2900000000004</v>
      </c>
      <c r="J462" s="20">
        <f t="shared" si="38"/>
        <v>3504.4100000000003</v>
      </c>
      <c r="K462" s="20">
        <f t="shared" si="39"/>
        <v>4590.38</v>
      </c>
    </row>
    <row r="463" spans="1:11" s="11" customFormat="1" ht="14.25" customHeight="1">
      <c r="A463" s="25" t="s">
        <v>1352</v>
      </c>
      <c r="B463" s="25">
        <v>22</v>
      </c>
      <c r="C463" s="25" t="s">
        <v>1416</v>
      </c>
      <c r="D463" s="25" t="s">
        <v>40</v>
      </c>
      <c r="E463" s="25" t="s">
        <v>1417</v>
      </c>
      <c r="F463" s="25" t="s">
        <v>1418</v>
      </c>
      <c r="G463" s="17">
        <f t="shared" si="35"/>
        <v>58.1</v>
      </c>
      <c r="H463" s="20">
        <f t="shared" si="36"/>
        <v>2639.94</v>
      </c>
      <c r="I463" s="20">
        <f t="shared" si="37"/>
        <v>2938.79</v>
      </c>
      <c r="J463" s="20">
        <f t="shared" si="38"/>
        <v>3427.91</v>
      </c>
      <c r="K463" s="20">
        <f t="shared" si="39"/>
        <v>4513.880000000001</v>
      </c>
    </row>
    <row r="464" spans="1:11" s="11" customFormat="1" ht="14.25" customHeight="1">
      <c r="A464" s="25" t="s">
        <v>1352</v>
      </c>
      <c r="B464" s="25">
        <v>23</v>
      </c>
      <c r="C464" s="25" t="s">
        <v>1419</v>
      </c>
      <c r="D464" s="25" t="s">
        <v>40</v>
      </c>
      <c r="E464" s="25" t="s">
        <v>1420</v>
      </c>
      <c r="F464" s="25" t="s">
        <v>1421</v>
      </c>
      <c r="G464" s="17">
        <f t="shared" si="35"/>
        <v>54.42</v>
      </c>
      <c r="H464" s="20">
        <f t="shared" si="36"/>
        <v>2534.9700000000003</v>
      </c>
      <c r="I464" s="20">
        <f t="shared" si="37"/>
        <v>2833.82</v>
      </c>
      <c r="J464" s="20">
        <f t="shared" si="38"/>
        <v>3322.94</v>
      </c>
      <c r="K464" s="20">
        <f t="shared" si="39"/>
        <v>4408.910000000001</v>
      </c>
    </row>
    <row r="465" spans="1:11" s="11" customFormat="1" ht="14.25" customHeight="1">
      <c r="A465" s="25" t="s">
        <v>1422</v>
      </c>
      <c r="B465" s="25">
        <v>0</v>
      </c>
      <c r="C465" s="25" t="s">
        <v>1423</v>
      </c>
      <c r="D465" s="25" t="s">
        <v>40</v>
      </c>
      <c r="E465" s="25" t="s">
        <v>1424</v>
      </c>
      <c r="F465" s="25" t="s">
        <v>1425</v>
      </c>
      <c r="G465" s="17">
        <f t="shared" si="35"/>
        <v>40.74</v>
      </c>
      <c r="H465" s="20">
        <f t="shared" si="36"/>
        <v>2144.42</v>
      </c>
      <c r="I465" s="20">
        <f t="shared" si="37"/>
        <v>2443.2699999999995</v>
      </c>
      <c r="J465" s="20">
        <f t="shared" si="38"/>
        <v>2932.3899999999994</v>
      </c>
      <c r="K465" s="20">
        <f t="shared" si="39"/>
        <v>4018.36</v>
      </c>
    </row>
    <row r="466" spans="1:11" s="11" customFormat="1" ht="14.25" customHeight="1">
      <c r="A466" s="25" t="s">
        <v>1422</v>
      </c>
      <c r="B466" s="25">
        <v>1</v>
      </c>
      <c r="C466" s="25" t="s">
        <v>1426</v>
      </c>
      <c r="D466" s="25" t="s">
        <v>40</v>
      </c>
      <c r="E466" s="25" t="s">
        <v>1427</v>
      </c>
      <c r="F466" s="25" t="s">
        <v>1428</v>
      </c>
      <c r="G466" s="17">
        <f t="shared" si="35"/>
        <v>37.36</v>
      </c>
      <c r="H466" s="20">
        <f t="shared" si="36"/>
        <v>2047.85</v>
      </c>
      <c r="I466" s="20">
        <f t="shared" si="37"/>
        <v>2346.7000000000003</v>
      </c>
      <c r="J466" s="20">
        <f t="shared" si="38"/>
        <v>2835.82</v>
      </c>
      <c r="K466" s="20">
        <f t="shared" si="39"/>
        <v>3921.7900000000004</v>
      </c>
    </row>
    <row r="467" spans="1:11" s="11" customFormat="1" ht="14.25" customHeight="1">
      <c r="A467" s="25" t="s">
        <v>1422</v>
      </c>
      <c r="B467" s="25">
        <v>2</v>
      </c>
      <c r="C467" s="25" t="s">
        <v>1429</v>
      </c>
      <c r="D467" s="25" t="s">
        <v>40</v>
      </c>
      <c r="E467" s="25" t="s">
        <v>1430</v>
      </c>
      <c r="F467" s="25" t="s">
        <v>1431</v>
      </c>
      <c r="G467" s="17">
        <f t="shared" si="35"/>
        <v>35.7</v>
      </c>
      <c r="H467" s="20">
        <f t="shared" si="36"/>
        <v>2000.6200000000001</v>
      </c>
      <c r="I467" s="20">
        <f t="shared" si="37"/>
        <v>2299.47</v>
      </c>
      <c r="J467" s="20">
        <f t="shared" si="38"/>
        <v>2788.5899999999997</v>
      </c>
      <c r="K467" s="20">
        <f t="shared" si="39"/>
        <v>3874.5600000000004</v>
      </c>
    </row>
    <row r="468" spans="1:11" s="11" customFormat="1" ht="14.25" customHeight="1">
      <c r="A468" s="25" t="s">
        <v>1422</v>
      </c>
      <c r="B468" s="25">
        <v>3</v>
      </c>
      <c r="C468" s="25" t="s">
        <v>1432</v>
      </c>
      <c r="D468" s="25" t="s">
        <v>40</v>
      </c>
      <c r="E468" s="25" t="s">
        <v>1433</v>
      </c>
      <c r="F468" s="25" t="s">
        <v>1434</v>
      </c>
      <c r="G468" s="17">
        <f t="shared" si="35"/>
        <v>34.52</v>
      </c>
      <c r="H468" s="20">
        <f t="shared" si="36"/>
        <v>1966.8700000000001</v>
      </c>
      <c r="I468" s="20">
        <f t="shared" si="37"/>
        <v>2265.72</v>
      </c>
      <c r="J468" s="20">
        <f t="shared" si="38"/>
        <v>2754.8399999999997</v>
      </c>
      <c r="K468" s="20">
        <f t="shared" si="39"/>
        <v>3840.8100000000004</v>
      </c>
    </row>
    <row r="469" spans="1:11" s="11" customFormat="1" ht="14.25" customHeight="1">
      <c r="A469" s="25" t="s">
        <v>1422</v>
      </c>
      <c r="B469" s="25">
        <v>4</v>
      </c>
      <c r="C469" s="25" t="s">
        <v>1435</v>
      </c>
      <c r="D469" s="25" t="s">
        <v>40</v>
      </c>
      <c r="E469" s="25" t="s">
        <v>1436</v>
      </c>
      <c r="F469" s="25" t="s">
        <v>1437</v>
      </c>
      <c r="G469" s="17">
        <f t="shared" si="35"/>
        <v>35.27</v>
      </c>
      <c r="H469" s="20">
        <f t="shared" si="36"/>
        <v>1988.21</v>
      </c>
      <c r="I469" s="20">
        <f t="shared" si="37"/>
        <v>2287.06</v>
      </c>
      <c r="J469" s="20">
        <f t="shared" si="38"/>
        <v>2776.18</v>
      </c>
      <c r="K469" s="20">
        <f t="shared" si="39"/>
        <v>3862.15</v>
      </c>
    </row>
    <row r="470" spans="1:11" s="11" customFormat="1" ht="14.25" customHeight="1">
      <c r="A470" s="25" t="s">
        <v>1422</v>
      </c>
      <c r="B470" s="25">
        <v>5</v>
      </c>
      <c r="C470" s="25" t="s">
        <v>1438</v>
      </c>
      <c r="D470" s="25" t="s">
        <v>1439</v>
      </c>
      <c r="E470" s="25" t="s">
        <v>40</v>
      </c>
      <c r="F470" s="25" t="s">
        <v>1440</v>
      </c>
      <c r="G470" s="17">
        <f t="shared" si="35"/>
        <v>37.89</v>
      </c>
      <c r="H470" s="20">
        <f t="shared" si="36"/>
        <v>2063.06</v>
      </c>
      <c r="I470" s="20">
        <f t="shared" si="37"/>
        <v>2361.91</v>
      </c>
      <c r="J470" s="20">
        <f t="shared" si="38"/>
        <v>2851.0299999999997</v>
      </c>
      <c r="K470" s="20">
        <f t="shared" si="39"/>
        <v>3937.0000000000005</v>
      </c>
    </row>
    <row r="471" spans="1:11" s="11" customFormat="1" ht="14.25" customHeight="1">
      <c r="A471" s="25" t="s">
        <v>1422</v>
      </c>
      <c r="B471" s="25">
        <v>6</v>
      </c>
      <c r="C471" s="25" t="s">
        <v>1441</v>
      </c>
      <c r="D471" s="25" t="s">
        <v>1442</v>
      </c>
      <c r="E471" s="25" t="s">
        <v>40</v>
      </c>
      <c r="F471" s="25" t="s">
        <v>1443</v>
      </c>
      <c r="G471" s="17">
        <f t="shared" si="35"/>
        <v>41.07</v>
      </c>
      <c r="H471" s="20">
        <f t="shared" si="36"/>
        <v>2153.9</v>
      </c>
      <c r="I471" s="20">
        <f t="shared" si="37"/>
        <v>2452.7500000000005</v>
      </c>
      <c r="J471" s="20">
        <f t="shared" si="38"/>
        <v>2941.8700000000003</v>
      </c>
      <c r="K471" s="20">
        <f t="shared" si="39"/>
        <v>4027.8400000000006</v>
      </c>
    </row>
    <row r="472" spans="1:11" s="11" customFormat="1" ht="14.25" customHeight="1">
      <c r="A472" s="25" t="s">
        <v>1422</v>
      </c>
      <c r="B472" s="25">
        <v>7</v>
      </c>
      <c r="C472" s="25" t="s">
        <v>1444</v>
      </c>
      <c r="D472" s="25" t="s">
        <v>1445</v>
      </c>
      <c r="E472" s="25" t="s">
        <v>40</v>
      </c>
      <c r="F472" s="25" t="s">
        <v>1446</v>
      </c>
      <c r="G472" s="17">
        <f t="shared" si="35"/>
        <v>54.87</v>
      </c>
      <c r="H472" s="20">
        <f t="shared" si="36"/>
        <v>2547.7799999999997</v>
      </c>
      <c r="I472" s="20">
        <f t="shared" si="37"/>
        <v>2846.63</v>
      </c>
      <c r="J472" s="20">
        <f t="shared" si="38"/>
        <v>3335.75</v>
      </c>
      <c r="K472" s="20">
        <f t="shared" si="39"/>
        <v>4421.72</v>
      </c>
    </row>
    <row r="473" spans="1:11" s="11" customFormat="1" ht="14.25" customHeight="1">
      <c r="A473" s="25" t="s">
        <v>1422</v>
      </c>
      <c r="B473" s="25">
        <v>8</v>
      </c>
      <c r="C473" s="25" t="s">
        <v>1447</v>
      </c>
      <c r="D473" s="25" t="s">
        <v>1448</v>
      </c>
      <c r="E473" s="25" t="s">
        <v>40</v>
      </c>
      <c r="F473" s="25" t="s">
        <v>1449</v>
      </c>
      <c r="G473" s="17">
        <f t="shared" si="35"/>
        <v>58.98</v>
      </c>
      <c r="H473" s="20">
        <f t="shared" si="36"/>
        <v>2665.14</v>
      </c>
      <c r="I473" s="20">
        <f t="shared" si="37"/>
        <v>2963.9900000000002</v>
      </c>
      <c r="J473" s="20">
        <f t="shared" si="38"/>
        <v>3453.11</v>
      </c>
      <c r="K473" s="20">
        <f t="shared" si="39"/>
        <v>4539.08</v>
      </c>
    </row>
    <row r="474" spans="1:11" s="11" customFormat="1" ht="14.25" customHeight="1">
      <c r="A474" s="25" t="s">
        <v>1422</v>
      </c>
      <c r="B474" s="25">
        <v>9</v>
      </c>
      <c r="C474" s="25" t="s">
        <v>1450</v>
      </c>
      <c r="D474" s="25" t="s">
        <v>40</v>
      </c>
      <c r="E474" s="25" t="s">
        <v>1451</v>
      </c>
      <c r="F474" s="25" t="s">
        <v>1452</v>
      </c>
      <c r="G474" s="17">
        <f t="shared" si="35"/>
        <v>60.77</v>
      </c>
      <c r="H474" s="20">
        <f t="shared" si="36"/>
        <v>2716.38</v>
      </c>
      <c r="I474" s="20">
        <f t="shared" si="37"/>
        <v>3015.23</v>
      </c>
      <c r="J474" s="20">
        <f t="shared" si="38"/>
        <v>3504.35</v>
      </c>
      <c r="K474" s="20">
        <f t="shared" si="39"/>
        <v>4590.320000000001</v>
      </c>
    </row>
    <row r="475" spans="1:11" s="11" customFormat="1" ht="14.25" customHeight="1">
      <c r="A475" s="25" t="s">
        <v>1422</v>
      </c>
      <c r="B475" s="25">
        <v>10</v>
      </c>
      <c r="C475" s="25" t="s">
        <v>1453</v>
      </c>
      <c r="D475" s="25" t="s">
        <v>40</v>
      </c>
      <c r="E475" s="25" t="s">
        <v>1454</v>
      </c>
      <c r="F475" s="25" t="s">
        <v>1455</v>
      </c>
      <c r="G475" s="17">
        <f t="shared" si="35"/>
        <v>60.85</v>
      </c>
      <c r="H475" s="20">
        <f t="shared" si="36"/>
        <v>2718.4900000000002</v>
      </c>
      <c r="I475" s="20">
        <f t="shared" si="37"/>
        <v>3017.3399999999997</v>
      </c>
      <c r="J475" s="20">
        <f t="shared" si="38"/>
        <v>3506.4599999999996</v>
      </c>
      <c r="K475" s="20">
        <f t="shared" si="39"/>
        <v>4592.43</v>
      </c>
    </row>
    <row r="476" spans="1:11" s="11" customFormat="1" ht="14.25" customHeight="1">
      <c r="A476" s="25" t="s">
        <v>1422</v>
      </c>
      <c r="B476" s="25">
        <v>11</v>
      </c>
      <c r="C476" s="25" t="s">
        <v>1456</v>
      </c>
      <c r="D476" s="25" t="s">
        <v>40</v>
      </c>
      <c r="E476" s="25" t="s">
        <v>1457</v>
      </c>
      <c r="F476" s="25" t="s">
        <v>1458</v>
      </c>
      <c r="G476" s="17">
        <f t="shared" si="35"/>
        <v>60.76</v>
      </c>
      <c r="H476" s="20">
        <f t="shared" si="36"/>
        <v>2716.0300000000007</v>
      </c>
      <c r="I476" s="20">
        <f t="shared" si="37"/>
        <v>3014.88</v>
      </c>
      <c r="J476" s="20">
        <f t="shared" si="38"/>
        <v>3504</v>
      </c>
      <c r="K476" s="20">
        <f t="shared" si="39"/>
        <v>4589.970000000001</v>
      </c>
    </row>
    <row r="477" spans="1:11" s="11" customFormat="1" ht="14.25" customHeight="1">
      <c r="A477" s="25" t="s">
        <v>1422</v>
      </c>
      <c r="B477" s="25">
        <v>12</v>
      </c>
      <c r="C477" s="25" t="s">
        <v>1459</v>
      </c>
      <c r="D477" s="25" t="s">
        <v>40</v>
      </c>
      <c r="E477" s="25" t="s">
        <v>1460</v>
      </c>
      <c r="F477" s="25" t="s">
        <v>1461</v>
      </c>
      <c r="G477" s="17">
        <f t="shared" si="35"/>
        <v>60.45</v>
      </c>
      <c r="H477" s="20">
        <f t="shared" si="36"/>
        <v>2707.05</v>
      </c>
      <c r="I477" s="20">
        <f t="shared" si="37"/>
        <v>3005.8999999999996</v>
      </c>
      <c r="J477" s="20">
        <f t="shared" si="38"/>
        <v>3495.0199999999995</v>
      </c>
      <c r="K477" s="20">
        <f t="shared" si="39"/>
        <v>4580.990000000001</v>
      </c>
    </row>
    <row r="478" spans="1:11" s="11" customFormat="1" ht="14.25" customHeight="1">
      <c r="A478" s="25" t="s">
        <v>1422</v>
      </c>
      <c r="B478" s="25">
        <v>13</v>
      </c>
      <c r="C478" s="25" t="s">
        <v>1462</v>
      </c>
      <c r="D478" s="25" t="s">
        <v>40</v>
      </c>
      <c r="E478" s="25" t="s">
        <v>1463</v>
      </c>
      <c r="F478" s="25" t="s">
        <v>1464</v>
      </c>
      <c r="G478" s="17">
        <f t="shared" si="35"/>
        <v>60.58</v>
      </c>
      <c r="H478" s="20">
        <f t="shared" si="36"/>
        <v>2710.76</v>
      </c>
      <c r="I478" s="20">
        <f t="shared" si="37"/>
        <v>3009.6099999999997</v>
      </c>
      <c r="J478" s="20">
        <f t="shared" si="38"/>
        <v>3498.7299999999996</v>
      </c>
      <c r="K478" s="20">
        <f t="shared" si="39"/>
        <v>4584.700000000001</v>
      </c>
    </row>
    <row r="479" spans="1:11" s="11" customFormat="1" ht="14.25" customHeight="1">
      <c r="A479" s="25" t="s">
        <v>1422</v>
      </c>
      <c r="B479" s="25">
        <v>14</v>
      </c>
      <c r="C479" s="25" t="s">
        <v>1465</v>
      </c>
      <c r="D479" s="25" t="s">
        <v>40</v>
      </c>
      <c r="E479" s="25" t="s">
        <v>1466</v>
      </c>
      <c r="F479" s="25" t="s">
        <v>1467</v>
      </c>
      <c r="G479" s="17">
        <f t="shared" si="35"/>
        <v>60.74</v>
      </c>
      <c r="H479" s="20">
        <f t="shared" si="36"/>
        <v>2715.31</v>
      </c>
      <c r="I479" s="20">
        <f t="shared" si="37"/>
        <v>3014.16</v>
      </c>
      <c r="J479" s="20">
        <f t="shared" si="38"/>
        <v>3503.2799999999997</v>
      </c>
      <c r="K479" s="20">
        <f t="shared" si="39"/>
        <v>4589.25</v>
      </c>
    </row>
    <row r="480" spans="1:11" s="11" customFormat="1" ht="14.25" customHeight="1">
      <c r="A480" s="25" t="s">
        <v>1422</v>
      </c>
      <c r="B480" s="25">
        <v>15</v>
      </c>
      <c r="C480" s="25" t="s">
        <v>1468</v>
      </c>
      <c r="D480" s="25" t="s">
        <v>40</v>
      </c>
      <c r="E480" s="25" t="s">
        <v>1469</v>
      </c>
      <c r="F480" s="25" t="s">
        <v>1470</v>
      </c>
      <c r="G480" s="17">
        <f t="shared" si="35"/>
        <v>60.44</v>
      </c>
      <c r="H480" s="20">
        <f t="shared" si="36"/>
        <v>2706.9700000000003</v>
      </c>
      <c r="I480" s="20">
        <f t="shared" si="37"/>
        <v>3005.82</v>
      </c>
      <c r="J480" s="20">
        <f t="shared" si="38"/>
        <v>3494.94</v>
      </c>
      <c r="K480" s="20">
        <f t="shared" si="39"/>
        <v>4580.91</v>
      </c>
    </row>
    <row r="481" spans="1:11" s="11" customFormat="1" ht="14.25" customHeight="1">
      <c r="A481" s="25" t="s">
        <v>1422</v>
      </c>
      <c r="B481" s="25">
        <v>16</v>
      </c>
      <c r="C481" s="25" t="s">
        <v>1471</v>
      </c>
      <c r="D481" s="25" t="s">
        <v>1472</v>
      </c>
      <c r="E481" s="25" t="s">
        <v>40</v>
      </c>
      <c r="F481" s="25" t="s">
        <v>1473</v>
      </c>
      <c r="G481" s="17">
        <f t="shared" si="35"/>
        <v>57.66</v>
      </c>
      <c r="H481" s="20">
        <f t="shared" si="36"/>
        <v>2627.37</v>
      </c>
      <c r="I481" s="20">
        <f t="shared" si="37"/>
        <v>2926.22</v>
      </c>
      <c r="J481" s="20">
        <f t="shared" si="38"/>
        <v>3415.3399999999997</v>
      </c>
      <c r="K481" s="20">
        <f t="shared" si="39"/>
        <v>4501.31</v>
      </c>
    </row>
    <row r="482" spans="1:11" s="11" customFormat="1" ht="14.25" customHeight="1">
      <c r="A482" s="25" t="s">
        <v>1422</v>
      </c>
      <c r="B482" s="25">
        <v>17</v>
      </c>
      <c r="C482" s="25" t="s">
        <v>1474</v>
      </c>
      <c r="D482" s="25" t="s">
        <v>1475</v>
      </c>
      <c r="E482" s="25" t="s">
        <v>40</v>
      </c>
      <c r="F482" s="25" t="s">
        <v>1476</v>
      </c>
      <c r="G482" s="17">
        <f t="shared" si="35"/>
        <v>55.98</v>
      </c>
      <c r="H482" s="20">
        <f t="shared" si="36"/>
        <v>2579.39</v>
      </c>
      <c r="I482" s="20">
        <f t="shared" si="37"/>
        <v>2878.2400000000002</v>
      </c>
      <c r="J482" s="20">
        <f t="shared" si="38"/>
        <v>3367.36</v>
      </c>
      <c r="K482" s="20">
        <f t="shared" si="39"/>
        <v>4453.33</v>
      </c>
    </row>
    <row r="483" spans="1:11" s="11" customFormat="1" ht="14.25" customHeight="1">
      <c r="A483" s="25" t="s">
        <v>1422</v>
      </c>
      <c r="B483" s="25">
        <v>18</v>
      </c>
      <c r="C483" s="25" t="s">
        <v>1477</v>
      </c>
      <c r="D483" s="25" t="s">
        <v>1478</v>
      </c>
      <c r="E483" s="25" t="s">
        <v>40</v>
      </c>
      <c r="F483" s="25" t="s">
        <v>1479</v>
      </c>
      <c r="G483" s="17">
        <f t="shared" si="35"/>
        <v>56.4</v>
      </c>
      <c r="H483" s="20">
        <f t="shared" si="36"/>
        <v>2591.44</v>
      </c>
      <c r="I483" s="20">
        <f t="shared" si="37"/>
        <v>2890.2900000000004</v>
      </c>
      <c r="J483" s="20">
        <f t="shared" si="38"/>
        <v>3379.4100000000003</v>
      </c>
      <c r="K483" s="20">
        <f t="shared" si="39"/>
        <v>4465.38</v>
      </c>
    </row>
    <row r="484" spans="1:11" s="11" customFormat="1" ht="14.25" customHeight="1">
      <c r="A484" s="25" t="s">
        <v>1422</v>
      </c>
      <c r="B484" s="25">
        <v>19</v>
      </c>
      <c r="C484" s="25" t="s">
        <v>1480</v>
      </c>
      <c r="D484" s="25" t="s">
        <v>1481</v>
      </c>
      <c r="E484" s="25" t="s">
        <v>40</v>
      </c>
      <c r="F484" s="25" t="s">
        <v>1482</v>
      </c>
      <c r="G484" s="17">
        <f t="shared" si="35"/>
        <v>60.4</v>
      </c>
      <c r="H484" s="20">
        <f t="shared" si="36"/>
        <v>2705.81</v>
      </c>
      <c r="I484" s="20">
        <f t="shared" si="37"/>
        <v>3004.6600000000003</v>
      </c>
      <c r="J484" s="20">
        <f t="shared" si="38"/>
        <v>3493.78</v>
      </c>
      <c r="K484" s="20">
        <f t="shared" si="39"/>
        <v>4579.75</v>
      </c>
    </row>
    <row r="485" spans="1:11" s="11" customFormat="1" ht="14.25" customHeight="1">
      <c r="A485" s="25" t="s">
        <v>1422</v>
      </c>
      <c r="B485" s="25">
        <v>20</v>
      </c>
      <c r="C485" s="25" t="s">
        <v>1483</v>
      </c>
      <c r="D485" s="25" t="s">
        <v>1484</v>
      </c>
      <c r="E485" s="25" t="s">
        <v>40</v>
      </c>
      <c r="F485" s="25" t="s">
        <v>1485</v>
      </c>
      <c r="G485" s="17">
        <f t="shared" si="35"/>
        <v>60.19</v>
      </c>
      <c r="H485" s="20">
        <f t="shared" si="36"/>
        <v>2699.6</v>
      </c>
      <c r="I485" s="20">
        <f t="shared" si="37"/>
        <v>2998.4500000000003</v>
      </c>
      <c r="J485" s="20">
        <f t="shared" si="38"/>
        <v>3487.57</v>
      </c>
      <c r="K485" s="20">
        <f t="shared" si="39"/>
        <v>4573.54</v>
      </c>
    </row>
    <row r="486" spans="1:11" s="11" customFormat="1" ht="14.25" customHeight="1">
      <c r="A486" s="25" t="s">
        <v>1422</v>
      </c>
      <c r="B486" s="25">
        <v>21</v>
      </c>
      <c r="C486" s="25" t="s">
        <v>1486</v>
      </c>
      <c r="D486" s="25" t="s">
        <v>40</v>
      </c>
      <c r="E486" s="25" t="s">
        <v>1487</v>
      </c>
      <c r="F486" s="25" t="s">
        <v>1488</v>
      </c>
      <c r="G486" s="17">
        <f t="shared" si="35"/>
        <v>61.53</v>
      </c>
      <c r="H486" s="20">
        <f t="shared" si="36"/>
        <v>2737.8900000000003</v>
      </c>
      <c r="I486" s="20">
        <f t="shared" si="37"/>
        <v>3036.7400000000002</v>
      </c>
      <c r="J486" s="20">
        <f t="shared" si="38"/>
        <v>3525.86</v>
      </c>
      <c r="K486" s="20">
        <f t="shared" si="39"/>
        <v>4611.83</v>
      </c>
    </row>
    <row r="487" spans="1:11" s="11" customFormat="1" ht="14.25" customHeight="1">
      <c r="A487" s="25" t="s">
        <v>1422</v>
      </c>
      <c r="B487" s="25">
        <v>22</v>
      </c>
      <c r="C487" s="25" t="s">
        <v>1489</v>
      </c>
      <c r="D487" s="25" t="s">
        <v>40</v>
      </c>
      <c r="E487" s="25" t="s">
        <v>1490</v>
      </c>
      <c r="F487" s="25" t="s">
        <v>1491</v>
      </c>
      <c r="G487" s="17">
        <f t="shared" si="35"/>
        <v>57.49</v>
      </c>
      <c r="H487" s="20">
        <f t="shared" si="36"/>
        <v>2622.72</v>
      </c>
      <c r="I487" s="20">
        <f t="shared" si="37"/>
        <v>2921.5699999999997</v>
      </c>
      <c r="J487" s="20">
        <f t="shared" si="38"/>
        <v>3410.6899999999996</v>
      </c>
      <c r="K487" s="20">
        <f t="shared" si="39"/>
        <v>4496.66</v>
      </c>
    </row>
    <row r="488" spans="1:11" s="11" customFormat="1" ht="14.25" customHeight="1">
      <c r="A488" s="25" t="s">
        <v>1422</v>
      </c>
      <c r="B488" s="25">
        <v>23</v>
      </c>
      <c r="C488" s="25" t="s">
        <v>1492</v>
      </c>
      <c r="D488" s="25" t="s">
        <v>40</v>
      </c>
      <c r="E488" s="25" t="s">
        <v>1493</v>
      </c>
      <c r="F488" s="25" t="s">
        <v>1494</v>
      </c>
      <c r="G488" s="17">
        <f t="shared" si="35"/>
        <v>54.5</v>
      </c>
      <c r="H488" s="20">
        <f t="shared" si="36"/>
        <v>2537.25</v>
      </c>
      <c r="I488" s="20">
        <f t="shared" si="37"/>
        <v>2836.1</v>
      </c>
      <c r="J488" s="20">
        <f t="shared" si="38"/>
        <v>3325.22</v>
      </c>
      <c r="K488" s="20">
        <f t="shared" si="39"/>
        <v>4411.1900000000005</v>
      </c>
    </row>
    <row r="489" spans="1:11" s="11" customFormat="1" ht="14.25" customHeight="1">
      <c r="A489" s="25" t="s">
        <v>1495</v>
      </c>
      <c r="B489" s="25">
        <v>0</v>
      </c>
      <c r="C489" s="25" t="s">
        <v>1496</v>
      </c>
      <c r="D489" s="25" t="s">
        <v>40</v>
      </c>
      <c r="E489" s="25" t="s">
        <v>1497</v>
      </c>
      <c r="F489" s="25" t="s">
        <v>1498</v>
      </c>
      <c r="G489" s="17">
        <f t="shared" si="35"/>
        <v>52.92</v>
      </c>
      <c r="H489" s="20">
        <f t="shared" si="36"/>
        <v>2492.05</v>
      </c>
      <c r="I489" s="20">
        <f t="shared" si="37"/>
        <v>2790.9</v>
      </c>
      <c r="J489" s="20">
        <f t="shared" si="38"/>
        <v>3280.02</v>
      </c>
      <c r="K489" s="20">
        <f t="shared" si="39"/>
        <v>4365.990000000001</v>
      </c>
    </row>
    <row r="490" spans="1:11" s="11" customFormat="1" ht="14.25" customHeight="1">
      <c r="A490" s="25" t="s">
        <v>1495</v>
      </c>
      <c r="B490" s="25">
        <v>1</v>
      </c>
      <c r="C490" s="25" t="s">
        <v>1499</v>
      </c>
      <c r="D490" s="25" t="s">
        <v>40</v>
      </c>
      <c r="E490" s="25" t="s">
        <v>1500</v>
      </c>
      <c r="F490" s="25" t="s">
        <v>1501</v>
      </c>
      <c r="G490" s="17">
        <f t="shared" si="35"/>
        <v>38.26</v>
      </c>
      <c r="H490" s="20">
        <f t="shared" si="36"/>
        <v>2073.51</v>
      </c>
      <c r="I490" s="20">
        <f t="shared" si="37"/>
        <v>2372.36</v>
      </c>
      <c r="J490" s="20">
        <f t="shared" si="38"/>
        <v>2861.48</v>
      </c>
      <c r="K490" s="20">
        <f t="shared" si="39"/>
        <v>3947.4500000000007</v>
      </c>
    </row>
    <row r="491" spans="1:11" s="11" customFormat="1" ht="14.25" customHeight="1">
      <c r="A491" s="25" t="s">
        <v>1495</v>
      </c>
      <c r="B491" s="25">
        <v>2</v>
      </c>
      <c r="C491" s="25" t="s">
        <v>1502</v>
      </c>
      <c r="D491" s="25" t="s">
        <v>40</v>
      </c>
      <c r="E491" s="25" t="s">
        <v>1503</v>
      </c>
      <c r="F491" s="25" t="s">
        <v>1504</v>
      </c>
      <c r="G491" s="17">
        <f t="shared" si="35"/>
        <v>37.97</v>
      </c>
      <c r="H491" s="20">
        <f t="shared" si="36"/>
        <v>2065.31</v>
      </c>
      <c r="I491" s="20">
        <f t="shared" si="37"/>
        <v>2364.16</v>
      </c>
      <c r="J491" s="20">
        <f t="shared" si="38"/>
        <v>2853.2799999999997</v>
      </c>
      <c r="K491" s="20">
        <f t="shared" si="39"/>
        <v>3939.2500000000005</v>
      </c>
    </row>
    <row r="492" spans="1:11" s="11" customFormat="1" ht="14.25" customHeight="1">
      <c r="A492" s="25" t="s">
        <v>1495</v>
      </c>
      <c r="B492" s="25">
        <v>3</v>
      </c>
      <c r="C492" s="25" t="s">
        <v>1505</v>
      </c>
      <c r="D492" s="25" t="s">
        <v>40</v>
      </c>
      <c r="E492" s="25" t="s">
        <v>1506</v>
      </c>
      <c r="F492" s="25" t="s">
        <v>1507</v>
      </c>
      <c r="G492" s="17">
        <f t="shared" si="35"/>
        <v>37.87</v>
      </c>
      <c r="H492" s="20">
        <f t="shared" si="36"/>
        <v>2062.46</v>
      </c>
      <c r="I492" s="20">
        <f t="shared" si="37"/>
        <v>2361.31</v>
      </c>
      <c r="J492" s="20">
        <f t="shared" si="38"/>
        <v>2850.43</v>
      </c>
      <c r="K492" s="20">
        <f t="shared" si="39"/>
        <v>3936.4000000000005</v>
      </c>
    </row>
    <row r="493" spans="1:11" s="11" customFormat="1" ht="14.25" customHeight="1">
      <c r="A493" s="25" t="s">
        <v>1495</v>
      </c>
      <c r="B493" s="25">
        <v>4</v>
      </c>
      <c r="C493" s="25" t="s">
        <v>1508</v>
      </c>
      <c r="D493" s="25" t="s">
        <v>1509</v>
      </c>
      <c r="E493" s="25" t="s">
        <v>40</v>
      </c>
      <c r="F493" s="25" t="s">
        <v>1510</v>
      </c>
      <c r="G493" s="17">
        <f t="shared" si="35"/>
        <v>37.67</v>
      </c>
      <c r="H493" s="20">
        <f t="shared" si="36"/>
        <v>2056.76</v>
      </c>
      <c r="I493" s="20">
        <f t="shared" si="37"/>
        <v>2355.61</v>
      </c>
      <c r="J493" s="20">
        <f t="shared" si="38"/>
        <v>2844.73</v>
      </c>
      <c r="K493" s="20">
        <f t="shared" si="39"/>
        <v>3930.7000000000007</v>
      </c>
    </row>
    <row r="494" spans="1:11" s="11" customFormat="1" ht="14.25" customHeight="1">
      <c r="A494" s="25" t="s">
        <v>1495</v>
      </c>
      <c r="B494" s="25">
        <v>5</v>
      </c>
      <c r="C494" s="25" t="s">
        <v>1511</v>
      </c>
      <c r="D494" s="25" t="s">
        <v>1512</v>
      </c>
      <c r="E494" s="25" t="s">
        <v>40</v>
      </c>
      <c r="F494" s="25" t="s">
        <v>1513</v>
      </c>
      <c r="G494" s="17">
        <f t="shared" si="35"/>
        <v>39.72</v>
      </c>
      <c r="H494" s="20">
        <f t="shared" si="36"/>
        <v>2115.25</v>
      </c>
      <c r="I494" s="20">
        <f t="shared" si="37"/>
        <v>2414.1</v>
      </c>
      <c r="J494" s="20">
        <f t="shared" si="38"/>
        <v>2903.22</v>
      </c>
      <c r="K494" s="20">
        <f t="shared" si="39"/>
        <v>3989.19</v>
      </c>
    </row>
    <row r="495" spans="1:11" s="11" customFormat="1" ht="14.25" customHeight="1">
      <c r="A495" s="25" t="s">
        <v>1495</v>
      </c>
      <c r="B495" s="25">
        <v>6</v>
      </c>
      <c r="C495" s="25" t="s">
        <v>1514</v>
      </c>
      <c r="D495" s="25" t="s">
        <v>40</v>
      </c>
      <c r="E495" s="25" t="s">
        <v>1515</v>
      </c>
      <c r="F495" s="25" t="s">
        <v>1516</v>
      </c>
      <c r="G495" s="17">
        <f t="shared" si="35"/>
        <v>53.12</v>
      </c>
      <c r="H495" s="20">
        <f t="shared" si="36"/>
        <v>2497.9300000000003</v>
      </c>
      <c r="I495" s="20">
        <f t="shared" si="37"/>
        <v>2796.7799999999997</v>
      </c>
      <c r="J495" s="20">
        <f t="shared" si="38"/>
        <v>3285.8999999999996</v>
      </c>
      <c r="K495" s="20">
        <f t="shared" si="39"/>
        <v>4371.87</v>
      </c>
    </row>
    <row r="496" spans="1:11" s="11" customFormat="1" ht="14.25" customHeight="1">
      <c r="A496" s="25" t="s">
        <v>1495</v>
      </c>
      <c r="B496" s="25">
        <v>7</v>
      </c>
      <c r="C496" s="25" t="s">
        <v>1517</v>
      </c>
      <c r="D496" s="25" t="s">
        <v>1518</v>
      </c>
      <c r="E496" s="25" t="s">
        <v>40</v>
      </c>
      <c r="F496" s="25" t="s">
        <v>1519</v>
      </c>
      <c r="G496" s="17">
        <f t="shared" si="35"/>
        <v>55.91</v>
      </c>
      <c r="H496" s="20">
        <f t="shared" si="36"/>
        <v>2577.48</v>
      </c>
      <c r="I496" s="20">
        <f t="shared" si="37"/>
        <v>2876.33</v>
      </c>
      <c r="J496" s="20">
        <f t="shared" si="38"/>
        <v>3365.45</v>
      </c>
      <c r="K496" s="20">
        <f t="shared" si="39"/>
        <v>4451.42</v>
      </c>
    </row>
    <row r="497" spans="1:11" s="11" customFormat="1" ht="14.25" customHeight="1">
      <c r="A497" s="25" t="s">
        <v>1495</v>
      </c>
      <c r="B497" s="25">
        <v>8</v>
      </c>
      <c r="C497" s="25" t="s">
        <v>1520</v>
      </c>
      <c r="D497" s="25" t="s">
        <v>1521</v>
      </c>
      <c r="E497" s="25" t="s">
        <v>40</v>
      </c>
      <c r="F497" s="25" t="s">
        <v>1522</v>
      </c>
      <c r="G497" s="17">
        <f t="shared" si="35"/>
        <v>60.97</v>
      </c>
      <c r="H497" s="20">
        <f t="shared" si="36"/>
        <v>2721.9599999999996</v>
      </c>
      <c r="I497" s="20">
        <f t="shared" si="37"/>
        <v>3020.81</v>
      </c>
      <c r="J497" s="20">
        <f t="shared" si="38"/>
        <v>3509.93</v>
      </c>
      <c r="K497" s="20">
        <f t="shared" si="39"/>
        <v>4595.900000000001</v>
      </c>
    </row>
    <row r="498" spans="1:11" s="11" customFormat="1" ht="14.25" customHeight="1">
      <c r="A498" s="25" t="s">
        <v>1495</v>
      </c>
      <c r="B498" s="25">
        <v>9</v>
      </c>
      <c r="C498" s="25" t="s">
        <v>1523</v>
      </c>
      <c r="D498" s="25" t="s">
        <v>40</v>
      </c>
      <c r="E498" s="25" t="s">
        <v>1524</v>
      </c>
      <c r="F498" s="25" t="s">
        <v>1525</v>
      </c>
      <c r="G498" s="17">
        <f t="shared" si="35"/>
        <v>63.11</v>
      </c>
      <c r="H498" s="20">
        <f t="shared" si="36"/>
        <v>2783.07</v>
      </c>
      <c r="I498" s="20">
        <f t="shared" si="37"/>
        <v>3081.92</v>
      </c>
      <c r="J498" s="20">
        <f t="shared" si="38"/>
        <v>3571.04</v>
      </c>
      <c r="K498" s="20">
        <f t="shared" si="39"/>
        <v>4657.01</v>
      </c>
    </row>
    <row r="499" spans="1:11" s="11" customFormat="1" ht="14.25" customHeight="1">
      <c r="A499" s="25" t="s">
        <v>1495</v>
      </c>
      <c r="B499" s="25">
        <v>10</v>
      </c>
      <c r="C499" s="25" t="s">
        <v>1526</v>
      </c>
      <c r="D499" s="25" t="s">
        <v>40</v>
      </c>
      <c r="E499" s="25" t="s">
        <v>1527</v>
      </c>
      <c r="F499" s="25" t="s">
        <v>1528</v>
      </c>
      <c r="G499" s="17">
        <f t="shared" si="35"/>
        <v>63.14</v>
      </c>
      <c r="H499" s="20">
        <f t="shared" si="36"/>
        <v>2784</v>
      </c>
      <c r="I499" s="20">
        <f t="shared" si="37"/>
        <v>3082.85</v>
      </c>
      <c r="J499" s="20">
        <f t="shared" si="38"/>
        <v>3571.97</v>
      </c>
      <c r="K499" s="20">
        <f t="shared" si="39"/>
        <v>4657.9400000000005</v>
      </c>
    </row>
    <row r="500" spans="1:11" s="11" customFormat="1" ht="14.25" customHeight="1">
      <c r="A500" s="25" t="s">
        <v>1495</v>
      </c>
      <c r="B500" s="25">
        <v>11</v>
      </c>
      <c r="C500" s="25" t="s">
        <v>1529</v>
      </c>
      <c r="D500" s="25" t="s">
        <v>40</v>
      </c>
      <c r="E500" s="25" t="s">
        <v>1530</v>
      </c>
      <c r="F500" s="25" t="s">
        <v>1531</v>
      </c>
      <c r="G500" s="17">
        <f t="shared" si="35"/>
        <v>62.8</v>
      </c>
      <c r="H500" s="20">
        <f t="shared" si="36"/>
        <v>2774.1200000000003</v>
      </c>
      <c r="I500" s="20">
        <f t="shared" si="37"/>
        <v>3072.9700000000003</v>
      </c>
      <c r="J500" s="20">
        <f t="shared" si="38"/>
        <v>3562.09</v>
      </c>
      <c r="K500" s="20">
        <f t="shared" si="39"/>
        <v>4648.06</v>
      </c>
    </row>
    <row r="501" spans="1:11" s="11" customFormat="1" ht="14.25" customHeight="1">
      <c r="A501" s="25" t="s">
        <v>1495</v>
      </c>
      <c r="B501" s="25">
        <v>12</v>
      </c>
      <c r="C501" s="25" t="s">
        <v>1532</v>
      </c>
      <c r="D501" s="25" t="s">
        <v>40</v>
      </c>
      <c r="E501" s="25" t="s">
        <v>1533</v>
      </c>
      <c r="F501" s="25" t="s">
        <v>1534</v>
      </c>
      <c r="G501" s="17">
        <f t="shared" si="35"/>
        <v>62.15</v>
      </c>
      <c r="H501" s="20">
        <f t="shared" si="36"/>
        <v>2755.55</v>
      </c>
      <c r="I501" s="20">
        <f t="shared" si="37"/>
        <v>3054.4</v>
      </c>
      <c r="J501" s="20">
        <f t="shared" si="38"/>
        <v>3543.52</v>
      </c>
      <c r="K501" s="20">
        <f t="shared" si="39"/>
        <v>4629.49</v>
      </c>
    </row>
    <row r="502" spans="1:11" s="11" customFormat="1" ht="14.25" customHeight="1">
      <c r="A502" s="25" t="s">
        <v>1495</v>
      </c>
      <c r="B502" s="25">
        <v>13</v>
      </c>
      <c r="C502" s="25" t="s">
        <v>1535</v>
      </c>
      <c r="D502" s="25" t="s">
        <v>40</v>
      </c>
      <c r="E502" s="25" t="s">
        <v>1536</v>
      </c>
      <c r="F502" s="25" t="s">
        <v>1537</v>
      </c>
      <c r="G502" s="17">
        <f t="shared" si="35"/>
        <v>62.12</v>
      </c>
      <c r="H502" s="20">
        <f t="shared" si="36"/>
        <v>2754.77</v>
      </c>
      <c r="I502" s="20">
        <f t="shared" si="37"/>
        <v>3053.62</v>
      </c>
      <c r="J502" s="20">
        <f t="shared" si="38"/>
        <v>3542.74</v>
      </c>
      <c r="K502" s="20">
        <f t="shared" si="39"/>
        <v>4628.71</v>
      </c>
    </row>
    <row r="503" spans="1:11" s="11" customFormat="1" ht="14.25" customHeight="1">
      <c r="A503" s="25" t="s">
        <v>1495</v>
      </c>
      <c r="B503" s="25">
        <v>14</v>
      </c>
      <c r="C503" s="25" t="s">
        <v>1538</v>
      </c>
      <c r="D503" s="25" t="s">
        <v>40</v>
      </c>
      <c r="E503" s="25" t="s">
        <v>1539</v>
      </c>
      <c r="F503" s="25" t="s">
        <v>1540</v>
      </c>
      <c r="G503" s="17">
        <f t="shared" si="35"/>
        <v>62.15</v>
      </c>
      <c r="H503" s="20">
        <f t="shared" si="36"/>
        <v>2755.57</v>
      </c>
      <c r="I503" s="20">
        <f t="shared" si="37"/>
        <v>3054.42</v>
      </c>
      <c r="J503" s="20">
        <f t="shared" si="38"/>
        <v>3543.54</v>
      </c>
      <c r="K503" s="20">
        <f t="shared" si="39"/>
        <v>4629.51</v>
      </c>
    </row>
    <row r="504" spans="1:11" s="11" customFormat="1" ht="14.25" customHeight="1">
      <c r="A504" s="25" t="s">
        <v>1495</v>
      </c>
      <c r="B504" s="25">
        <v>15</v>
      </c>
      <c r="C504" s="25" t="s">
        <v>1541</v>
      </c>
      <c r="D504" s="25" t="s">
        <v>40</v>
      </c>
      <c r="E504" s="25" t="s">
        <v>1542</v>
      </c>
      <c r="F504" s="25" t="s">
        <v>1543</v>
      </c>
      <c r="G504" s="17">
        <f t="shared" si="35"/>
        <v>61.3</v>
      </c>
      <c r="H504" s="20">
        <f t="shared" si="36"/>
        <v>2731.51</v>
      </c>
      <c r="I504" s="20">
        <f t="shared" si="37"/>
        <v>3030.36</v>
      </c>
      <c r="J504" s="20">
        <f t="shared" si="38"/>
        <v>3519.48</v>
      </c>
      <c r="K504" s="20">
        <f t="shared" si="39"/>
        <v>4605.450000000001</v>
      </c>
    </row>
    <row r="505" spans="1:11" s="11" customFormat="1" ht="14.25" customHeight="1">
      <c r="A505" s="25" t="s">
        <v>1495</v>
      </c>
      <c r="B505" s="25">
        <v>16</v>
      </c>
      <c r="C505" s="25" t="s">
        <v>1544</v>
      </c>
      <c r="D505" s="25" t="s">
        <v>1545</v>
      </c>
      <c r="E505" s="25" t="s">
        <v>40</v>
      </c>
      <c r="F505" s="25" t="s">
        <v>1546</v>
      </c>
      <c r="G505" s="17">
        <f t="shared" si="35"/>
        <v>57.64</v>
      </c>
      <c r="H505" s="20">
        <f t="shared" si="36"/>
        <v>2626.9500000000003</v>
      </c>
      <c r="I505" s="20">
        <f t="shared" si="37"/>
        <v>2925.7999999999997</v>
      </c>
      <c r="J505" s="20">
        <f t="shared" si="38"/>
        <v>3414.9199999999996</v>
      </c>
      <c r="K505" s="20">
        <f t="shared" si="39"/>
        <v>4500.89</v>
      </c>
    </row>
    <row r="506" spans="1:11" s="11" customFormat="1" ht="14.25" customHeight="1">
      <c r="A506" s="25" t="s">
        <v>1495</v>
      </c>
      <c r="B506" s="25">
        <v>17</v>
      </c>
      <c r="C506" s="25" t="s">
        <v>1547</v>
      </c>
      <c r="D506" s="25" t="s">
        <v>13</v>
      </c>
      <c r="E506" s="25" t="s">
        <v>40</v>
      </c>
      <c r="F506" s="25" t="s">
        <v>1548</v>
      </c>
      <c r="G506" s="17">
        <f t="shared" si="35"/>
        <v>55.51</v>
      </c>
      <c r="H506" s="20">
        <f t="shared" si="36"/>
        <v>2566.2000000000003</v>
      </c>
      <c r="I506" s="20">
        <f t="shared" si="37"/>
        <v>2865.05</v>
      </c>
      <c r="J506" s="20">
        <f t="shared" si="38"/>
        <v>3354.17</v>
      </c>
      <c r="K506" s="20">
        <f t="shared" si="39"/>
        <v>4440.14</v>
      </c>
    </row>
    <row r="507" spans="1:11" s="11" customFormat="1" ht="14.25" customHeight="1">
      <c r="A507" s="25" t="s">
        <v>1495</v>
      </c>
      <c r="B507" s="25">
        <v>18</v>
      </c>
      <c r="C507" s="25" t="s">
        <v>1549</v>
      </c>
      <c r="D507" s="25" t="s">
        <v>1550</v>
      </c>
      <c r="E507" s="25" t="s">
        <v>40</v>
      </c>
      <c r="F507" s="25" t="s">
        <v>1551</v>
      </c>
      <c r="G507" s="17">
        <f t="shared" si="35"/>
        <v>59.22</v>
      </c>
      <c r="H507" s="20">
        <f t="shared" si="36"/>
        <v>2671.95</v>
      </c>
      <c r="I507" s="20">
        <f t="shared" si="37"/>
        <v>2970.7999999999997</v>
      </c>
      <c r="J507" s="20">
        <f t="shared" si="38"/>
        <v>3459.9199999999996</v>
      </c>
      <c r="K507" s="20">
        <f t="shared" si="39"/>
        <v>4545.89</v>
      </c>
    </row>
    <row r="508" spans="1:11" s="11" customFormat="1" ht="14.25" customHeight="1">
      <c r="A508" s="25" t="s">
        <v>1495</v>
      </c>
      <c r="B508" s="25">
        <v>19</v>
      </c>
      <c r="C508" s="25" t="s">
        <v>1552</v>
      </c>
      <c r="D508" s="25" t="s">
        <v>1553</v>
      </c>
      <c r="E508" s="25" t="s">
        <v>40</v>
      </c>
      <c r="F508" s="25" t="s">
        <v>1554</v>
      </c>
      <c r="G508" s="17">
        <f t="shared" si="35"/>
        <v>60.93</v>
      </c>
      <c r="H508" s="20">
        <f t="shared" si="36"/>
        <v>2720.72</v>
      </c>
      <c r="I508" s="20">
        <f t="shared" si="37"/>
        <v>3019.57</v>
      </c>
      <c r="J508" s="20">
        <f t="shared" si="38"/>
        <v>3508.69</v>
      </c>
      <c r="K508" s="20">
        <f t="shared" si="39"/>
        <v>4594.660000000001</v>
      </c>
    </row>
    <row r="509" spans="1:11" s="11" customFormat="1" ht="14.25" customHeight="1">
      <c r="A509" s="25" t="s">
        <v>1495</v>
      </c>
      <c r="B509" s="25">
        <v>20</v>
      </c>
      <c r="C509" s="25" t="s">
        <v>1555</v>
      </c>
      <c r="D509" s="25" t="s">
        <v>40</v>
      </c>
      <c r="E509" s="25" t="s">
        <v>1556</v>
      </c>
      <c r="F509" s="25" t="s">
        <v>1557</v>
      </c>
      <c r="G509" s="17">
        <f t="shared" si="35"/>
        <v>60.6</v>
      </c>
      <c r="H509" s="20">
        <f t="shared" si="36"/>
        <v>2711.4900000000002</v>
      </c>
      <c r="I509" s="20">
        <f t="shared" si="37"/>
        <v>3010.3399999999997</v>
      </c>
      <c r="J509" s="20">
        <f t="shared" si="38"/>
        <v>3499.4599999999996</v>
      </c>
      <c r="K509" s="20">
        <f t="shared" si="39"/>
        <v>4585.43</v>
      </c>
    </row>
    <row r="510" spans="1:11" s="11" customFormat="1" ht="14.25" customHeight="1">
      <c r="A510" s="25" t="s">
        <v>1495</v>
      </c>
      <c r="B510" s="25">
        <v>21</v>
      </c>
      <c r="C510" s="25" t="s">
        <v>1558</v>
      </c>
      <c r="D510" s="25" t="s">
        <v>40</v>
      </c>
      <c r="E510" s="25" t="s">
        <v>1559</v>
      </c>
      <c r="F510" s="25" t="s">
        <v>1560</v>
      </c>
      <c r="G510" s="17">
        <f t="shared" si="35"/>
        <v>61.03</v>
      </c>
      <c r="H510" s="20">
        <f t="shared" si="36"/>
        <v>2723.5600000000004</v>
      </c>
      <c r="I510" s="20">
        <f t="shared" si="37"/>
        <v>3022.4100000000003</v>
      </c>
      <c r="J510" s="20">
        <f t="shared" si="38"/>
        <v>3511.53</v>
      </c>
      <c r="K510" s="20">
        <f t="shared" si="39"/>
        <v>4597.5</v>
      </c>
    </row>
    <row r="511" spans="1:11" s="11" customFormat="1" ht="14.25" customHeight="1">
      <c r="A511" s="25" t="s">
        <v>1495</v>
      </c>
      <c r="B511" s="25">
        <v>22</v>
      </c>
      <c r="C511" s="25" t="s">
        <v>1561</v>
      </c>
      <c r="D511" s="25" t="s">
        <v>40</v>
      </c>
      <c r="E511" s="25" t="s">
        <v>1562</v>
      </c>
      <c r="F511" s="25" t="s">
        <v>1563</v>
      </c>
      <c r="G511" s="17">
        <f t="shared" si="35"/>
        <v>59.58</v>
      </c>
      <c r="H511" s="20">
        <f t="shared" si="36"/>
        <v>2682.16</v>
      </c>
      <c r="I511" s="20">
        <f t="shared" si="37"/>
        <v>2981.01</v>
      </c>
      <c r="J511" s="20">
        <f t="shared" si="38"/>
        <v>3470.13</v>
      </c>
      <c r="K511" s="20">
        <f t="shared" si="39"/>
        <v>4556.1</v>
      </c>
    </row>
    <row r="512" spans="1:11" s="11" customFormat="1" ht="14.25" customHeight="1">
      <c r="A512" s="25" t="s">
        <v>1495</v>
      </c>
      <c r="B512" s="25">
        <v>23</v>
      </c>
      <c r="C512" s="25" t="s">
        <v>1564</v>
      </c>
      <c r="D512" s="25" t="s">
        <v>40</v>
      </c>
      <c r="E512" s="25" t="s">
        <v>1565</v>
      </c>
      <c r="F512" s="25" t="s">
        <v>1566</v>
      </c>
      <c r="G512" s="17">
        <f t="shared" si="35"/>
        <v>58.57</v>
      </c>
      <c r="H512" s="20">
        <f t="shared" si="36"/>
        <v>2653.44</v>
      </c>
      <c r="I512" s="20">
        <f t="shared" si="37"/>
        <v>2952.2900000000004</v>
      </c>
      <c r="J512" s="20">
        <f t="shared" si="38"/>
        <v>3441.4100000000003</v>
      </c>
      <c r="K512" s="20">
        <f t="shared" si="39"/>
        <v>4527.38</v>
      </c>
    </row>
    <row r="513" spans="1:11" s="11" customFormat="1" ht="14.25" customHeight="1">
      <c r="A513" s="25" t="s">
        <v>1567</v>
      </c>
      <c r="B513" s="25">
        <v>0</v>
      </c>
      <c r="C513" s="25" t="s">
        <v>1568</v>
      </c>
      <c r="D513" s="25" t="s">
        <v>40</v>
      </c>
      <c r="E513" s="25" t="s">
        <v>1569</v>
      </c>
      <c r="F513" s="25" t="s">
        <v>1570</v>
      </c>
      <c r="G513" s="17">
        <f t="shared" si="35"/>
        <v>53.89</v>
      </c>
      <c r="H513" s="20">
        <f t="shared" si="36"/>
        <v>2519.72</v>
      </c>
      <c r="I513" s="20">
        <f t="shared" si="37"/>
        <v>2818.57</v>
      </c>
      <c r="J513" s="20">
        <f t="shared" si="38"/>
        <v>3307.69</v>
      </c>
      <c r="K513" s="20">
        <f t="shared" si="39"/>
        <v>4393.660000000001</v>
      </c>
    </row>
    <row r="514" spans="1:11" s="11" customFormat="1" ht="14.25" customHeight="1">
      <c r="A514" s="25" t="s">
        <v>1567</v>
      </c>
      <c r="B514" s="25">
        <v>1</v>
      </c>
      <c r="C514" s="25" t="s">
        <v>1571</v>
      </c>
      <c r="D514" s="25" t="s">
        <v>40</v>
      </c>
      <c r="E514" s="25" t="s">
        <v>1572</v>
      </c>
      <c r="F514" s="25" t="s">
        <v>1573</v>
      </c>
      <c r="G514" s="17">
        <f t="shared" si="35"/>
        <v>52.99</v>
      </c>
      <c r="H514" s="20">
        <f t="shared" si="36"/>
        <v>2494.12</v>
      </c>
      <c r="I514" s="20">
        <f t="shared" si="37"/>
        <v>2792.97</v>
      </c>
      <c r="J514" s="20">
        <f t="shared" si="38"/>
        <v>3282.0899999999997</v>
      </c>
      <c r="K514" s="20">
        <f t="shared" si="39"/>
        <v>4368.06</v>
      </c>
    </row>
    <row r="515" spans="1:11" s="11" customFormat="1" ht="14.25" customHeight="1">
      <c r="A515" s="25" t="s">
        <v>1567</v>
      </c>
      <c r="B515" s="25">
        <v>2</v>
      </c>
      <c r="C515" s="25" t="s">
        <v>1574</v>
      </c>
      <c r="D515" s="25" t="s">
        <v>40</v>
      </c>
      <c r="E515" s="25" t="s">
        <v>1575</v>
      </c>
      <c r="F515" s="25" t="s">
        <v>1576</v>
      </c>
      <c r="G515" s="17">
        <f t="shared" si="35"/>
        <v>44.26</v>
      </c>
      <c r="H515" s="20">
        <f t="shared" si="36"/>
        <v>2244.88</v>
      </c>
      <c r="I515" s="20">
        <f t="shared" si="37"/>
        <v>2543.7300000000005</v>
      </c>
      <c r="J515" s="20">
        <f t="shared" si="38"/>
        <v>3032.8500000000004</v>
      </c>
      <c r="K515" s="20">
        <f t="shared" si="39"/>
        <v>4118.820000000001</v>
      </c>
    </row>
    <row r="516" spans="1:11" s="11" customFormat="1" ht="14.25" customHeight="1">
      <c r="A516" s="25" t="s">
        <v>1567</v>
      </c>
      <c r="B516" s="25">
        <v>3</v>
      </c>
      <c r="C516" s="25" t="s">
        <v>1577</v>
      </c>
      <c r="D516" s="25" t="s">
        <v>40</v>
      </c>
      <c r="E516" s="25" t="s">
        <v>1578</v>
      </c>
      <c r="F516" s="25" t="s">
        <v>1579</v>
      </c>
      <c r="G516" s="17">
        <f t="shared" si="35"/>
        <v>41.77</v>
      </c>
      <c r="H516" s="20">
        <f t="shared" si="36"/>
        <v>2173.7599999999998</v>
      </c>
      <c r="I516" s="20">
        <f t="shared" si="37"/>
        <v>2472.61</v>
      </c>
      <c r="J516" s="20">
        <f t="shared" si="38"/>
        <v>2961.73</v>
      </c>
      <c r="K516" s="20">
        <f t="shared" si="39"/>
        <v>4047.7000000000003</v>
      </c>
    </row>
    <row r="517" spans="1:11" s="11" customFormat="1" ht="14.25" customHeight="1">
      <c r="A517" s="25" t="s">
        <v>1567</v>
      </c>
      <c r="B517" s="25">
        <v>4</v>
      </c>
      <c r="C517" s="25" t="s">
        <v>1580</v>
      </c>
      <c r="D517" s="25" t="s">
        <v>40</v>
      </c>
      <c r="E517" s="25" t="s">
        <v>1581</v>
      </c>
      <c r="F517" s="25" t="s">
        <v>1582</v>
      </c>
      <c r="G517" s="17">
        <f t="shared" si="35"/>
        <v>40.34</v>
      </c>
      <c r="H517" s="20">
        <f t="shared" si="36"/>
        <v>2133.13</v>
      </c>
      <c r="I517" s="20">
        <f t="shared" si="37"/>
        <v>2431.9800000000005</v>
      </c>
      <c r="J517" s="20">
        <f t="shared" si="38"/>
        <v>2921.1000000000004</v>
      </c>
      <c r="K517" s="20">
        <f t="shared" si="39"/>
        <v>4007.0700000000006</v>
      </c>
    </row>
    <row r="518" spans="1:11" s="11" customFormat="1" ht="14.25" customHeight="1">
      <c r="A518" s="25" t="s">
        <v>1567</v>
      </c>
      <c r="B518" s="25">
        <v>5</v>
      </c>
      <c r="C518" s="25" t="s">
        <v>1583</v>
      </c>
      <c r="D518" s="25" t="s">
        <v>1584</v>
      </c>
      <c r="E518" s="25" t="s">
        <v>40</v>
      </c>
      <c r="F518" s="25" t="s">
        <v>1585</v>
      </c>
      <c r="G518" s="17">
        <f t="shared" si="35"/>
        <v>40.82</v>
      </c>
      <c r="H518" s="20">
        <f t="shared" si="36"/>
        <v>2146.7000000000003</v>
      </c>
      <c r="I518" s="20">
        <f t="shared" si="37"/>
        <v>2445.55</v>
      </c>
      <c r="J518" s="20">
        <f t="shared" si="38"/>
        <v>2934.67</v>
      </c>
      <c r="K518" s="20">
        <f t="shared" si="39"/>
        <v>4020.640000000001</v>
      </c>
    </row>
    <row r="519" spans="1:11" s="11" customFormat="1" ht="14.25" customHeight="1">
      <c r="A519" s="25" t="s">
        <v>1567</v>
      </c>
      <c r="B519" s="25">
        <v>6</v>
      </c>
      <c r="C519" s="25" t="s">
        <v>1586</v>
      </c>
      <c r="D519" s="25" t="s">
        <v>40</v>
      </c>
      <c r="E519" s="25" t="s">
        <v>1587</v>
      </c>
      <c r="F519" s="25" t="s">
        <v>1588</v>
      </c>
      <c r="G519" s="17">
        <f t="shared" si="35"/>
        <v>53.91</v>
      </c>
      <c r="H519" s="20">
        <f t="shared" si="36"/>
        <v>2520.4300000000003</v>
      </c>
      <c r="I519" s="20">
        <f t="shared" si="37"/>
        <v>2819.2799999999997</v>
      </c>
      <c r="J519" s="20">
        <f t="shared" si="38"/>
        <v>3308.3999999999996</v>
      </c>
      <c r="K519" s="20">
        <f t="shared" si="39"/>
        <v>4394.370000000001</v>
      </c>
    </row>
    <row r="520" spans="1:11" s="11" customFormat="1" ht="14.25" customHeight="1">
      <c r="A520" s="25" t="s">
        <v>1567</v>
      </c>
      <c r="B520" s="25">
        <v>7</v>
      </c>
      <c r="C520" s="25" t="s">
        <v>1589</v>
      </c>
      <c r="D520" s="25" t="s">
        <v>40</v>
      </c>
      <c r="E520" s="25" t="s">
        <v>1590</v>
      </c>
      <c r="F520" s="25" t="s">
        <v>1591</v>
      </c>
      <c r="G520" s="17">
        <f t="shared" si="35"/>
        <v>53.56</v>
      </c>
      <c r="H520" s="20">
        <f t="shared" si="36"/>
        <v>2510.56</v>
      </c>
      <c r="I520" s="20">
        <f t="shared" si="37"/>
        <v>2809.41</v>
      </c>
      <c r="J520" s="20">
        <f t="shared" si="38"/>
        <v>3298.5299999999997</v>
      </c>
      <c r="K520" s="20">
        <f t="shared" si="39"/>
        <v>4384.500000000001</v>
      </c>
    </row>
    <row r="521" spans="1:11" s="11" customFormat="1" ht="14.25" customHeight="1">
      <c r="A521" s="25" t="s">
        <v>1567</v>
      </c>
      <c r="B521" s="25">
        <v>8</v>
      </c>
      <c r="C521" s="25" t="s">
        <v>1592</v>
      </c>
      <c r="D521" s="25" t="s">
        <v>40</v>
      </c>
      <c r="E521" s="25" t="s">
        <v>1593</v>
      </c>
      <c r="F521" s="25" t="s">
        <v>1594</v>
      </c>
      <c r="G521" s="17">
        <f t="shared" si="35"/>
        <v>56.93</v>
      </c>
      <c r="H521" s="20">
        <f t="shared" si="36"/>
        <v>2606.65</v>
      </c>
      <c r="I521" s="20">
        <f t="shared" si="37"/>
        <v>2905.4999999999995</v>
      </c>
      <c r="J521" s="20">
        <f t="shared" si="38"/>
        <v>3394.6199999999994</v>
      </c>
      <c r="K521" s="20">
        <f t="shared" si="39"/>
        <v>4480.59</v>
      </c>
    </row>
    <row r="522" spans="1:11" s="11" customFormat="1" ht="14.25" customHeight="1">
      <c r="A522" s="25" t="s">
        <v>1567</v>
      </c>
      <c r="B522" s="25">
        <v>9</v>
      </c>
      <c r="C522" s="25" t="s">
        <v>1595</v>
      </c>
      <c r="D522" s="25" t="s">
        <v>40</v>
      </c>
      <c r="E522" s="25" t="s">
        <v>1596</v>
      </c>
      <c r="F522" s="25" t="s">
        <v>1597</v>
      </c>
      <c r="G522" s="17">
        <f aca="true" t="shared" si="40" ref="G522:G585">ROUND((F522*0.0363),2)</f>
        <v>58.82</v>
      </c>
      <c r="H522" s="20">
        <f aca="true" t="shared" si="41" ref="H522:H585">F522+$M$3+G522</f>
        <v>2660.48</v>
      </c>
      <c r="I522" s="20">
        <f aca="true" t="shared" si="42" ref="I522:I585">F522+$N$3+G522</f>
        <v>2959.3300000000004</v>
      </c>
      <c r="J522" s="20">
        <f aca="true" t="shared" si="43" ref="J522:J585">F522+$O$3+G522</f>
        <v>3448.4500000000003</v>
      </c>
      <c r="K522" s="20">
        <f aca="true" t="shared" si="44" ref="K522:K585">F522+$P$3+G522</f>
        <v>4534.42</v>
      </c>
    </row>
    <row r="523" spans="1:11" s="11" customFormat="1" ht="14.25" customHeight="1">
      <c r="A523" s="25" t="s">
        <v>1567</v>
      </c>
      <c r="B523" s="25">
        <v>10</v>
      </c>
      <c r="C523" s="25" t="s">
        <v>1598</v>
      </c>
      <c r="D523" s="25" t="s">
        <v>40</v>
      </c>
      <c r="E523" s="25" t="s">
        <v>1599</v>
      </c>
      <c r="F523" s="25" t="s">
        <v>1600</v>
      </c>
      <c r="G523" s="17">
        <f t="shared" si="40"/>
        <v>59.88</v>
      </c>
      <c r="H523" s="20">
        <f t="shared" si="41"/>
        <v>2690.8100000000004</v>
      </c>
      <c r="I523" s="20">
        <f t="shared" si="42"/>
        <v>2989.66</v>
      </c>
      <c r="J523" s="20">
        <f t="shared" si="43"/>
        <v>3478.7799999999997</v>
      </c>
      <c r="K523" s="20">
        <f t="shared" si="44"/>
        <v>4564.750000000001</v>
      </c>
    </row>
    <row r="524" spans="1:11" s="11" customFormat="1" ht="14.25" customHeight="1">
      <c r="A524" s="25" t="s">
        <v>1567</v>
      </c>
      <c r="B524" s="25">
        <v>11</v>
      </c>
      <c r="C524" s="25" t="s">
        <v>1601</v>
      </c>
      <c r="D524" s="25" t="s">
        <v>40</v>
      </c>
      <c r="E524" s="25" t="s">
        <v>1602</v>
      </c>
      <c r="F524" s="25" t="s">
        <v>1603</v>
      </c>
      <c r="G524" s="17">
        <f t="shared" si="40"/>
        <v>59.88</v>
      </c>
      <c r="H524" s="20">
        <f t="shared" si="41"/>
        <v>2690.8</v>
      </c>
      <c r="I524" s="20">
        <f t="shared" si="42"/>
        <v>2989.65</v>
      </c>
      <c r="J524" s="20">
        <f t="shared" si="43"/>
        <v>3478.77</v>
      </c>
      <c r="K524" s="20">
        <f t="shared" si="44"/>
        <v>4564.740000000001</v>
      </c>
    </row>
    <row r="525" spans="1:11" s="11" customFormat="1" ht="14.25" customHeight="1">
      <c r="A525" s="25" t="s">
        <v>1567</v>
      </c>
      <c r="B525" s="25">
        <v>12</v>
      </c>
      <c r="C525" s="25" t="s">
        <v>1604</v>
      </c>
      <c r="D525" s="25" t="s">
        <v>40</v>
      </c>
      <c r="E525" s="25" t="s">
        <v>1605</v>
      </c>
      <c r="F525" s="25" t="s">
        <v>1606</v>
      </c>
      <c r="G525" s="17">
        <f t="shared" si="40"/>
        <v>59.24</v>
      </c>
      <c r="H525" s="20">
        <f t="shared" si="41"/>
        <v>2672.67</v>
      </c>
      <c r="I525" s="20">
        <f t="shared" si="42"/>
        <v>2971.5199999999995</v>
      </c>
      <c r="J525" s="20">
        <f t="shared" si="43"/>
        <v>3460.6399999999994</v>
      </c>
      <c r="K525" s="20">
        <f t="shared" si="44"/>
        <v>4546.610000000001</v>
      </c>
    </row>
    <row r="526" spans="1:11" s="11" customFormat="1" ht="14.25" customHeight="1">
      <c r="A526" s="25" t="s">
        <v>1567</v>
      </c>
      <c r="B526" s="25">
        <v>13</v>
      </c>
      <c r="C526" s="25" t="s">
        <v>1607</v>
      </c>
      <c r="D526" s="25" t="s">
        <v>40</v>
      </c>
      <c r="E526" s="25" t="s">
        <v>1608</v>
      </c>
      <c r="F526" s="25" t="s">
        <v>1609</v>
      </c>
      <c r="G526" s="17">
        <f t="shared" si="40"/>
        <v>59.02</v>
      </c>
      <c r="H526" s="20">
        <f t="shared" si="41"/>
        <v>2666.35</v>
      </c>
      <c r="I526" s="20">
        <f t="shared" si="42"/>
        <v>2965.2000000000003</v>
      </c>
      <c r="J526" s="20">
        <f t="shared" si="43"/>
        <v>3454.32</v>
      </c>
      <c r="K526" s="20">
        <f t="shared" si="44"/>
        <v>4540.290000000001</v>
      </c>
    </row>
    <row r="527" spans="1:11" s="11" customFormat="1" ht="14.25" customHeight="1">
      <c r="A527" s="25" t="s">
        <v>1567</v>
      </c>
      <c r="B527" s="25">
        <v>14</v>
      </c>
      <c r="C527" s="25" t="s">
        <v>1610</v>
      </c>
      <c r="D527" s="25" t="s">
        <v>40</v>
      </c>
      <c r="E527" s="25" t="s">
        <v>1611</v>
      </c>
      <c r="F527" s="25" t="s">
        <v>1612</v>
      </c>
      <c r="G527" s="17">
        <f t="shared" si="40"/>
        <v>58.25</v>
      </c>
      <c r="H527" s="20">
        <f t="shared" si="41"/>
        <v>2644.2200000000003</v>
      </c>
      <c r="I527" s="20">
        <f t="shared" si="42"/>
        <v>2943.0699999999997</v>
      </c>
      <c r="J527" s="20">
        <f t="shared" si="43"/>
        <v>3432.1899999999996</v>
      </c>
      <c r="K527" s="20">
        <f t="shared" si="44"/>
        <v>4518.16</v>
      </c>
    </row>
    <row r="528" spans="1:11" s="11" customFormat="1" ht="14.25" customHeight="1">
      <c r="A528" s="25" t="s">
        <v>1567</v>
      </c>
      <c r="B528" s="25">
        <v>15</v>
      </c>
      <c r="C528" s="25" t="s">
        <v>1613</v>
      </c>
      <c r="D528" s="25" t="s">
        <v>40</v>
      </c>
      <c r="E528" s="25" t="s">
        <v>1614</v>
      </c>
      <c r="F528" s="25" t="s">
        <v>1615</v>
      </c>
      <c r="G528" s="17">
        <f t="shared" si="40"/>
        <v>54.63</v>
      </c>
      <c r="H528" s="20">
        <f t="shared" si="41"/>
        <v>2541.0200000000004</v>
      </c>
      <c r="I528" s="20">
        <f t="shared" si="42"/>
        <v>2839.87</v>
      </c>
      <c r="J528" s="20">
        <f t="shared" si="43"/>
        <v>3328.99</v>
      </c>
      <c r="K528" s="20">
        <f t="shared" si="44"/>
        <v>4414.96</v>
      </c>
    </row>
    <row r="529" spans="1:11" s="11" customFormat="1" ht="14.25" customHeight="1">
      <c r="A529" s="25" t="s">
        <v>1567</v>
      </c>
      <c r="B529" s="25">
        <v>16</v>
      </c>
      <c r="C529" s="25" t="s">
        <v>1616</v>
      </c>
      <c r="D529" s="25" t="s">
        <v>40</v>
      </c>
      <c r="E529" s="25" t="s">
        <v>1617</v>
      </c>
      <c r="F529" s="25" t="s">
        <v>1618</v>
      </c>
      <c r="G529" s="17">
        <f t="shared" si="40"/>
        <v>54.44</v>
      </c>
      <c r="H529" s="20">
        <f t="shared" si="41"/>
        <v>2535.67</v>
      </c>
      <c r="I529" s="20">
        <f t="shared" si="42"/>
        <v>2834.52</v>
      </c>
      <c r="J529" s="20">
        <f t="shared" si="43"/>
        <v>3323.64</v>
      </c>
      <c r="K529" s="20">
        <f t="shared" si="44"/>
        <v>4409.61</v>
      </c>
    </row>
    <row r="530" spans="1:11" s="11" customFormat="1" ht="14.25" customHeight="1">
      <c r="A530" s="25" t="s">
        <v>1567</v>
      </c>
      <c r="B530" s="25">
        <v>17</v>
      </c>
      <c r="C530" s="25" t="s">
        <v>1619</v>
      </c>
      <c r="D530" s="25" t="s">
        <v>40</v>
      </c>
      <c r="E530" s="25" t="s">
        <v>1620</v>
      </c>
      <c r="F530" s="25" t="s">
        <v>1621</v>
      </c>
      <c r="G530" s="17">
        <f t="shared" si="40"/>
        <v>54.39</v>
      </c>
      <c r="H530" s="20">
        <f t="shared" si="41"/>
        <v>2534.14</v>
      </c>
      <c r="I530" s="20">
        <f t="shared" si="42"/>
        <v>2832.99</v>
      </c>
      <c r="J530" s="20">
        <f t="shared" si="43"/>
        <v>3322.1099999999997</v>
      </c>
      <c r="K530" s="20">
        <f t="shared" si="44"/>
        <v>4408.080000000001</v>
      </c>
    </row>
    <row r="531" spans="1:11" s="11" customFormat="1" ht="14.25" customHeight="1">
      <c r="A531" s="25" t="s">
        <v>1567</v>
      </c>
      <c r="B531" s="25">
        <v>18</v>
      </c>
      <c r="C531" s="25" t="s">
        <v>1622</v>
      </c>
      <c r="D531" s="25" t="s">
        <v>40</v>
      </c>
      <c r="E531" s="25" t="s">
        <v>1623</v>
      </c>
      <c r="F531" s="25" t="s">
        <v>1624</v>
      </c>
      <c r="G531" s="17">
        <f t="shared" si="40"/>
        <v>58.15</v>
      </c>
      <c r="H531" s="20">
        <f t="shared" si="41"/>
        <v>2641.4300000000003</v>
      </c>
      <c r="I531" s="20">
        <f t="shared" si="42"/>
        <v>2940.28</v>
      </c>
      <c r="J531" s="20">
        <f t="shared" si="43"/>
        <v>3429.4</v>
      </c>
      <c r="K531" s="20">
        <f t="shared" si="44"/>
        <v>4515.37</v>
      </c>
    </row>
    <row r="532" spans="1:11" s="11" customFormat="1" ht="14.25" customHeight="1">
      <c r="A532" s="25" t="s">
        <v>1567</v>
      </c>
      <c r="B532" s="25">
        <v>19</v>
      </c>
      <c r="C532" s="25" t="s">
        <v>1625</v>
      </c>
      <c r="D532" s="25" t="s">
        <v>1626</v>
      </c>
      <c r="E532" s="25" t="s">
        <v>40</v>
      </c>
      <c r="F532" s="25" t="s">
        <v>1627</v>
      </c>
      <c r="G532" s="17">
        <f t="shared" si="40"/>
        <v>59.7</v>
      </c>
      <c r="H532" s="20">
        <f t="shared" si="41"/>
        <v>2685.7200000000003</v>
      </c>
      <c r="I532" s="20">
        <f t="shared" si="42"/>
        <v>2984.5699999999997</v>
      </c>
      <c r="J532" s="20">
        <f t="shared" si="43"/>
        <v>3473.6899999999996</v>
      </c>
      <c r="K532" s="20">
        <f t="shared" si="44"/>
        <v>4559.660000000001</v>
      </c>
    </row>
    <row r="533" spans="1:11" s="11" customFormat="1" ht="14.25" customHeight="1">
      <c r="A533" s="25" t="s">
        <v>1567</v>
      </c>
      <c r="B533" s="25">
        <v>20</v>
      </c>
      <c r="C533" s="25" t="s">
        <v>1628</v>
      </c>
      <c r="D533" s="25" t="s">
        <v>40</v>
      </c>
      <c r="E533" s="25" t="s">
        <v>1629</v>
      </c>
      <c r="F533" s="25" t="s">
        <v>1630</v>
      </c>
      <c r="G533" s="17">
        <f t="shared" si="40"/>
        <v>60.58</v>
      </c>
      <c r="H533" s="20">
        <f t="shared" si="41"/>
        <v>2710.8</v>
      </c>
      <c r="I533" s="20">
        <f t="shared" si="42"/>
        <v>3009.6499999999996</v>
      </c>
      <c r="J533" s="20">
        <f t="shared" si="43"/>
        <v>3498.7699999999995</v>
      </c>
      <c r="K533" s="20">
        <f t="shared" si="44"/>
        <v>4584.74</v>
      </c>
    </row>
    <row r="534" spans="1:11" s="11" customFormat="1" ht="14.25" customHeight="1">
      <c r="A534" s="25" t="s">
        <v>1567</v>
      </c>
      <c r="B534" s="25">
        <v>21</v>
      </c>
      <c r="C534" s="25" t="s">
        <v>1631</v>
      </c>
      <c r="D534" s="25" t="s">
        <v>40</v>
      </c>
      <c r="E534" s="25" t="s">
        <v>1632</v>
      </c>
      <c r="F534" s="25" t="s">
        <v>1633</v>
      </c>
      <c r="G534" s="17">
        <f t="shared" si="40"/>
        <v>59.7</v>
      </c>
      <c r="H534" s="20">
        <f t="shared" si="41"/>
        <v>2685.83</v>
      </c>
      <c r="I534" s="20">
        <f t="shared" si="42"/>
        <v>2984.68</v>
      </c>
      <c r="J534" s="20">
        <f t="shared" si="43"/>
        <v>3473.7999999999997</v>
      </c>
      <c r="K534" s="20">
        <f t="shared" si="44"/>
        <v>4559.77</v>
      </c>
    </row>
    <row r="535" spans="1:11" s="11" customFormat="1" ht="14.25" customHeight="1">
      <c r="A535" s="25" t="s">
        <v>1567</v>
      </c>
      <c r="B535" s="25">
        <v>22</v>
      </c>
      <c r="C535" s="25" t="s">
        <v>1634</v>
      </c>
      <c r="D535" s="25" t="s">
        <v>40</v>
      </c>
      <c r="E535" s="25" t="s">
        <v>1635</v>
      </c>
      <c r="F535" s="25" t="s">
        <v>1636</v>
      </c>
      <c r="G535" s="17">
        <f t="shared" si="40"/>
        <v>59.16</v>
      </c>
      <c r="H535" s="20">
        <f t="shared" si="41"/>
        <v>2670.1800000000003</v>
      </c>
      <c r="I535" s="20">
        <f t="shared" si="42"/>
        <v>2969.0299999999997</v>
      </c>
      <c r="J535" s="20">
        <f t="shared" si="43"/>
        <v>3458.1499999999996</v>
      </c>
      <c r="K535" s="20">
        <f t="shared" si="44"/>
        <v>4544.120000000001</v>
      </c>
    </row>
    <row r="536" spans="1:11" s="11" customFormat="1" ht="14.25" customHeight="1">
      <c r="A536" s="25" t="s">
        <v>1567</v>
      </c>
      <c r="B536" s="25">
        <v>23</v>
      </c>
      <c r="C536" s="25" t="s">
        <v>1637</v>
      </c>
      <c r="D536" s="25" t="s">
        <v>40</v>
      </c>
      <c r="E536" s="25" t="s">
        <v>1638</v>
      </c>
      <c r="F536" s="25" t="s">
        <v>1639</v>
      </c>
      <c r="G536" s="17">
        <f t="shared" si="40"/>
        <v>57.71</v>
      </c>
      <c r="H536" s="20">
        <f t="shared" si="41"/>
        <v>2628.91</v>
      </c>
      <c r="I536" s="20">
        <f t="shared" si="42"/>
        <v>2927.76</v>
      </c>
      <c r="J536" s="20">
        <f t="shared" si="43"/>
        <v>3416.88</v>
      </c>
      <c r="K536" s="20">
        <f t="shared" si="44"/>
        <v>4502.85</v>
      </c>
    </row>
    <row r="537" spans="1:11" s="11" customFormat="1" ht="14.25" customHeight="1">
      <c r="A537" s="25" t="s">
        <v>1640</v>
      </c>
      <c r="B537" s="25">
        <v>0</v>
      </c>
      <c r="C537" s="25" t="s">
        <v>1641</v>
      </c>
      <c r="D537" s="25" t="s">
        <v>40</v>
      </c>
      <c r="E537" s="25" t="s">
        <v>1642</v>
      </c>
      <c r="F537" s="25" t="s">
        <v>1643</v>
      </c>
      <c r="G537" s="17">
        <f t="shared" si="40"/>
        <v>57.4</v>
      </c>
      <c r="H537" s="20">
        <f t="shared" si="41"/>
        <v>2619.9700000000003</v>
      </c>
      <c r="I537" s="20">
        <f t="shared" si="42"/>
        <v>2918.82</v>
      </c>
      <c r="J537" s="20">
        <f t="shared" si="43"/>
        <v>3407.94</v>
      </c>
      <c r="K537" s="20">
        <f t="shared" si="44"/>
        <v>4493.91</v>
      </c>
    </row>
    <row r="538" spans="1:11" s="11" customFormat="1" ht="14.25" customHeight="1">
      <c r="A538" s="25" t="s">
        <v>1640</v>
      </c>
      <c r="B538" s="25">
        <v>1</v>
      </c>
      <c r="C538" s="25" t="s">
        <v>1644</v>
      </c>
      <c r="D538" s="25" t="s">
        <v>40</v>
      </c>
      <c r="E538" s="25" t="s">
        <v>1645</v>
      </c>
      <c r="F538" s="25" t="s">
        <v>1646</v>
      </c>
      <c r="G538" s="17">
        <f t="shared" si="40"/>
        <v>52.62</v>
      </c>
      <c r="H538" s="20">
        <f t="shared" si="41"/>
        <v>2483.6400000000003</v>
      </c>
      <c r="I538" s="20">
        <f t="shared" si="42"/>
        <v>2782.49</v>
      </c>
      <c r="J538" s="20">
        <f t="shared" si="43"/>
        <v>3271.6099999999997</v>
      </c>
      <c r="K538" s="20">
        <f t="shared" si="44"/>
        <v>4357.580000000001</v>
      </c>
    </row>
    <row r="539" spans="1:11" s="11" customFormat="1" ht="14.25" customHeight="1">
      <c r="A539" s="25" t="s">
        <v>1640</v>
      </c>
      <c r="B539" s="25">
        <v>2</v>
      </c>
      <c r="C539" s="25" t="s">
        <v>1647</v>
      </c>
      <c r="D539" s="25" t="s">
        <v>40</v>
      </c>
      <c r="E539" s="25" t="s">
        <v>1648</v>
      </c>
      <c r="F539" s="25" t="s">
        <v>1649</v>
      </c>
      <c r="G539" s="17">
        <f t="shared" si="40"/>
        <v>51.92</v>
      </c>
      <c r="H539" s="20">
        <f t="shared" si="41"/>
        <v>2463.71</v>
      </c>
      <c r="I539" s="20">
        <f t="shared" si="42"/>
        <v>2762.5600000000004</v>
      </c>
      <c r="J539" s="20">
        <f t="shared" si="43"/>
        <v>3251.6800000000003</v>
      </c>
      <c r="K539" s="20">
        <f t="shared" si="44"/>
        <v>4337.650000000001</v>
      </c>
    </row>
    <row r="540" spans="1:11" s="11" customFormat="1" ht="14.25" customHeight="1">
      <c r="A540" s="25" t="s">
        <v>1640</v>
      </c>
      <c r="B540" s="25">
        <v>3</v>
      </c>
      <c r="C540" s="25" t="s">
        <v>1650</v>
      </c>
      <c r="D540" s="25" t="s">
        <v>40</v>
      </c>
      <c r="E540" s="25" t="s">
        <v>1651</v>
      </c>
      <c r="F540" s="25" t="s">
        <v>1652</v>
      </c>
      <c r="G540" s="17">
        <f t="shared" si="40"/>
        <v>38.03</v>
      </c>
      <c r="H540" s="20">
        <f t="shared" si="41"/>
        <v>2066.96</v>
      </c>
      <c r="I540" s="20">
        <f t="shared" si="42"/>
        <v>2365.81</v>
      </c>
      <c r="J540" s="20">
        <f t="shared" si="43"/>
        <v>2854.93</v>
      </c>
      <c r="K540" s="20">
        <f t="shared" si="44"/>
        <v>3940.9000000000005</v>
      </c>
    </row>
    <row r="541" spans="1:11" s="11" customFormat="1" ht="14.25" customHeight="1">
      <c r="A541" s="25" t="s">
        <v>1640</v>
      </c>
      <c r="B541" s="25">
        <v>4</v>
      </c>
      <c r="C541" s="25" t="s">
        <v>1653</v>
      </c>
      <c r="D541" s="25" t="s">
        <v>40</v>
      </c>
      <c r="E541" s="25" t="s">
        <v>1654</v>
      </c>
      <c r="F541" s="25" t="s">
        <v>1655</v>
      </c>
      <c r="G541" s="17">
        <f t="shared" si="40"/>
        <v>38.03</v>
      </c>
      <c r="H541" s="20">
        <f t="shared" si="41"/>
        <v>2067.07</v>
      </c>
      <c r="I541" s="20">
        <f t="shared" si="42"/>
        <v>2365.9200000000005</v>
      </c>
      <c r="J541" s="20">
        <f t="shared" si="43"/>
        <v>2855.0400000000004</v>
      </c>
      <c r="K541" s="20">
        <f t="shared" si="44"/>
        <v>3941.0100000000007</v>
      </c>
    </row>
    <row r="542" spans="1:11" s="11" customFormat="1" ht="14.25" customHeight="1">
      <c r="A542" s="25" t="s">
        <v>1640</v>
      </c>
      <c r="B542" s="25">
        <v>5</v>
      </c>
      <c r="C542" s="25" t="s">
        <v>1656</v>
      </c>
      <c r="D542" s="25" t="s">
        <v>40</v>
      </c>
      <c r="E542" s="25" t="s">
        <v>1657</v>
      </c>
      <c r="F542" s="25" t="s">
        <v>1658</v>
      </c>
      <c r="G542" s="17">
        <f t="shared" si="40"/>
        <v>38.02</v>
      </c>
      <c r="H542" s="20">
        <f t="shared" si="41"/>
        <v>2066.9</v>
      </c>
      <c r="I542" s="20">
        <f t="shared" si="42"/>
        <v>2365.75</v>
      </c>
      <c r="J542" s="20">
        <f t="shared" si="43"/>
        <v>2854.87</v>
      </c>
      <c r="K542" s="20">
        <f t="shared" si="44"/>
        <v>3940.8400000000006</v>
      </c>
    </row>
    <row r="543" spans="1:11" s="11" customFormat="1" ht="14.25" customHeight="1">
      <c r="A543" s="25" t="s">
        <v>1640</v>
      </c>
      <c r="B543" s="25">
        <v>6</v>
      </c>
      <c r="C543" s="25" t="s">
        <v>1659</v>
      </c>
      <c r="D543" s="25" t="s">
        <v>40</v>
      </c>
      <c r="E543" s="25" t="s">
        <v>1660</v>
      </c>
      <c r="F543" s="25" t="s">
        <v>1661</v>
      </c>
      <c r="G543" s="17">
        <f t="shared" si="40"/>
        <v>41.42</v>
      </c>
      <c r="H543" s="20">
        <f t="shared" si="41"/>
        <v>2163.7700000000004</v>
      </c>
      <c r="I543" s="20">
        <f t="shared" si="42"/>
        <v>2462.62</v>
      </c>
      <c r="J543" s="20">
        <f t="shared" si="43"/>
        <v>2951.74</v>
      </c>
      <c r="K543" s="20">
        <f t="shared" si="44"/>
        <v>4037.7100000000005</v>
      </c>
    </row>
    <row r="544" spans="1:11" s="11" customFormat="1" ht="14.25" customHeight="1">
      <c r="A544" s="25" t="s">
        <v>1640</v>
      </c>
      <c r="B544" s="25">
        <v>7</v>
      </c>
      <c r="C544" s="25" t="s">
        <v>1662</v>
      </c>
      <c r="D544" s="25" t="s">
        <v>40</v>
      </c>
      <c r="E544" s="25" t="s">
        <v>1663</v>
      </c>
      <c r="F544" s="25" t="s">
        <v>1664</v>
      </c>
      <c r="G544" s="17">
        <f t="shared" si="40"/>
        <v>41.38</v>
      </c>
      <c r="H544" s="20">
        <f t="shared" si="41"/>
        <v>2162.76</v>
      </c>
      <c r="I544" s="20">
        <f t="shared" si="42"/>
        <v>2461.61</v>
      </c>
      <c r="J544" s="20">
        <f t="shared" si="43"/>
        <v>2950.73</v>
      </c>
      <c r="K544" s="20">
        <f t="shared" si="44"/>
        <v>4036.7000000000007</v>
      </c>
    </row>
    <row r="545" spans="1:11" s="11" customFormat="1" ht="14.25" customHeight="1">
      <c r="A545" s="25" t="s">
        <v>1640</v>
      </c>
      <c r="B545" s="25">
        <v>8</v>
      </c>
      <c r="C545" s="25" t="s">
        <v>1665</v>
      </c>
      <c r="D545" s="25" t="s">
        <v>40</v>
      </c>
      <c r="E545" s="25" t="s">
        <v>1666</v>
      </c>
      <c r="F545" s="25" t="s">
        <v>1667</v>
      </c>
      <c r="G545" s="17">
        <f t="shared" si="40"/>
        <v>53.12</v>
      </c>
      <c r="H545" s="20">
        <f t="shared" si="41"/>
        <v>2497.85</v>
      </c>
      <c r="I545" s="20">
        <f t="shared" si="42"/>
        <v>2796.7</v>
      </c>
      <c r="J545" s="20">
        <f t="shared" si="43"/>
        <v>3285.8199999999997</v>
      </c>
      <c r="K545" s="20">
        <f t="shared" si="44"/>
        <v>4371.79</v>
      </c>
    </row>
    <row r="546" spans="1:11" s="11" customFormat="1" ht="14.25" customHeight="1">
      <c r="A546" s="25" t="s">
        <v>1640</v>
      </c>
      <c r="B546" s="25">
        <v>9</v>
      </c>
      <c r="C546" s="25" t="s">
        <v>1668</v>
      </c>
      <c r="D546" s="25" t="s">
        <v>40</v>
      </c>
      <c r="E546" s="25" t="s">
        <v>1669</v>
      </c>
      <c r="F546" s="25" t="s">
        <v>1670</v>
      </c>
      <c r="G546" s="17">
        <f t="shared" si="40"/>
        <v>54.52</v>
      </c>
      <c r="H546" s="20">
        <f t="shared" si="41"/>
        <v>2537.92</v>
      </c>
      <c r="I546" s="20">
        <f t="shared" si="42"/>
        <v>2836.77</v>
      </c>
      <c r="J546" s="20">
        <f t="shared" si="43"/>
        <v>3325.89</v>
      </c>
      <c r="K546" s="20">
        <f t="shared" si="44"/>
        <v>4411.860000000001</v>
      </c>
    </row>
    <row r="547" spans="1:11" s="11" customFormat="1" ht="14.25" customHeight="1">
      <c r="A547" s="25" t="s">
        <v>1640</v>
      </c>
      <c r="B547" s="25">
        <v>10</v>
      </c>
      <c r="C547" s="25" t="s">
        <v>1671</v>
      </c>
      <c r="D547" s="25" t="s">
        <v>40</v>
      </c>
      <c r="E547" s="25" t="s">
        <v>1672</v>
      </c>
      <c r="F547" s="25" t="s">
        <v>1673</v>
      </c>
      <c r="G547" s="17">
        <f t="shared" si="40"/>
        <v>57.83</v>
      </c>
      <c r="H547" s="20">
        <f t="shared" si="41"/>
        <v>2632.44</v>
      </c>
      <c r="I547" s="20">
        <f t="shared" si="42"/>
        <v>2931.29</v>
      </c>
      <c r="J547" s="20">
        <f t="shared" si="43"/>
        <v>3420.41</v>
      </c>
      <c r="K547" s="20">
        <f t="shared" si="44"/>
        <v>4506.38</v>
      </c>
    </row>
    <row r="548" spans="1:11" s="11" customFormat="1" ht="14.25" customHeight="1">
      <c r="A548" s="25" t="s">
        <v>1640</v>
      </c>
      <c r="B548" s="25">
        <v>11</v>
      </c>
      <c r="C548" s="25" t="s">
        <v>1674</v>
      </c>
      <c r="D548" s="25" t="s">
        <v>40</v>
      </c>
      <c r="E548" s="25" t="s">
        <v>1675</v>
      </c>
      <c r="F548" s="25" t="s">
        <v>1676</v>
      </c>
      <c r="G548" s="17">
        <f t="shared" si="40"/>
        <v>58.16</v>
      </c>
      <c r="H548" s="20">
        <f t="shared" si="41"/>
        <v>2641.77</v>
      </c>
      <c r="I548" s="20">
        <f t="shared" si="42"/>
        <v>2940.62</v>
      </c>
      <c r="J548" s="20">
        <f t="shared" si="43"/>
        <v>3429.74</v>
      </c>
      <c r="K548" s="20">
        <f t="shared" si="44"/>
        <v>4515.71</v>
      </c>
    </row>
    <row r="549" spans="1:11" s="11" customFormat="1" ht="14.25" customHeight="1">
      <c r="A549" s="25" t="s">
        <v>1640</v>
      </c>
      <c r="B549" s="25">
        <v>12</v>
      </c>
      <c r="C549" s="25" t="s">
        <v>1677</v>
      </c>
      <c r="D549" s="25" t="s">
        <v>40</v>
      </c>
      <c r="E549" s="25" t="s">
        <v>1678</v>
      </c>
      <c r="F549" s="25" t="s">
        <v>1679</v>
      </c>
      <c r="G549" s="17">
        <f t="shared" si="40"/>
        <v>57.92</v>
      </c>
      <c r="H549" s="20">
        <f t="shared" si="41"/>
        <v>2634.84</v>
      </c>
      <c r="I549" s="20">
        <f t="shared" si="42"/>
        <v>2933.69</v>
      </c>
      <c r="J549" s="20">
        <f t="shared" si="43"/>
        <v>3422.81</v>
      </c>
      <c r="K549" s="20">
        <f t="shared" si="44"/>
        <v>4508.780000000001</v>
      </c>
    </row>
    <row r="550" spans="1:11" s="11" customFormat="1" ht="14.25" customHeight="1">
      <c r="A550" s="25" t="s">
        <v>1640</v>
      </c>
      <c r="B550" s="25">
        <v>13</v>
      </c>
      <c r="C550" s="25" t="s">
        <v>1680</v>
      </c>
      <c r="D550" s="25" t="s">
        <v>40</v>
      </c>
      <c r="E550" s="25" t="s">
        <v>1681</v>
      </c>
      <c r="F550" s="25" t="s">
        <v>1682</v>
      </c>
      <c r="G550" s="17">
        <f t="shared" si="40"/>
        <v>57.8</v>
      </c>
      <c r="H550" s="20">
        <f t="shared" si="41"/>
        <v>2631.3900000000003</v>
      </c>
      <c r="I550" s="20">
        <f t="shared" si="42"/>
        <v>2930.2400000000002</v>
      </c>
      <c r="J550" s="20">
        <f t="shared" si="43"/>
        <v>3419.36</v>
      </c>
      <c r="K550" s="20">
        <f t="shared" si="44"/>
        <v>4505.330000000001</v>
      </c>
    </row>
    <row r="551" spans="1:11" s="11" customFormat="1" ht="14.25" customHeight="1">
      <c r="A551" s="25" t="s">
        <v>1640</v>
      </c>
      <c r="B551" s="25">
        <v>14</v>
      </c>
      <c r="C551" s="25" t="s">
        <v>1683</v>
      </c>
      <c r="D551" s="25" t="s">
        <v>40</v>
      </c>
      <c r="E551" s="25" t="s">
        <v>1684</v>
      </c>
      <c r="F551" s="25" t="s">
        <v>1685</v>
      </c>
      <c r="G551" s="17">
        <f t="shared" si="40"/>
        <v>53.83</v>
      </c>
      <c r="H551" s="20">
        <f t="shared" si="41"/>
        <v>2518.24</v>
      </c>
      <c r="I551" s="20">
        <f t="shared" si="42"/>
        <v>2817.09</v>
      </c>
      <c r="J551" s="20">
        <f t="shared" si="43"/>
        <v>3306.21</v>
      </c>
      <c r="K551" s="20">
        <f t="shared" si="44"/>
        <v>4392.18</v>
      </c>
    </row>
    <row r="552" spans="1:11" s="11" customFormat="1" ht="14.25" customHeight="1">
      <c r="A552" s="25" t="s">
        <v>1640</v>
      </c>
      <c r="B552" s="25">
        <v>15</v>
      </c>
      <c r="C552" s="25" t="s">
        <v>1686</v>
      </c>
      <c r="D552" s="25" t="s">
        <v>40</v>
      </c>
      <c r="E552" s="25" t="s">
        <v>1687</v>
      </c>
      <c r="F552" s="25" t="s">
        <v>1688</v>
      </c>
      <c r="G552" s="17">
        <f t="shared" si="40"/>
        <v>53.57</v>
      </c>
      <c r="H552" s="20">
        <f t="shared" si="41"/>
        <v>2510.76</v>
      </c>
      <c r="I552" s="20">
        <f t="shared" si="42"/>
        <v>2809.61</v>
      </c>
      <c r="J552" s="20">
        <f t="shared" si="43"/>
        <v>3298.73</v>
      </c>
      <c r="K552" s="20">
        <f t="shared" si="44"/>
        <v>4384.7</v>
      </c>
    </row>
    <row r="553" spans="1:11" s="11" customFormat="1" ht="14.25" customHeight="1">
      <c r="A553" s="25" t="s">
        <v>1640</v>
      </c>
      <c r="B553" s="25">
        <v>16</v>
      </c>
      <c r="C553" s="25" t="s">
        <v>1689</v>
      </c>
      <c r="D553" s="25" t="s">
        <v>40</v>
      </c>
      <c r="E553" s="25" t="s">
        <v>1690</v>
      </c>
      <c r="F553" s="25" t="s">
        <v>1691</v>
      </c>
      <c r="G553" s="17">
        <f t="shared" si="40"/>
        <v>53.62</v>
      </c>
      <c r="H553" s="20">
        <f t="shared" si="41"/>
        <v>2512.02</v>
      </c>
      <c r="I553" s="20">
        <f t="shared" si="42"/>
        <v>2810.87</v>
      </c>
      <c r="J553" s="20">
        <f t="shared" si="43"/>
        <v>3299.99</v>
      </c>
      <c r="K553" s="20">
        <f t="shared" si="44"/>
        <v>4385.96</v>
      </c>
    </row>
    <row r="554" spans="1:11" s="11" customFormat="1" ht="14.25" customHeight="1">
      <c r="A554" s="25" t="s">
        <v>1640</v>
      </c>
      <c r="B554" s="25">
        <v>17</v>
      </c>
      <c r="C554" s="25" t="s">
        <v>1692</v>
      </c>
      <c r="D554" s="25" t="s">
        <v>40</v>
      </c>
      <c r="E554" s="25" t="s">
        <v>1693</v>
      </c>
      <c r="F554" s="25" t="s">
        <v>1694</v>
      </c>
      <c r="G554" s="17">
        <f t="shared" si="40"/>
        <v>53.7</v>
      </c>
      <c r="H554" s="20">
        <f t="shared" si="41"/>
        <v>2514.5</v>
      </c>
      <c r="I554" s="20">
        <f t="shared" si="42"/>
        <v>2813.35</v>
      </c>
      <c r="J554" s="20">
        <f t="shared" si="43"/>
        <v>3302.47</v>
      </c>
      <c r="K554" s="20">
        <f t="shared" si="44"/>
        <v>4388.4400000000005</v>
      </c>
    </row>
    <row r="555" spans="1:11" s="11" customFormat="1" ht="14.25" customHeight="1">
      <c r="A555" s="25" t="s">
        <v>1640</v>
      </c>
      <c r="B555" s="25">
        <v>18</v>
      </c>
      <c r="C555" s="25" t="s">
        <v>1695</v>
      </c>
      <c r="D555" s="25" t="s">
        <v>40</v>
      </c>
      <c r="E555" s="25" t="s">
        <v>1696</v>
      </c>
      <c r="F555" s="25" t="s">
        <v>1697</v>
      </c>
      <c r="G555" s="17">
        <f t="shared" si="40"/>
        <v>54.28</v>
      </c>
      <c r="H555" s="20">
        <f t="shared" si="41"/>
        <v>2530.98</v>
      </c>
      <c r="I555" s="20">
        <f t="shared" si="42"/>
        <v>2829.8300000000004</v>
      </c>
      <c r="J555" s="20">
        <f t="shared" si="43"/>
        <v>3318.9500000000003</v>
      </c>
      <c r="K555" s="20">
        <f t="shared" si="44"/>
        <v>4404.92</v>
      </c>
    </row>
    <row r="556" spans="1:11" s="11" customFormat="1" ht="14.25" customHeight="1">
      <c r="A556" s="25" t="s">
        <v>1640</v>
      </c>
      <c r="B556" s="25">
        <v>19</v>
      </c>
      <c r="C556" s="25" t="s">
        <v>1698</v>
      </c>
      <c r="D556" s="25" t="s">
        <v>40</v>
      </c>
      <c r="E556" s="25" t="s">
        <v>1699</v>
      </c>
      <c r="F556" s="25" t="s">
        <v>1700</v>
      </c>
      <c r="G556" s="17">
        <f t="shared" si="40"/>
        <v>59.56</v>
      </c>
      <c r="H556" s="20">
        <f t="shared" si="41"/>
        <v>2681.63</v>
      </c>
      <c r="I556" s="20">
        <f t="shared" si="42"/>
        <v>2980.48</v>
      </c>
      <c r="J556" s="20">
        <f t="shared" si="43"/>
        <v>3469.6</v>
      </c>
      <c r="K556" s="20">
        <f t="shared" si="44"/>
        <v>4555.570000000001</v>
      </c>
    </row>
    <row r="557" spans="1:11" s="11" customFormat="1" ht="14.25" customHeight="1">
      <c r="A557" s="25" t="s">
        <v>1640</v>
      </c>
      <c r="B557" s="25">
        <v>20</v>
      </c>
      <c r="C557" s="25" t="s">
        <v>1701</v>
      </c>
      <c r="D557" s="25" t="s">
        <v>40</v>
      </c>
      <c r="E557" s="25" t="s">
        <v>1702</v>
      </c>
      <c r="F557" s="25" t="s">
        <v>1703</v>
      </c>
      <c r="G557" s="17">
        <f t="shared" si="40"/>
        <v>60.54</v>
      </c>
      <c r="H557" s="20">
        <f t="shared" si="41"/>
        <v>2709.8100000000004</v>
      </c>
      <c r="I557" s="20">
        <f t="shared" si="42"/>
        <v>3008.66</v>
      </c>
      <c r="J557" s="20">
        <f t="shared" si="43"/>
        <v>3497.7799999999997</v>
      </c>
      <c r="K557" s="20">
        <f t="shared" si="44"/>
        <v>4583.750000000001</v>
      </c>
    </row>
    <row r="558" spans="1:11" s="11" customFormat="1" ht="14.25" customHeight="1">
      <c r="A558" s="25" t="s">
        <v>1640</v>
      </c>
      <c r="B558" s="25">
        <v>21</v>
      </c>
      <c r="C558" s="25" t="s">
        <v>1704</v>
      </c>
      <c r="D558" s="25" t="s">
        <v>40</v>
      </c>
      <c r="E558" s="25" t="s">
        <v>1705</v>
      </c>
      <c r="F558" s="25" t="s">
        <v>1706</v>
      </c>
      <c r="G558" s="17">
        <f t="shared" si="40"/>
        <v>59.62</v>
      </c>
      <c r="H558" s="20">
        <f t="shared" si="41"/>
        <v>2683.37</v>
      </c>
      <c r="I558" s="20">
        <f t="shared" si="42"/>
        <v>2982.22</v>
      </c>
      <c r="J558" s="20">
        <f t="shared" si="43"/>
        <v>3471.3399999999997</v>
      </c>
      <c r="K558" s="20">
        <f t="shared" si="44"/>
        <v>4557.31</v>
      </c>
    </row>
    <row r="559" spans="1:11" s="11" customFormat="1" ht="14.25" customHeight="1">
      <c r="A559" s="25" t="s">
        <v>1640</v>
      </c>
      <c r="B559" s="25">
        <v>22</v>
      </c>
      <c r="C559" s="25" t="s">
        <v>1707</v>
      </c>
      <c r="D559" s="25" t="s">
        <v>40</v>
      </c>
      <c r="E559" s="25" t="s">
        <v>1708</v>
      </c>
      <c r="F559" s="25" t="s">
        <v>1709</v>
      </c>
      <c r="G559" s="17">
        <f t="shared" si="40"/>
        <v>58.94</v>
      </c>
      <c r="H559" s="20">
        <f t="shared" si="41"/>
        <v>2664.13</v>
      </c>
      <c r="I559" s="20">
        <f t="shared" si="42"/>
        <v>2962.98</v>
      </c>
      <c r="J559" s="20">
        <f t="shared" si="43"/>
        <v>3452.1</v>
      </c>
      <c r="K559" s="20">
        <f t="shared" si="44"/>
        <v>4538.07</v>
      </c>
    </row>
    <row r="560" spans="1:11" s="11" customFormat="1" ht="14.25" customHeight="1">
      <c r="A560" s="25" t="s">
        <v>1640</v>
      </c>
      <c r="B560" s="25">
        <v>23</v>
      </c>
      <c r="C560" s="25" t="s">
        <v>1710</v>
      </c>
      <c r="D560" s="25" t="s">
        <v>40</v>
      </c>
      <c r="E560" s="25" t="s">
        <v>1711</v>
      </c>
      <c r="F560" s="25" t="s">
        <v>1712</v>
      </c>
      <c r="G560" s="17">
        <f t="shared" si="40"/>
        <v>57.66</v>
      </c>
      <c r="H560" s="20">
        <f t="shared" si="41"/>
        <v>2627.5299999999997</v>
      </c>
      <c r="I560" s="20">
        <f t="shared" si="42"/>
        <v>2926.38</v>
      </c>
      <c r="J560" s="20">
        <f t="shared" si="43"/>
        <v>3415.5</v>
      </c>
      <c r="K560" s="20">
        <f t="shared" si="44"/>
        <v>4501.47</v>
      </c>
    </row>
    <row r="561" spans="1:11" s="11" customFormat="1" ht="14.25" customHeight="1">
      <c r="A561" s="25" t="s">
        <v>1713</v>
      </c>
      <c r="B561" s="25">
        <v>0</v>
      </c>
      <c r="C561" s="25" t="s">
        <v>1714</v>
      </c>
      <c r="D561" s="25" t="s">
        <v>40</v>
      </c>
      <c r="E561" s="25" t="s">
        <v>1715</v>
      </c>
      <c r="F561" s="25" t="s">
        <v>1716</v>
      </c>
      <c r="G561" s="17">
        <f t="shared" si="40"/>
        <v>48.72</v>
      </c>
      <c r="H561" s="20">
        <f t="shared" si="41"/>
        <v>2372.35</v>
      </c>
      <c r="I561" s="20">
        <f t="shared" si="42"/>
        <v>2671.2</v>
      </c>
      <c r="J561" s="20">
        <f t="shared" si="43"/>
        <v>3160.3199999999997</v>
      </c>
      <c r="K561" s="20">
        <f t="shared" si="44"/>
        <v>4246.290000000001</v>
      </c>
    </row>
    <row r="562" spans="1:11" s="11" customFormat="1" ht="14.25" customHeight="1">
      <c r="A562" s="25" t="s">
        <v>1713</v>
      </c>
      <c r="B562" s="25">
        <v>1</v>
      </c>
      <c r="C562" s="25" t="s">
        <v>1717</v>
      </c>
      <c r="D562" s="25" t="s">
        <v>40</v>
      </c>
      <c r="E562" s="25" t="s">
        <v>1718</v>
      </c>
      <c r="F562" s="25" t="s">
        <v>1719</v>
      </c>
      <c r="G562" s="17">
        <f t="shared" si="40"/>
        <v>42.97</v>
      </c>
      <c r="H562" s="20">
        <f t="shared" si="41"/>
        <v>2208.22</v>
      </c>
      <c r="I562" s="20">
        <f t="shared" si="42"/>
        <v>2507.0699999999997</v>
      </c>
      <c r="J562" s="20">
        <f t="shared" si="43"/>
        <v>2996.1899999999996</v>
      </c>
      <c r="K562" s="20">
        <f t="shared" si="44"/>
        <v>4082.1600000000003</v>
      </c>
    </row>
    <row r="563" spans="1:11" s="11" customFormat="1" ht="14.25" customHeight="1">
      <c r="A563" s="25" t="s">
        <v>1713</v>
      </c>
      <c r="B563" s="25">
        <v>2</v>
      </c>
      <c r="C563" s="25" t="s">
        <v>1720</v>
      </c>
      <c r="D563" s="25" t="s">
        <v>40</v>
      </c>
      <c r="E563" s="25" t="s">
        <v>1721</v>
      </c>
      <c r="F563" s="25" t="s">
        <v>1722</v>
      </c>
      <c r="G563" s="17">
        <f t="shared" si="40"/>
        <v>41.92</v>
      </c>
      <c r="H563" s="20">
        <f t="shared" si="41"/>
        <v>2178.0600000000004</v>
      </c>
      <c r="I563" s="20">
        <f t="shared" si="42"/>
        <v>2476.91</v>
      </c>
      <c r="J563" s="20">
        <f t="shared" si="43"/>
        <v>2966.0299999999997</v>
      </c>
      <c r="K563" s="20">
        <f t="shared" si="44"/>
        <v>4052.0000000000005</v>
      </c>
    </row>
    <row r="564" spans="1:11" s="11" customFormat="1" ht="14.25" customHeight="1">
      <c r="A564" s="25" t="s">
        <v>1713</v>
      </c>
      <c r="B564" s="25">
        <v>3</v>
      </c>
      <c r="C564" s="25" t="s">
        <v>1723</v>
      </c>
      <c r="D564" s="25" t="s">
        <v>40</v>
      </c>
      <c r="E564" s="25" t="s">
        <v>1724</v>
      </c>
      <c r="F564" s="25" t="s">
        <v>1725</v>
      </c>
      <c r="G564" s="17">
        <f t="shared" si="40"/>
        <v>41.27</v>
      </c>
      <c r="H564" s="20">
        <f t="shared" si="41"/>
        <v>2159.4900000000002</v>
      </c>
      <c r="I564" s="20">
        <f t="shared" si="42"/>
        <v>2458.3399999999997</v>
      </c>
      <c r="J564" s="20">
        <f t="shared" si="43"/>
        <v>2947.4599999999996</v>
      </c>
      <c r="K564" s="20">
        <f t="shared" si="44"/>
        <v>4033.4300000000003</v>
      </c>
    </row>
    <row r="565" spans="1:11" s="11" customFormat="1" ht="14.25" customHeight="1">
      <c r="A565" s="25" t="s">
        <v>1713</v>
      </c>
      <c r="B565" s="25">
        <v>4</v>
      </c>
      <c r="C565" s="25" t="s">
        <v>1726</v>
      </c>
      <c r="D565" s="25" t="s">
        <v>40</v>
      </c>
      <c r="E565" s="25" t="s">
        <v>1727</v>
      </c>
      <c r="F565" s="25" t="s">
        <v>1728</v>
      </c>
      <c r="G565" s="17">
        <f t="shared" si="40"/>
        <v>41.31</v>
      </c>
      <c r="H565" s="20">
        <f t="shared" si="41"/>
        <v>2160.63</v>
      </c>
      <c r="I565" s="20">
        <f t="shared" si="42"/>
        <v>2459.48</v>
      </c>
      <c r="J565" s="20">
        <f t="shared" si="43"/>
        <v>2948.6</v>
      </c>
      <c r="K565" s="20">
        <f t="shared" si="44"/>
        <v>4034.57</v>
      </c>
    </row>
    <row r="566" spans="1:11" s="11" customFormat="1" ht="14.25" customHeight="1">
      <c r="A566" s="25" t="s">
        <v>1713</v>
      </c>
      <c r="B566" s="25">
        <v>5</v>
      </c>
      <c r="C566" s="25" t="s">
        <v>1729</v>
      </c>
      <c r="D566" s="25" t="s">
        <v>1730</v>
      </c>
      <c r="E566" s="25" t="s">
        <v>40</v>
      </c>
      <c r="F566" s="25" t="s">
        <v>1731</v>
      </c>
      <c r="G566" s="17">
        <f t="shared" si="40"/>
        <v>42.43</v>
      </c>
      <c r="H566" s="20">
        <f t="shared" si="41"/>
        <v>2192.77</v>
      </c>
      <c r="I566" s="20">
        <f t="shared" si="42"/>
        <v>2491.62</v>
      </c>
      <c r="J566" s="20">
        <f t="shared" si="43"/>
        <v>2980.74</v>
      </c>
      <c r="K566" s="20">
        <f t="shared" si="44"/>
        <v>4066.7100000000005</v>
      </c>
    </row>
    <row r="567" spans="1:11" s="11" customFormat="1" ht="14.25" customHeight="1">
      <c r="A567" s="25" t="s">
        <v>1713</v>
      </c>
      <c r="B567" s="25">
        <v>6</v>
      </c>
      <c r="C567" s="25" t="s">
        <v>1732</v>
      </c>
      <c r="D567" s="25" t="s">
        <v>40</v>
      </c>
      <c r="E567" s="25" t="s">
        <v>1733</v>
      </c>
      <c r="F567" s="25" t="s">
        <v>1734</v>
      </c>
      <c r="G567" s="17">
        <f t="shared" si="40"/>
        <v>51.48</v>
      </c>
      <c r="H567" s="20">
        <f t="shared" si="41"/>
        <v>2451.15</v>
      </c>
      <c r="I567" s="20">
        <f t="shared" si="42"/>
        <v>2750</v>
      </c>
      <c r="J567" s="20">
        <f t="shared" si="43"/>
        <v>3239.12</v>
      </c>
      <c r="K567" s="20">
        <f t="shared" si="44"/>
        <v>4325.09</v>
      </c>
    </row>
    <row r="568" spans="1:11" s="11" customFormat="1" ht="14.25" customHeight="1">
      <c r="A568" s="25" t="s">
        <v>1713</v>
      </c>
      <c r="B568" s="25">
        <v>7</v>
      </c>
      <c r="C568" s="25" t="s">
        <v>1735</v>
      </c>
      <c r="D568" s="25" t="s">
        <v>40</v>
      </c>
      <c r="E568" s="25" t="s">
        <v>1736</v>
      </c>
      <c r="F568" s="25" t="s">
        <v>1737</v>
      </c>
      <c r="G568" s="17">
        <f t="shared" si="40"/>
        <v>55.15</v>
      </c>
      <c r="H568" s="20">
        <f t="shared" si="41"/>
        <v>2555.9100000000003</v>
      </c>
      <c r="I568" s="20">
        <f t="shared" si="42"/>
        <v>2854.7599999999998</v>
      </c>
      <c r="J568" s="20">
        <f t="shared" si="43"/>
        <v>3343.8799999999997</v>
      </c>
      <c r="K568" s="20">
        <f t="shared" si="44"/>
        <v>4429.85</v>
      </c>
    </row>
    <row r="569" spans="1:11" s="11" customFormat="1" ht="14.25" customHeight="1">
      <c r="A569" s="25" t="s">
        <v>1713</v>
      </c>
      <c r="B569" s="25">
        <v>8</v>
      </c>
      <c r="C569" s="25" t="s">
        <v>1738</v>
      </c>
      <c r="D569" s="25" t="s">
        <v>40</v>
      </c>
      <c r="E569" s="25" t="s">
        <v>1739</v>
      </c>
      <c r="F569" s="25" t="s">
        <v>1740</v>
      </c>
      <c r="G569" s="17">
        <f t="shared" si="40"/>
        <v>61.85</v>
      </c>
      <c r="H569" s="20">
        <f t="shared" si="41"/>
        <v>2747.0899999999997</v>
      </c>
      <c r="I569" s="20">
        <f t="shared" si="42"/>
        <v>3045.94</v>
      </c>
      <c r="J569" s="20">
        <f t="shared" si="43"/>
        <v>3535.06</v>
      </c>
      <c r="K569" s="20">
        <f t="shared" si="44"/>
        <v>4621.030000000001</v>
      </c>
    </row>
    <row r="570" spans="1:11" s="11" customFormat="1" ht="14.25" customHeight="1">
      <c r="A570" s="25" t="s">
        <v>1713</v>
      </c>
      <c r="B570" s="25">
        <v>9</v>
      </c>
      <c r="C570" s="25" t="s">
        <v>1741</v>
      </c>
      <c r="D570" s="25" t="s">
        <v>40</v>
      </c>
      <c r="E570" s="25" t="s">
        <v>1742</v>
      </c>
      <c r="F570" s="25" t="s">
        <v>1743</v>
      </c>
      <c r="G570" s="17">
        <f t="shared" si="40"/>
        <v>74.64</v>
      </c>
      <c r="H570" s="20">
        <f t="shared" si="41"/>
        <v>3112.2599999999998</v>
      </c>
      <c r="I570" s="20">
        <f t="shared" si="42"/>
        <v>3411.11</v>
      </c>
      <c r="J570" s="20">
        <f t="shared" si="43"/>
        <v>3900.23</v>
      </c>
      <c r="K570" s="20">
        <f t="shared" si="44"/>
        <v>4986.200000000001</v>
      </c>
    </row>
    <row r="571" spans="1:11" s="11" customFormat="1" ht="14.25" customHeight="1">
      <c r="A571" s="25" t="s">
        <v>1713</v>
      </c>
      <c r="B571" s="25">
        <v>10</v>
      </c>
      <c r="C571" s="25" t="s">
        <v>1744</v>
      </c>
      <c r="D571" s="25" t="s">
        <v>40</v>
      </c>
      <c r="E571" s="25" t="s">
        <v>1745</v>
      </c>
      <c r="F571" s="25" t="s">
        <v>1746</v>
      </c>
      <c r="G571" s="17">
        <f t="shared" si="40"/>
        <v>81.23</v>
      </c>
      <c r="H571" s="20">
        <f t="shared" si="41"/>
        <v>3300.23</v>
      </c>
      <c r="I571" s="20">
        <f t="shared" si="42"/>
        <v>3599.0800000000004</v>
      </c>
      <c r="J571" s="20">
        <f t="shared" si="43"/>
        <v>4088.2000000000003</v>
      </c>
      <c r="K571" s="20">
        <f t="shared" si="44"/>
        <v>5174.17</v>
      </c>
    </row>
    <row r="572" spans="1:11" s="11" customFormat="1" ht="14.25" customHeight="1">
      <c r="A572" s="25" t="s">
        <v>1713</v>
      </c>
      <c r="B572" s="25">
        <v>11</v>
      </c>
      <c r="C572" s="25" t="s">
        <v>1747</v>
      </c>
      <c r="D572" s="25" t="s">
        <v>40</v>
      </c>
      <c r="E572" s="25" t="s">
        <v>1748</v>
      </c>
      <c r="F572" s="25" t="s">
        <v>1749</v>
      </c>
      <c r="G572" s="17">
        <f t="shared" si="40"/>
        <v>74.43</v>
      </c>
      <c r="H572" s="20">
        <f t="shared" si="41"/>
        <v>3106.1699999999996</v>
      </c>
      <c r="I572" s="20">
        <f t="shared" si="42"/>
        <v>3405.02</v>
      </c>
      <c r="J572" s="20">
        <f t="shared" si="43"/>
        <v>3894.14</v>
      </c>
      <c r="K572" s="20">
        <f t="shared" si="44"/>
        <v>4980.110000000001</v>
      </c>
    </row>
    <row r="573" spans="1:11" s="11" customFormat="1" ht="14.25" customHeight="1">
      <c r="A573" s="25" t="s">
        <v>1713</v>
      </c>
      <c r="B573" s="25">
        <v>12</v>
      </c>
      <c r="C573" s="25" t="s">
        <v>1750</v>
      </c>
      <c r="D573" s="25" t="s">
        <v>40</v>
      </c>
      <c r="E573" s="25" t="s">
        <v>1751</v>
      </c>
      <c r="F573" s="25" t="s">
        <v>1752</v>
      </c>
      <c r="G573" s="17">
        <f t="shared" si="40"/>
        <v>68.05</v>
      </c>
      <c r="H573" s="20">
        <f t="shared" si="41"/>
        <v>2923.9800000000005</v>
      </c>
      <c r="I573" s="20">
        <f t="shared" si="42"/>
        <v>3222.83</v>
      </c>
      <c r="J573" s="20">
        <f t="shared" si="43"/>
        <v>3711.95</v>
      </c>
      <c r="K573" s="20">
        <f t="shared" si="44"/>
        <v>4797.920000000001</v>
      </c>
    </row>
    <row r="574" spans="1:11" s="11" customFormat="1" ht="14.25" customHeight="1">
      <c r="A574" s="25" t="s">
        <v>1713</v>
      </c>
      <c r="B574" s="25">
        <v>13</v>
      </c>
      <c r="C574" s="25" t="s">
        <v>1753</v>
      </c>
      <c r="D574" s="25" t="s">
        <v>40</v>
      </c>
      <c r="E574" s="25" t="s">
        <v>1754</v>
      </c>
      <c r="F574" s="25" t="s">
        <v>1755</v>
      </c>
      <c r="G574" s="17">
        <f t="shared" si="40"/>
        <v>72.36</v>
      </c>
      <c r="H574" s="20">
        <f t="shared" si="41"/>
        <v>3047.11</v>
      </c>
      <c r="I574" s="20">
        <f t="shared" si="42"/>
        <v>3345.96</v>
      </c>
      <c r="J574" s="20">
        <f t="shared" si="43"/>
        <v>3835.08</v>
      </c>
      <c r="K574" s="20">
        <f t="shared" si="44"/>
        <v>4921.05</v>
      </c>
    </row>
    <row r="575" spans="1:11" s="11" customFormat="1" ht="14.25" customHeight="1">
      <c r="A575" s="25" t="s">
        <v>1713</v>
      </c>
      <c r="B575" s="25">
        <v>14</v>
      </c>
      <c r="C575" s="25" t="s">
        <v>1756</v>
      </c>
      <c r="D575" s="25" t="s">
        <v>40</v>
      </c>
      <c r="E575" s="25" t="s">
        <v>1757</v>
      </c>
      <c r="F575" s="25" t="s">
        <v>1758</v>
      </c>
      <c r="G575" s="17">
        <f t="shared" si="40"/>
        <v>67.17</v>
      </c>
      <c r="H575" s="20">
        <f t="shared" si="41"/>
        <v>2898.87</v>
      </c>
      <c r="I575" s="20">
        <f t="shared" si="42"/>
        <v>3197.7200000000003</v>
      </c>
      <c r="J575" s="20">
        <f t="shared" si="43"/>
        <v>3686.84</v>
      </c>
      <c r="K575" s="20">
        <f t="shared" si="44"/>
        <v>4772.81</v>
      </c>
    </row>
    <row r="576" spans="1:11" s="11" customFormat="1" ht="14.25" customHeight="1">
      <c r="A576" s="25" t="s">
        <v>1713</v>
      </c>
      <c r="B576" s="25">
        <v>15</v>
      </c>
      <c r="C576" s="25" t="s">
        <v>1759</v>
      </c>
      <c r="D576" s="25" t="s">
        <v>40</v>
      </c>
      <c r="E576" s="25" t="s">
        <v>1760</v>
      </c>
      <c r="F576" s="25" t="s">
        <v>1761</v>
      </c>
      <c r="G576" s="17">
        <f t="shared" si="40"/>
        <v>61.9</v>
      </c>
      <c r="H576" s="20">
        <f t="shared" si="41"/>
        <v>2748.65</v>
      </c>
      <c r="I576" s="20">
        <f t="shared" si="42"/>
        <v>3047.5</v>
      </c>
      <c r="J576" s="20">
        <f t="shared" si="43"/>
        <v>3536.62</v>
      </c>
      <c r="K576" s="20">
        <f t="shared" si="44"/>
        <v>4622.59</v>
      </c>
    </row>
    <row r="577" spans="1:11" s="11" customFormat="1" ht="14.25" customHeight="1">
      <c r="A577" s="25" t="s">
        <v>1713</v>
      </c>
      <c r="B577" s="25">
        <v>16</v>
      </c>
      <c r="C577" s="25" t="s">
        <v>1762</v>
      </c>
      <c r="D577" s="25" t="s">
        <v>40</v>
      </c>
      <c r="E577" s="25" t="s">
        <v>1763</v>
      </c>
      <c r="F577" s="25" t="s">
        <v>1764</v>
      </c>
      <c r="G577" s="17">
        <f t="shared" si="40"/>
        <v>61.38</v>
      </c>
      <c r="H577" s="20">
        <f t="shared" si="41"/>
        <v>2733.62</v>
      </c>
      <c r="I577" s="20">
        <f t="shared" si="42"/>
        <v>3032.4700000000003</v>
      </c>
      <c r="J577" s="20">
        <f t="shared" si="43"/>
        <v>3521.59</v>
      </c>
      <c r="K577" s="20">
        <f t="shared" si="44"/>
        <v>4607.56</v>
      </c>
    </row>
    <row r="578" spans="1:11" s="11" customFormat="1" ht="14.25" customHeight="1">
      <c r="A578" s="25" t="s">
        <v>1713</v>
      </c>
      <c r="B578" s="25">
        <v>17</v>
      </c>
      <c r="C578" s="25" t="s">
        <v>1765</v>
      </c>
      <c r="D578" s="25" t="s">
        <v>40</v>
      </c>
      <c r="E578" s="25" t="s">
        <v>1766</v>
      </c>
      <c r="F578" s="25" t="s">
        <v>1767</v>
      </c>
      <c r="G578" s="17">
        <f t="shared" si="40"/>
        <v>59.56</v>
      </c>
      <c r="H578" s="20">
        <f t="shared" si="41"/>
        <v>2681.7400000000002</v>
      </c>
      <c r="I578" s="20">
        <f t="shared" si="42"/>
        <v>2980.5899999999997</v>
      </c>
      <c r="J578" s="20">
        <f t="shared" si="43"/>
        <v>3469.7099999999996</v>
      </c>
      <c r="K578" s="20">
        <f t="shared" si="44"/>
        <v>4555.680000000001</v>
      </c>
    </row>
    <row r="579" spans="1:11" s="11" customFormat="1" ht="14.25" customHeight="1">
      <c r="A579" s="25" t="s">
        <v>1713</v>
      </c>
      <c r="B579" s="25">
        <v>18</v>
      </c>
      <c r="C579" s="25" t="s">
        <v>1768</v>
      </c>
      <c r="D579" s="25" t="s">
        <v>40</v>
      </c>
      <c r="E579" s="25" t="s">
        <v>1769</v>
      </c>
      <c r="F579" s="25" t="s">
        <v>23</v>
      </c>
      <c r="G579" s="17">
        <f t="shared" si="40"/>
        <v>59.41</v>
      </c>
      <c r="H579" s="20">
        <f t="shared" si="41"/>
        <v>2677.52</v>
      </c>
      <c r="I579" s="20">
        <f t="shared" si="42"/>
        <v>2976.37</v>
      </c>
      <c r="J579" s="20">
        <f t="shared" si="43"/>
        <v>3465.49</v>
      </c>
      <c r="K579" s="20">
        <f t="shared" si="44"/>
        <v>4551.46</v>
      </c>
    </row>
    <row r="580" spans="1:11" s="11" customFormat="1" ht="14.25" customHeight="1">
      <c r="A580" s="25" t="s">
        <v>1713</v>
      </c>
      <c r="B580" s="25">
        <v>19</v>
      </c>
      <c r="C580" s="25" t="s">
        <v>1770</v>
      </c>
      <c r="D580" s="25" t="s">
        <v>40</v>
      </c>
      <c r="E580" s="25" t="s">
        <v>1771</v>
      </c>
      <c r="F580" s="25" t="s">
        <v>1772</v>
      </c>
      <c r="G580" s="17">
        <f t="shared" si="40"/>
        <v>62.41</v>
      </c>
      <c r="H580" s="20">
        <f t="shared" si="41"/>
        <v>2763.01</v>
      </c>
      <c r="I580" s="20">
        <f t="shared" si="42"/>
        <v>3061.8599999999997</v>
      </c>
      <c r="J580" s="20">
        <f t="shared" si="43"/>
        <v>3550.9799999999996</v>
      </c>
      <c r="K580" s="20">
        <f t="shared" si="44"/>
        <v>4636.950000000001</v>
      </c>
    </row>
    <row r="581" spans="1:11" s="11" customFormat="1" ht="14.25" customHeight="1">
      <c r="A581" s="25" t="s">
        <v>1713</v>
      </c>
      <c r="B581" s="25">
        <v>20</v>
      </c>
      <c r="C581" s="25" t="s">
        <v>1773</v>
      </c>
      <c r="D581" s="25" t="s">
        <v>40</v>
      </c>
      <c r="E581" s="25" t="s">
        <v>1774</v>
      </c>
      <c r="F581" s="25" t="s">
        <v>1775</v>
      </c>
      <c r="G581" s="17">
        <f t="shared" si="40"/>
        <v>75.37</v>
      </c>
      <c r="H581" s="20">
        <f t="shared" si="41"/>
        <v>3132.9399999999996</v>
      </c>
      <c r="I581" s="20">
        <f t="shared" si="42"/>
        <v>3431.79</v>
      </c>
      <c r="J581" s="20">
        <f t="shared" si="43"/>
        <v>3920.91</v>
      </c>
      <c r="K581" s="20">
        <f t="shared" si="44"/>
        <v>5006.88</v>
      </c>
    </row>
    <row r="582" spans="1:11" s="11" customFormat="1" ht="14.25" customHeight="1">
      <c r="A582" s="25" t="s">
        <v>1713</v>
      </c>
      <c r="B582" s="25">
        <v>21</v>
      </c>
      <c r="C582" s="25" t="s">
        <v>1776</v>
      </c>
      <c r="D582" s="25" t="s">
        <v>40</v>
      </c>
      <c r="E582" s="25" t="s">
        <v>1777</v>
      </c>
      <c r="F582" s="25" t="s">
        <v>1778</v>
      </c>
      <c r="G582" s="17">
        <f t="shared" si="40"/>
        <v>74.7</v>
      </c>
      <c r="H582" s="20">
        <f t="shared" si="41"/>
        <v>3113.92</v>
      </c>
      <c r="I582" s="20">
        <f t="shared" si="42"/>
        <v>3412.7699999999995</v>
      </c>
      <c r="J582" s="20">
        <f t="shared" si="43"/>
        <v>3901.8899999999994</v>
      </c>
      <c r="K582" s="20">
        <f t="shared" si="44"/>
        <v>4987.86</v>
      </c>
    </row>
    <row r="583" spans="1:11" s="11" customFormat="1" ht="14.25" customHeight="1">
      <c r="A583" s="25" t="s">
        <v>1713</v>
      </c>
      <c r="B583" s="25">
        <v>22</v>
      </c>
      <c r="C583" s="25" t="s">
        <v>1779</v>
      </c>
      <c r="D583" s="25" t="s">
        <v>40</v>
      </c>
      <c r="E583" s="25" t="s">
        <v>1780</v>
      </c>
      <c r="F583" s="25" t="s">
        <v>1781</v>
      </c>
      <c r="G583" s="17">
        <f t="shared" si="40"/>
        <v>61.13</v>
      </c>
      <c r="H583" s="20">
        <f t="shared" si="41"/>
        <v>2726.4500000000003</v>
      </c>
      <c r="I583" s="20">
        <f t="shared" si="42"/>
        <v>3025.3</v>
      </c>
      <c r="J583" s="20">
        <f t="shared" si="43"/>
        <v>3514.42</v>
      </c>
      <c r="K583" s="20">
        <f t="shared" si="44"/>
        <v>4600.39</v>
      </c>
    </row>
    <row r="584" spans="1:11" s="11" customFormat="1" ht="14.25" customHeight="1">
      <c r="A584" s="25" t="s">
        <v>1713</v>
      </c>
      <c r="B584" s="25">
        <v>23</v>
      </c>
      <c r="C584" s="25" t="s">
        <v>1782</v>
      </c>
      <c r="D584" s="25" t="s">
        <v>40</v>
      </c>
      <c r="E584" s="25" t="s">
        <v>1783</v>
      </c>
      <c r="F584" s="25" t="s">
        <v>1784</v>
      </c>
      <c r="G584" s="17">
        <f t="shared" si="40"/>
        <v>54.75</v>
      </c>
      <c r="H584" s="20">
        <f t="shared" si="41"/>
        <v>2544.45</v>
      </c>
      <c r="I584" s="20">
        <f t="shared" si="42"/>
        <v>2843.3</v>
      </c>
      <c r="J584" s="20">
        <f t="shared" si="43"/>
        <v>3332.42</v>
      </c>
      <c r="K584" s="20">
        <f t="shared" si="44"/>
        <v>4418.39</v>
      </c>
    </row>
    <row r="585" spans="1:11" s="11" customFormat="1" ht="14.25" customHeight="1">
      <c r="A585" s="25" t="s">
        <v>1785</v>
      </c>
      <c r="B585" s="25">
        <v>0</v>
      </c>
      <c r="C585" s="25" t="s">
        <v>1786</v>
      </c>
      <c r="D585" s="25" t="s">
        <v>40</v>
      </c>
      <c r="E585" s="25" t="s">
        <v>1787</v>
      </c>
      <c r="F585" s="25" t="s">
        <v>1788</v>
      </c>
      <c r="G585" s="17">
        <f t="shared" si="40"/>
        <v>44.24</v>
      </c>
      <c r="H585" s="20">
        <f t="shared" si="41"/>
        <v>2244.5</v>
      </c>
      <c r="I585" s="20">
        <f t="shared" si="42"/>
        <v>2543.3499999999995</v>
      </c>
      <c r="J585" s="20">
        <f t="shared" si="43"/>
        <v>3032.4699999999993</v>
      </c>
      <c r="K585" s="20">
        <f t="shared" si="44"/>
        <v>4118.4400000000005</v>
      </c>
    </row>
    <row r="586" spans="1:11" s="11" customFormat="1" ht="14.25" customHeight="1">
      <c r="A586" s="25" t="s">
        <v>1785</v>
      </c>
      <c r="B586" s="25">
        <v>1</v>
      </c>
      <c r="C586" s="25" t="s">
        <v>1789</v>
      </c>
      <c r="D586" s="25" t="s">
        <v>40</v>
      </c>
      <c r="E586" s="25" t="s">
        <v>1790</v>
      </c>
      <c r="F586" s="25" t="s">
        <v>1791</v>
      </c>
      <c r="G586" s="17">
        <f aca="true" t="shared" si="45" ref="G586:G649">ROUND((F586*0.0363),2)</f>
        <v>41.48</v>
      </c>
      <c r="H586" s="20">
        <f aca="true" t="shared" si="46" ref="H586:H649">F586+$M$3+G586</f>
        <v>2165.5000000000005</v>
      </c>
      <c r="I586" s="20">
        <f aca="true" t="shared" si="47" ref="I586:I649">F586+$N$3+G586</f>
        <v>2464.35</v>
      </c>
      <c r="J586" s="20">
        <f aca="true" t="shared" si="48" ref="J586:J649">F586+$O$3+G586</f>
        <v>2953.47</v>
      </c>
      <c r="K586" s="20">
        <f aca="true" t="shared" si="49" ref="K586:K649">F586+$P$3+G586</f>
        <v>4039.4400000000005</v>
      </c>
    </row>
    <row r="587" spans="1:11" s="11" customFormat="1" ht="14.25" customHeight="1">
      <c r="A587" s="25" t="s">
        <v>1785</v>
      </c>
      <c r="B587" s="25">
        <v>2</v>
      </c>
      <c r="C587" s="25" t="s">
        <v>1792</v>
      </c>
      <c r="D587" s="25" t="s">
        <v>40</v>
      </c>
      <c r="E587" s="25" t="s">
        <v>1793</v>
      </c>
      <c r="F587" s="25" t="s">
        <v>1794</v>
      </c>
      <c r="G587" s="17">
        <f t="shared" si="45"/>
        <v>39.83</v>
      </c>
      <c r="H587" s="20">
        <f t="shared" si="46"/>
        <v>2118.38</v>
      </c>
      <c r="I587" s="20">
        <f t="shared" si="47"/>
        <v>2417.23</v>
      </c>
      <c r="J587" s="20">
        <f t="shared" si="48"/>
        <v>2906.35</v>
      </c>
      <c r="K587" s="20">
        <f t="shared" si="49"/>
        <v>3992.3200000000006</v>
      </c>
    </row>
    <row r="588" spans="1:11" s="11" customFormat="1" ht="14.25" customHeight="1">
      <c r="A588" s="25" t="s">
        <v>1785</v>
      </c>
      <c r="B588" s="25">
        <v>3</v>
      </c>
      <c r="C588" s="25" t="s">
        <v>1795</v>
      </c>
      <c r="D588" s="25" t="s">
        <v>40</v>
      </c>
      <c r="E588" s="25" t="s">
        <v>1796</v>
      </c>
      <c r="F588" s="25" t="s">
        <v>1797</v>
      </c>
      <c r="G588" s="17">
        <f t="shared" si="45"/>
        <v>39.11</v>
      </c>
      <c r="H588" s="20">
        <f t="shared" si="46"/>
        <v>2097.85</v>
      </c>
      <c r="I588" s="20">
        <f t="shared" si="47"/>
        <v>2396.7000000000003</v>
      </c>
      <c r="J588" s="20">
        <f t="shared" si="48"/>
        <v>2885.82</v>
      </c>
      <c r="K588" s="20">
        <f t="shared" si="49"/>
        <v>3971.7900000000004</v>
      </c>
    </row>
    <row r="589" spans="1:11" s="11" customFormat="1" ht="14.25" customHeight="1">
      <c r="A589" s="25" t="s">
        <v>1785</v>
      </c>
      <c r="B589" s="25">
        <v>4</v>
      </c>
      <c r="C589" s="25" t="s">
        <v>1798</v>
      </c>
      <c r="D589" s="25" t="s">
        <v>40</v>
      </c>
      <c r="E589" s="25" t="s">
        <v>1799</v>
      </c>
      <c r="F589" s="25" t="s">
        <v>1800</v>
      </c>
      <c r="G589" s="17">
        <f t="shared" si="45"/>
        <v>39.66</v>
      </c>
      <c r="H589" s="20">
        <f t="shared" si="46"/>
        <v>2113.6</v>
      </c>
      <c r="I589" s="20">
        <f t="shared" si="47"/>
        <v>2412.45</v>
      </c>
      <c r="J589" s="20">
        <f t="shared" si="48"/>
        <v>2901.5699999999997</v>
      </c>
      <c r="K589" s="20">
        <f t="shared" si="49"/>
        <v>3987.54</v>
      </c>
    </row>
    <row r="590" spans="1:11" s="11" customFormat="1" ht="14.25" customHeight="1">
      <c r="A590" s="25" t="s">
        <v>1785</v>
      </c>
      <c r="B590" s="25">
        <v>5</v>
      </c>
      <c r="C590" s="25" t="s">
        <v>1801</v>
      </c>
      <c r="D590" s="25" t="s">
        <v>40</v>
      </c>
      <c r="E590" s="25" t="s">
        <v>1802</v>
      </c>
      <c r="F590" s="25" t="s">
        <v>1803</v>
      </c>
      <c r="G590" s="17">
        <f t="shared" si="45"/>
        <v>41.95</v>
      </c>
      <c r="H590" s="20">
        <f t="shared" si="46"/>
        <v>2178.91</v>
      </c>
      <c r="I590" s="20">
        <f t="shared" si="47"/>
        <v>2477.7599999999998</v>
      </c>
      <c r="J590" s="20">
        <f t="shared" si="48"/>
        <v>2966.8799999999997</v>
      </c>
      <c r="K590" s="20">
        <f t="shared" si="49"/>
        <v>4052.8500000000004</v>
      </c>
    </row>
    <row r="591" spans="1:11" s="11" customFormat="1" ht="14.25" customHeight="1">
      <c r="A591" s="25" t="s">
        <v>1785</v>
      </c>
      <c r="B591" s="25">
        <v>6</v>
      </c>
      <c r="C591" s="25" t="s">
        <v>1804</v>
      </c>
      <c r="D591" s="25" t="s">
        <v>40</v>
      </c>
      <c r="E591" s="25" t="s">
        <v>1805</v>
      </c>
      <c r="F591" s="25" t="s">
        <v>1</v>
      </c>
      <c r="G591" s="17">
        <f t="shared" si="45"/>
        <v>42.35</v>
      </c>
      <c r="H591" s="20">
        <f t="shared" si="46"/>
        <v>2190.32</v>
      </c>
      <c r="I591" s="20">
        <f t="shared" si="47"/>
        <v>2489.1699999999996</v>
      </c>
      <c r="J591" s="20">
        <f t="shared" si="48"/>
        <v>2978.2899999999995</v>
      </c>
      <c r="K591" s="20">
        <f t="shared" si="49"/>
        <v>4064.26</v>
      </c>
    </row>
    <row r="592" spans="1:11" s="11" customFormat="1" ht="14.25" customHeight="1">
      <c r="A592" s="25" t="s">
        <v>1785</v>
      </c>
      <c r="B592" s="25">
        <v>7</v>
      </c>
      <c r="C592" s="25" t="s">
        <v>1806</v>
      </c>
      <c r="D592" s="25" t="s">
        <v>40</v>
      </c>
      <c r="E592" s="25" t="s">
        <v>1807</v>
      </c>
      <c r="F592" s="25" t="s">
        <v>1808</v>
      </c>
      <c r="G592" s="17">
        <f t="shared" si="45"/>
        <v>49.08</v>
      </c>
      <c r="H592" s="20">
        <f t="shared" si="46"/>
        <v>2382.6400000000003</v>
      </c>
      <c r="I592" s="20">
        <f t="shared" si="47"/>
        <v>2681.49</v>
      </c>
      <c r="J592" s="20">
        <f t="shared" si="48"/>
        <v>3170.6099999999997</v>
      </c>
      <c r="K592" s="20">
        <f t="shared" si="49"/>
        <v>4256.58</v>
      </c>
    </row>
    <row r="593" spans="1:11" s="11" customFormat="1" ht="14.25" customHeight="1">
      <c r="A593" s="25" t="s">
        <v>1785</v>
      </c>
      <c r="B593" s="25">
        <v>8</v>
      </c>
      <c r="C593" s="25" t="s">
        <v>1809</v>
      </c>
      <c r="D593" s="25" t="s">
        <v>40</v>
      </c>
      <c r="E593" s="25" t="s">
        <v>1810</v>
      </c>
      <c r="F593" s="25" t="s">
        <v>1811</v>
      </c>
      <c r="G593" s="17">
        <f t="shared" si="45"/>
        <v>56.45</v>
      </c>
      <c r="H593" s="20">
        <f t="shared" si="46"/>
        <v>2592.9399999999996</v>
      </c>
      <c r="I593" s="20">
        <f t="shared" si="47"/>
        <v>2891.79</v>
      </c>
      <c r="J593" s="20">
        <f t="shared" si="48"/>
        <v>3380.91</v>
      </c>
      <c r="K593" s="20">
        <f t="shared" si="49"/>
        <v>4466.88</v>
      </c>
    </row>
    <row r="594" spans="1:11" s="11" customFormat="1" ht="14.25" customHeight="1">
      <c r="A594" s="25" t="s">
        <v>1785</v>
      </c>
      <c r="B594" s="25">
        <v>9</v>
      </c>
      <c r="C594" s="25" t="s">
        <v>1812</v>
      </c>
      <c r="D594" s="25" t="s">
        <v>40</v>
      </c>
      <c r="E594" s="25" t="s">
        <v>1813</v>
      </c>
      <c r="F594" s="25" t="s">
        <v>1814</v>
      </c>
      <c r="G594" s="17">
        <f t="shared" si="45"/>
        <v>62.44</v>
      </c>
      <c r="H594" s="20">
        <f t="shared" si="46"/>
        <v>2763.8300000000004</v>
      </c>
      <c r="I594" s="20">
        <f t="shared" si="47"/>
        <v>3062.68</v>
      </c>
      <c r="J594" s="20">
        <f t="shared" si="48"/>
        <v>3551.7999999999997</v>
      </c>
      <c r="K594" s="20">
        <f t="shared" si="49"/>
        <v>4637.7699999999995</v>
      </c>
    </row>
    <row r="595" spans="1:11" s="11" customFormat="1" ht="14.25" customHeight="1">
      <c r="A595" s="25" t="s">
        <v>1785</v>
      </c>
      <c r="B595" s="25">
        <v>10</v>
      </c>
      <c r="C595" s="25" t="s">
        <v>1815</v>
      </c>
      <c r="D595" s="25" t="s">
        <v>40</v>
      </c>
      <c r="E595" s="25" t="s">
        <v>1816</v>
      </c>
      <c r="F595" s="25" t="s">
        <v>1817</v>
      </c>
      <c r="G595" s="17">
        <f t="shared" si="45"/>
        <v>62.73</v>
      </c>
      <c r="H595" s="20">
        <f t="shared" si="46"/>
        <v>2772.35</v>
      </c>
      <c r="I595" s="20">
        <f t="shared" si="47"/>
        <v>3071.2000000000003</v>
      </c>
      <c r="J595" s="20">
        <f t="shared" si="48"/>
        <v>3560.32</v>
      </c>
      <c r="K595" s="20">
        <f t="shared" si="49"/>
        <v>4646.29</v>
      </c>
    </row>
    <row r="596" spans="1:11" s="11" customFormat="1" ht="14.25" customHeight="1">
      <c r="A596" s="25" t="s">
        <v>1785</v>
      </c>
      <c r="B596" s="25">
        <v>11</v>
      </c>
      <c r="C596" s="25" t="s">
        <v>1818</v>
      </c>
      <c r="D596" s="25" t="s">
        <v>40</v>
      </c>
      <c r="E596" s="25" t="s">
        <v>1819</v>
      </c>
      <c r="F596" s="25" t="s">
        <v>1820</v>
      </c>
      <c r="G596" s="17">
        <f t="shared" si="45"/>
        <v>62.42</v>
      </c>
      <c r="H596" s="20">
        <f t="shared" si="46"/>
        <v>2763.34</v>
      </c>
      <c r="I596" s="20">
        <f t="shared" si="47"/>
        <v>3062.19</v>
      </c>
      <c r="J596" s="20">
        <f t="shared" si="48"/>
        <v>3551.31</v>
      </c>
      <c r="K596" s="20">
        <f t="shared" si="49"/>
        <v>4637.280000000001</v>
      </c>
    </row>
    <row r="597" spans="1:11" s="11" customFormat="1" ht="14.25" customHeight="1">
      <c r="A597" s="25" t="s">
        <v>1785</v>
      </c>
      <c r="B597" s="25">
        <v>12</v>
      </c>
      <c r="C597" s="25" t="s">
        <v>1821</v>
      </c>
      <c r="D597" s="25" t="s">
        <v>40</v>
      </c>
      <c r="E597" s="25" t="s">
        <v>1822</v>
      </c>
      <c r="F597" s="25" t="s">
        <v>1823</v>
      </c>
      <c r="G597" s="17">
        <f t="shared" si="45"/>
        <v>60.73</v>
      </c>
      <c r="H597" s="20">
        <f t="shared" si="46"/>
        <v>2715.05</v>
      </c>
      <c r="I597" s="20">
        <f t="shared" si="47"/>
        <v>3013.9</v>
      </c>
      <c r="J597" s="20">
        <f t="shared" si="48"/>
        <v>3503.02</v>
      </c>
      <c r="K597" s="20">
        <f t="shared" si="49"/>
        <v>4588.99</v>
      </c>
    </row>
    <row r="598" spans="1:11" s="11" customFormat="1" ht="14.25" customHeight="1">
      <c r="A598" s="25" t="s">
        <v>1785</v>
      </c>
      <c r="B598" s="25">
        <v>13</v>
      </c>
      <c r="C598" s="25" t="s">
        <v>1824</v>
      </c>
      <c r="D598" s="25" t="s">
        <v>40</v>
      </c>
      <c r="E598" s="25" t="s">
        <v>1825</v>
      </c>
      <c r="F598" s="25" t="s">
        <v>1826</v>
      </c>
      <c r="G598" s="17">
        <f t="shared" si="45"/>
        <v>61.09</v>
      </c>
      <c r="H598" s="20">
        <f t="shared" si="46"/>
        <v>2725.2700000000004</v>
      </c>
      <c r="I598" s="20">
        <f t="shared" si="47"/>
        <v>3024.12</v>
      </c>
      <c r="J598" s="20">
        <f t="shared" si="48"/>
        <v>3513.24</v>
      </c>
      <c r="K598" s="20">
        <f t="shared" si="49"/>
        <v>4599.210000000001</v>
      </c>
    </row>
    <row r="599" spans="1:11" s="11" customFormat="1" ht="14.25" customHeight="1">
      <c r="A599" s="25" t="s">
        <v>1785</v>
      </c>
      <c r="B599" s="25">
        <v>14</v>
      </c>
      <c r="C599" s="25" t="s">
        <v>1827</v>
      </c>
      <c r="D599" s="25" t="s">
        <v>40</v>
      </c>
      <c r="E599" s="25" t="s">
        <v>1828</v>
      </c>
      <c r="F599" s="25" t="s">
        <v>1829</v>
      </c>
      <c r="G599" s="17">
        <f t="shared" si="45"/>
        <v>60.41</v>
      </c>
      <c r="H599" s="20">
        <f t="shared" si="46"/>
        <v>2705.91</v>
      </c>
      <c r="I599" s="20">
        <f t="shared" si="47"/>
        <v>3004.7599999999998</v>
      </c>
      <c r="J599" s="20">
        <f t="shared" si="48"/>
        <v>3493.8799999999997</v>
      </c>
      <c r="K599" s="20">
        <f t="shared" si="49"/>
        <v>4579.85</v>
      </c>
    </row>
    <row r="600" spans="1:11" s="11" customFormat="1" ht="14.25" customHeight="1">
      <c r="A600" s="25" t="s">
        <v>1785</v>
      </c>
      <c r="B600" s="25">
        <v>15</v>
      </c>
      <c r="C600" s="25" t="s">
        <v>1830</v>
      </c>
      <c r="D600" s="25" t="s">
        <v>40</v>
      </c>
      <c r="E600" s="25" t="s">
        <v>1831</v>
      </c>
      <c r="F600" s="25" t="s">
        <v>1832</v>
      </c>
      <c r="G600" s="17">
        <f t="shared" si="45"/>
        <v>56.51</v>
      </c>
      <c r="H600" s="20">
        <f t="shared" si="46"/>
        <v>2594.5600000000004</v>
      </c>
      <c r="I600" s="20">
        <f t="shared" si="47"/>
        <v>2893.4100000000003</v>
      </c>
      <c r="J600" s="20">
        <f t="shared" si="48"/>
        <v>3382.53</v>
      </c>
      <c r="K600" s="20">
        <f t="shared" si="49"/>
        <v>4468.500000000001</v>
      </c>
    </row>
    <row r="601" spans="1:11" s="11" customFormat="1" ht="14.25" customHeight="1">
      <c r="A601" s="25" t="s">
        <v>1785</v>
      </c>
      <c r="B601" s="25">
        <v>16</v>
      </c>
      <c r="C601" s="25" t="s">
        <v>1833</v>
      </c>
      <c r="D601" s="25" t="s">
        <v>40</v>
      </c>
      <c r="E601" s="25" t="s">
        <v>1834</v>
      </c>
      <c r="F601" s="25" t="s">
        <v>1835</v>
      </c>
      <c r="G601" s="17">
        <f t="shared" si="45"/>
        <v>55.76</v>
      </c>
      <c r="H601" s="20">
        <f t="shared" si="46"/>
        <v>2573.1900000000005</v>
      </c>
      <c r="I601" s="20">
        <f t="shared" si="47"/>
        <v>2872.04</v>
      </c>
      <c r="J601" s="20">
        <f t="shared" si="48"/>
        <v>3361.16</v>
      </c>
      <c r="K601" s="20">
        <f t="shared" si="49"/>
        <v>4447.130000000001</v>
      </c>
    </row>
    <row r="602" spans="1:11" s="11" customFormat="1" ht="14.25" customHeight="1">
      <c r="A602" s="25" t="s">
        <v>1785</v>
      </c>
      <c r="B602" s="25">
        <v>17</v>
      </c>
      <c r="C602" s="25" t="s">
        <v>1836</v>
      </c>
      <c r="D602" s="25" t="s">
        <v>40</v>
      </c>
      <c r="E602" s="25" t="s">
        <v>1837</v>
      </c>
      <c r="F602" s="25" t="s">
        <v>1838</v>
      </c>
      <c r="G602" s="17">
        <f t="shared" si="45"/>
        <v>55.26</v>
      </c>
      <c r="H602" s="20">
        <f t="shared" si="46"/>
        <v>2559.1000000000004</v>
      </c>
      <c r="I602" s="20">
        <f t="shared" si="47"/>
        <v>2857.9500000000003</v>
      </c>
      <c r="J602" s="20">
        <f t="shared" si="48"/>
        <v>3347.07</v>
      </c>
      <c r="K602" s="20">
        <f t="shared" si="49"/>
        <v>4433.040000000001</v>
      </c>
    </row>
    <row r="603" spans="1:11" s="11" customFormat="1" ht="14.25" customHeight="1">
      <c r="A603" s="25" t="s">
        <v>1785</v>
      </c>
      <c r="B603" s="25">
        <v>18</v>
      </c>
      <c r="C603" s="25" t="s">
        <v>1839</v>
      </c>
      <c r="D603" s="25" t="s">
        <v>40</v>
      </c>
      <c r="E603" s="25" t="s">
        <v>1840</v>
      </c>
      <c r="F603" s="25" t="s">
        <v>1841</v>
      </c>
      <c r="G603" s="17">
        <f t="shared" si="45"/>
        <v>55.1</v>
      </c>
      <c r="H603" s="20">
        <f t="shared" si="46"/>
        <v>2554.46</v>
      </c>
      <c r="I603" s="20">
        <f t="shared" si="47"/>
        <v>2853.31</v>
      </c>
      <c r="J603" s="20">
        <f t="shared" si="48"/>
        <v>3342.43</v>
      </c>
      <c r="K603" s="20">
        <f t="shared" si="49"/>
        <v>4428.400000000001</v>
      </c>
    </row>
    <row r="604" spans="1:11" s="11" customFormat="1" ht="14.25" customHeight="1">
      <c r="A604" s="25" t="s">
        <v>1785</v>
      </c>
      <c r="B604" s="25">
        <v>19</v>
      </c>
      <c r="C604" s="25" t="s">
        <v>1842</v>
      </c>
      <c r="D604" s="25" t="s">
        <v>40</v>
      </c>
      <c r="E604" s="25" t="s">
        <v>1843</v>
      </c>
      <c r="F604" s="25" t="s">
        <v>1844</v>
      </c>
      <c r="G604" s="17">
        <f t="shared" si="45"/>
        <v>56.32</v>
      </c>
      <c r="H604" s="20">
        <f t="shared" si="46"/>
        <v>2589.28</v>
      </c>
      <c r="I604" s="20">
        <f t="shared" si="47"/>
        <v>2888.13</v>
      </c>
      <c r="J604" s="20">
        <f t="shared" si="48"/>
        <v>3377.25</v>
      </c>
      <c r="K604" s="20">
        <f t="shared" si="49"/>
        <v>4463.22</v>
      </c>
    </row>
    <row r="605" spans="1:11" s="11" customFormat="1" ht="14.25" customHeight="1">
      <c r="A605" s="25" t="s">
        <v>1785</v>
      </c>
      <c r="B605" s="25">
        <v>20</v>
      </c>
      <c r="C605" s="25" t="s">
        <v>1845</v>
      </c>
      <c r="D605" s="25" t="s">
        <v>40</v>
      </c>
      <c r="E605" s="25" t="s">
        <v>1846</v>
      </c>
      <c r="F605" s="25" t="s">
        <v>1847</v>
      </c>
      <c r="G605" s="17">
        <f t="shared" si="45"/>
        <v>62.72</v>
      </c>
      <c r="H605" s="20">
        <f t="shared" si="46"/>
        <v>2771.95</v>
      </c>
      <c r="I605" s="20">
        <f t="shared" si="47"/>
        <v>3070.7999999999997</v>
      </c>
      <c r="J605" s="20">
        <f t="shared" si="48"/>
        <v>3559.9199999999996</v>
      </c>
      <c r="K605" s="20">
        <f t="shared" si="49"/>
        <v>4645.89</v>
      </c>
    </row>
    <row r="606" spans="1:11" s="11" customFormat="1" ht="14.25" customHeight="1">
      <c r="A606" s="25" t="s">
        <v>1785</v>
      </c>
      <c r="B606" s="25">
        <v>21</v>
      </c>
      <c r="C606" s="25" t="s">
        <v>1848</v>
      </c>
      <c r="D606" s="25" t="s">
        <v>40</v>
      </c>
      <c r="E606" s="25" t="s">
        <v>1849</v>
      </c>
      <c r="F606" s="25" t="s">
        <v>1850</v>
      </c>
      <c r="G606" s="17">
        <f t="shared" si="45"/>
        <v>62.68</v>
      </c>
      <c r="H606" s="20">
        <f t="shared" si="46"/>
        <v>2770.6699999999996</v>
      </c>
      <c r="I606" s="20">
        <f t="shared" si="47"/>
        <v>3069.52</v>
      </c>
      <c r="J606" s="20">
        <f t="shared" si="48"/>
        <v>3558.64</v>
      </c>
      <c r="K606" s="20">
        <f t="shared" si="49"/>
        <v>4644.610000000001</v>
      </c>
    </row>
    <row r="607" spans="1:11" s="11" customFormat="1" ht="14.25" customHeight="1">
      <c r="A607" s="25" t="s">
        <v>1785</v>
      </c>
      <c r="B607" s="25">
        <v>22</v>
      </c>
      <c r="C607" s="25" t="s">
        <v>17</v>
      </c>
      <c r="D607" s="25" t="s">
        <v>40</v>
      </c>
      <c r="E607" s="25" t="s">
        <v>1851</v>
      </c>
      <c r="F607" s="25" t="s">
        <v>1852</v>
      </c>
      <c r="G607" s="17">
        <f t="shared" si="45"/>
        <v>56.23</v>
      </c>
      <c r="H607" s="20">
        <f t="shared" si="46"/>
        <v>2586.6600000000003</v>
      </c>
      <c r="I607" s="20">
        <f t="shared" si="47"/>
        <v>2885.5099999999998</v>
      </c>
      <c r="J607" s="20">
        <f t="shared" si="48"/>
        <v>3374.6299999999997</v>
      </c>
      <c r="K607" s="20">
        <f t="shared" si="49"/>
        <v>4460.6</v>
      </c>
    </row>
    <row r="608" spans="1:11" s="11" customFormat="1" ht="14.25" customHeight="1">
      <c r="A608" s="25" t="s">
        <v>1785</v>
      </c>
      <c r="B608" s="25">
        <v>23</v>
      </c>
      <c r="C608" s="25" t="s">
        <v>1853</v>
      </c>
      <c r="D608" s="25" t="s">
        <v>40</v>
      </c>
      <c r="E608" s="25" t="s">
        <v>1854</v>
      </c>
      <c r="F608" s="25" t="s">
        <v>1855</v>
      </c>
      <c r="G608" s="17">
        <f t="shared" si="45"/>
        <v>53.11</v>
      </c>
      <c r="H608" s="20">
        <f t="shared" si="46"/>
        <v>2497.57</v>
      </c>
      <c r="I608" s="20">
        <f t="shared" si="47"/>
        <v>2796.42</v>
      </c>
      <c r="J608" s="20">
        <f t="shared" si="48"/>
        <v>3285.54</v>
      </c>
      <c r="K608" s="20">
        <f t="shared" si="49"/>
        <v>4371.51</v>
      </c>
    </row>
    <row r="609" spans="1:11" s="11" customFormat="1" ht="14.25" customHeight="1">
      <c r="A609" s="25" t="s">
        <v>1856</v>
      </c>
      <c r="B609" s="25">
        <v>0</v>
      </c>
      <c r="C609" s="25" t="s">
        <v>1857</v>
      </c>
      <c r="D609" s="25" t="s">
        <v>40</v>
      </c>
      <c r="E609" s="25" t="s">
        <v>1858</v>
      </c>
      <c r="F609" s="25" t="s">
        <v>1859</v>
      </c>
      <c r="G609" s="17">
        <f t="shared" si="45"/>
        <v>41.56</v>
      </c>
      <c r="H609" s="20">
        <f t="shared" si="46"/>
        <v>2167.93</v>
      </c>
      <c r="I609" s="20">
        <f t="shared" si="47"/>
        <v>2466.78</v>
      </c>
      <c r="J609" s="20">
        <f t="shared" si="48"/>
        <v>2955.9</v>
      </c>
      <c r="K609" s="20">
        <f t="shared" si="49"/>
        <v>4041.8700000000003</v>
      </c>
    </row>
    <row r="610" spans="1:11" s="11" customFormat="1" ht="14.25" customHeight="1">
      <c r="A610" s="25" t="s">
        <v>1856</v>
      </c>
      <c r="B610" s="25">
        <v>1</v>
      </c>
      <c r="C610" s="25" t="s">
        <v>1860</v>
      </c>
      <c r="D610" s="25" t="s">
        <v>40</v>
      </c>
      <c r="E610" s="25" t="s">
        <v>1861</v>
      </c>
      <c r="F610" s="25" t="s">
        <v>1862</v>
      </c>
      <c r="G610" s="17">
        <f t="shared" si="45"/>
        <v>38.37</v>
      </c>
      <c r="H610" s="20">
        <f t="shared" si="46"/>
        <v>2076.86</v>
      </c>
      <c r="I610" s="20">
        <f t="shared" si="47"/>
        <v>2375.71</v>
      </c>
      <c r="J610" s="20">
        <f t="shared" si="48"/>
        <v>2864.83</v>
      </c>
      <c r="K610" s="20">
        <f t="shared" si="49"/>
        <v>3950.8</v>
      </c>
    </row>
    <row r="611" spans="1:11" s="11" customFormat="1" ht="14.25" customHeight="1">
      <c r="A611" s="25" t="s">
        <v>1856</v>
      </c>
      <c r="B611" s="25">
        <v>2</v>
      </c>
      <c r="C611" s="25" t="s">
        <v>1863</v>
      </c>
      <c r="D611" s="25" t="s">
        <v>40</v>
      </c>
      <c r="E611" s="25" t="s">
        <v>1864</v>
      </c>
      <c r="F611" s="25" t="s">
        <v>1865</v>
      </c>
      <c r="G611" s="17">
        <f t="shared" si="45"/>
        <v>34.89</v>
      </c>
      <c r="H611" s="20">
        <f t="shared" si="46"/>
        <v>1977.5300000000002</v>
      </c>
      <c r="I611" s="20">
        <f t="shared" si="47"/>
        <v>2276.3799999999997</v>
      </c>
      <c r="J611" s="20">
        <f t="shared" si="48"/>
        <v>2765.4999999999995</v>
      </c>
      <c r="K611" s="20">
        <f t="shared" si="49"/>
        <v>3851.4700000000003</v>
      </c>
    </row>
    <row r="612" spans="1:11" s="11" customFormat="1" ht="14.25" customHeight="1">
      <c r="A612" s="25" t="s">
        <v>1856</v>
      </c>
      <c r="B612" s="25">
        <v>3</v>
      </c>
      <c r="C612" s="25" t="s">
        <v>1866</v>
      </c>
      <c r="D612" s="25" t="s">
        <v>40</v>
      </c>
      <c r="E612" s="25" t="s">
        <v>1867</v>
      </c>
      <c r="F612" s="25" t="s">
        <v>1868</v>
      </c>
      <c r="G612" s="17">
        <f t="shared" si="45"/>
        <v>34.51</v>
      </c>
      <c r="H612" s="20">
        <f t="shared" si="46"/>
        <v>1966.71</v>
      </c>
      <c r="I612" s="20">
        <f t="shared" si="47"/>
        <v>2265.5600000000004</v>
      </c>
      <c r="J612" s="20">
        <f t="shared" si="48"/>
        <v>2754.6800000000003</v>
      </c>
      <c r="K612" s="20">
        <f t="shared" si="49"/>
        <v>3840.6500000000005</v>
      </c>
    </row>
    <row r="613" spans="1:11" s="11" customFormat="1" ht="14.25" customHeight="1">
      <c r="A613" s="25" t="s">
        <v>1856</v>
      </c>
      <c r="B613" s="25">
        <v>4</v>
      </c>
      <c r="C613" s="25" t="s">
        <v>1869</v>
      </c>
      <c r="D613" s="25" t="s">
        <v>40</v>
      </c>
      <c r="E613" s="25" t="s">
        <v>1870</v>
      </c>
      <c r="F613" s="25" t="s">
        <v>1871</v>
      </c>
      <c r="G613" s="17">
        <f t="shared" si="45"/>
        <v>35.53</v>
      </c>
      <c r="H613" s="20">
        <f t="shared" si="46"/>
        <v>1995.65</v>
      </c>
      <c r="I613" s="20">
        <f t="shared" si="47"/>
        <v>2294.5000000000005</v>
      </c>
      <c r="J613" s="20">
        <f t="shared" si="48"/>
        <v>2783.6200000000003</v>
      </c>
      <c r="K613" s="20">
        <f t="shared" si="49"/>
        <v>3869.5900000000006</v>
      </c>
    </row>
    <row r="614" spans="1:11" s="11" customFormat="1" ht="14.25" customHeight="1">
      <c r="A614" s="25" t="s">
        <v>1856</v>
      </c>
      <c r="B614" s="25">
        <v>5</v>
      </c>
      <c r="C614" s="25" t="s">
        <v>1872</v>
      </c>
      <c r="D614" s="25" t="s">
        <v>40</v>
      </c>
      <c r="E614" s="25" t="s">
        <v>1873</v>
      </c>
      <c r="F614" s="25" t="s">
        <v>1874</v>
      </c>
      <c r="G614" s="17">
        <f t="shared" si="45"/>
        <v>37.47</v>
      </c>
      <c r="H614" s="20">
        <f t="shared" si="46"/>
        <v>2051.15</v>
      </c>
      <c r="I614" s="20">
        <f t="shared" si="47"/>
        <v>2349.9999999999995</v>
      </c>
      <c r="J614" s="20">
        <f t="shared" si="48"/>
        <v>2839.1199999999994</v>
      </c>
      <c r="K614" s="20">
        <f t="shared" si="49"/>
        <v>3925.09</v>
      </c>
    </row>
    <row r="615" spans="1:11" s="11" customFormat="1" ht="14.25" customHeight="1">
      <c r="A615" s="25" t="s">
        <v>1856</v>
      </c>
      <c r="B615" s="25">
        <v>6</v>
      </c>
      <c r="C615" s="25" t="s">
        <v>1875</v>
      </c>
      <c r="D615" s="25" t="s">
        <v>40</v>
      </c>
      <c r="E615" s="25" t="s">
        <v>1876</v>
      </c>
      <c r="F615" s="25" t="s">
        <v>1877</v>
      </c>
      <c r="G615" s="17">
        <f t="shared" si="45"/>
        <v>38.74</v>
      </c>
      <c r="H615" s="20">
        <f t="shared" si="46"/>
        <v>2087.41</v>
      </c>
      <c r="I615" s="20">
        <f t="shared" si="47"/>
        <v>2386.2599999999998</v>
      </c>
      <c r="J615" s="20">
        <f t="shared" si="48"/>
        <v>2875.3799999999997</v>
      </c>
      <c r="K615" s="20">
        <f t="shared" si="49"/>
        <v>3961.3500000000004</v>
      </c>
    </row>
    <row r="616" spans="1:11" s="11" customFormat="1" ht="14.25" customHeight="1">
      <c r="A616" s="25" t="s">
        <v>1856</v>
      </c>
      <c r="B616" s="25">
        <v>7</v>
      </c>
      <c r="C616" s="25" t="s">
        <v>1878</v>
      </c>
      <c r="D616" s="25" t="s">
        <v>40</v>
      </c>
      <c r="E616" s="25" t="s">
        <v>1879</v>
      </c>
      <c r="F616" s="25" t="s">
        <v>1880</v>
      </c>
      <c r="G616" s="17">
        <f t="shared" si="45"/>
        <v>47.66</v>
      </c>
      <c r="H616" s="20">
        <f t="shared" si="46"/>
        <v>2342.1</v>
      </c>
      <c r="I616" s="20">
        <f t="shared" si="47"/>
        <v>2640.95</v>
      </c>
      <c r="J616" s="20">
        <f t="shared" si="48"/>
        <v>3130.0699999999997</v>
      </c>
      <c r="K616" s="20">
        <f t="shared" si="49"/>
        <v>4216.04</v>
      </c>
    </row>
    <row r="617" spans="1:11" s="11" customFormat="1" ht="14.25" customHeight="1">
      <c r="A617" s="25" t="s">
        <v>1856</v>
      </c>
      <c r="B617" s="25">
        <v>8</v>
      </c>
      <c r="C617" s="25" t="s">
        <v>1881</v>
      </c>
      <c r="D617" s="25" t="s">
        <v>40</v>
      </c>
      <c r="E617" s="25" t="s">
        <v>1882</v>
      </c>
      <c r="F617" s="25" t="s">
        <v>1883</v>
      </c>
      <c r="G617" s="17">
        <f t="shared" si="45"/>
        <v>55.94</v>
      </c>
      <c r="H617" s="20">
        <f t="shared" si="46"/>
        <v>2578.2900000000004</v>
      </c>
      <c r="I617" s="20">
        <f t="shared" si="47"/>
        <v>2877.14</v>
      </c>
      <c r="J617" s="20">
        <f t="shared" si="48"/>
        <v>3366.2599999999998</v>
      </c>
      <c r="K617" s="20">
        <f t="shared" si="49"/>
        <v>4452.2300000000005</v>
      </c>
    </row>
    <row r="618" spans="1:11" s="11" customFormat="1" ht="14.25" customHeight="1">
      <c r="A618" s="25" t="s">
        <v>1856</v>
      </c>
      <c r="B618" s="25">
        <v>9</v>
      </c>
      <c r="C618" s="25" t="s">
        <v>1884</v>
      </c>
      <c r="D618" s="25" t="s">
        <v>40</v>
      </c>
      <c r="E618" s="25" t="s">
        <v>1885</v>
      </c>
      <c r="F618" s="25" t="s">
        <v>1886</v>
      </c>
      <c r="G618" s="17">
        <f t="shared" si="45"/>
        <v>62.16</v>
      </c>
      <c r="H618" s="20">
        <f t="shared" si="46"/>
        <v>2755.8999999999996</v>
      </c>
      <c r="I618" s="20">
        <f t="shared" si="47"/>
        <v>3054.75</v>
      </c>
      <c r="J618" s="20">
        <f t="shared" si="48"/>
        <v>3543.87</v>
      </c>
      <c r="K618" s="20">
        <f t="shared" si="49"/>
        <v>4629.84</v>
      </c>
    </row>
    <row r="619" spans="1:11" s="11" customFormat="1" ht="14.25" customHeight="1">
      <c r="A619" s="25" t="s">
        <v>1856</v>
      </c>
      <c r="B619" s="25">
        <v>10</v>
      </c>
      <c r="C619" s="25" t="s">
        <v>1887</v>
      </c>
      <c r="D619" s="25" t="s">
        <v>40</v>
      </c>
      <c r="E619" s="25" t="s">
        <v>1888</v>
      </c>
      <c r="F619" s="25" t="s">
        <v>1889</v>
      </c>
      <c r="G619" s="17">
        <f t="shared" si="45"/>
        <v>62.19</v>
      </c>
      <c r="H619" s="20">
        <f t="shared" si="46"/>
        <v>2756.92</v>
      </c>
      <c r="I619" s="20">
        <f t="shared" si="47"/>
        <v>3055.77</v>
      </c>
      <c r="J619" s="20">
        <f t="shared" si="48"/>
        <v>3544.89</v>
      </c>
      <c r="K619" s="20">
        <f t="shared" si="49"/>
        <v>4630.86</v>
      </c>
    </row>
    <row r="620" spans="1:11" s="11" customFormat="1" ht="14.25" customHeight="1">
      <c r="A620" s="25" t="s">
        <v>1856</v>
      </c>
      <c r="B620" s="25">
        <v>11</v>
      </c>
      <c r="C620" s="25" t="s">
        <v>1890</v>
      </c>
      <c r="D620" s="25" t="s">
        <v>40</v>
      </c>
      <c r="E620" s="25" t="s">
        <v>1891</v>
      </c>
      <c r="F620" s="25" t="s">
        <v>1892</v>
      </c>
      <c r="G620" s="17">
        <f t="shared" si="45"/>
        <v>61.97</v>
      </c>
      <c r="H620" s="20">
        <f t="shared" si="46"/>
        <v>2750.52</v>
      </c>
      <c r="I620" s="20">
        <f t="shared" si="47"/>
        <v>3049.37</v>
      </c>
      <c r="J620" s="20">
        <f t="shared" si="48"/>
        <v>3538.49</v>
      </c>
      <c r="K620" s="20">
        <f t="shared" si="49"/>
        <v>4624.460000000001</v>
      </c>
    </row>
    <row r="621" spans="1:11" s="11" customFormat="1" ht="14.25" customHeight="1">
      <c r="A621" s="25" t="s">
        <v>1856</v>
      </c>
      <c r="B621" s="25">
        <v>12</v>
      </c>
      <c r="C621" s="25" t="s">
        <v>1893</v>
      </c>
      <c r="D621" s="25" t="s">
        <v>40</v>
      </c>
      <c r="E621" s="25" t="s">
        <v>516</v>
      </c>
      <c r="F621" s="25" t="s">
        <v>1894</v>
      </c>
      <c r="G621" s="17">
        <f t="shared" si="45"/>
        <v>60.49</v>
      </c>
      <c r="H621" s="20">
        <f t="shared" si="46"/>
        <v>2708.24</v>
      </c>
      <c r="I621" s="20">
        <f t="shared" si="47"/>
        <v>3007.0899999999997</v>
      </c>
      <c r="J621" s="20">
        <f t="shared" si="48"/>
        <v>3496.2099999999996</v>
      </c>
      <c r="K621" s="20">
        <f t="shared" si="49"/>
        <v>4582.18</v>
      </c>
    </row>
    <row r="622" spans="1:11" s="11" customFormat="1" ht="14.25" customHeight="1">
      <c r="A622" s="25" t="s">
        <v>1856</v>
      </c>
      <c r="B622" s="25">
        <v>13</v>
      </c>
      <c r="C622" s="25" t="s">
        <v>1895</v>
      </c>
      <c r="D622" s="25" t="s">
        <v>40</v>
      </c>
      <c r="E622" s="25" t="s">
        <v>1896</v>
      </c>
      <c r="F622" s="25" t="s">
        <v>50</v>
      </c>
      <c r="G622" s="17">
        <f t="shared" si="45"/>
        <v>60.77</v>
      </c>
      <c r="H622" s="20">
        <f t="shared" si="46"/>
        <v>2716.3300000000004</v>
      </c>
      <c r="I622" s="20">
        <f t="shared" si="47"/>
        <v>3015.18</v>
      </c>
      <c r="J622" s="20">
        <f t="shared" si="48"/>
        <v>3504.2999999999997</v>
      </c>
      <c r="K622" s="20">
        <f t="shared" si="49"/>
        <v>4590.27</v>
      </c>
    </row>
    <row r="623" spans="1:11" s="11" customFormat="1" ht="14.25" customHeight="1">
      <c r="A623" s="25" t="s">
        <v>1856</v>
      </c>
      <c r="B623" s="25">
        <v>14</v>
      </c>
      <c r="C623" s="25" t="s">
        <v>1897</v>
      </c>
      <c r="D623" s="25" t="s">
        <v>40</v>
      </c>
      <c r="E623" s="25" t="s">
        <v>1898</v>
      </c>
      <c r="F623" s="25" t="s">
        <v>1899</v>
      </c>
      <c r="G623" s="17">
        <f t="shared" si="45"/>
        <v>58.94</v>
      </c>
      <c r="H623" s="20">
        <f t="shared" si="46"/>
        <v>2664.0000000000005</v>
      </c>
      <c r="I623" s="20">
        <f t="shared" si="47"/>
        <v>2962.85</v>
      </c>
      <c r="J623" s="20">
        <f t="shared" si="48"/>
        <v>3451.97</v>
      </c>
      <c r="K623" s="20">
        <f t="shared" si="49"/>
        <v>4537.94</v>
      </c>
    </row>
    <row r="624" spans="1:11" s="11" customFormat="1" ht="14.25" customHeight="1">
      <c r="A624" s="25" t="s">
        <v>1856</v>
      </c>
      <c r="B624" s="25">
        <v>15</v>
      </c>
      <c r="C624" s="25" t="s">
        <v>1900</v>
      </c>
      <c r="D624" s="25" t="s">
        <v>40</v>
      </c>
      <c r="E624" s="25" t="s">
        <v>1901</v>
      </c>
      <c r="F624" s="25" t="s">
        <v>1902</v>
      </c>
      <c r="G624" s="17">
        <f t="shared" si="45"/>
        <v>55.45</v>
      </c>
      <c r="H624" s="20">
        <f t="shared" si="46"/>
        <v>2564.46</v>
      </c>
      <c r="I624" s="20">
        <f t="shared" si="47"/>
        <v>2863.3099999999995</v>
      </c>
      <c r="J624" s="20">
        <f t="shared" si="48"/>
        <v>3352.4299999999994</v>
      </c>
      <c r="K624" s="20">
        <f t="shared" si="49"/>
        <v>4438.400000000001</v>
      </c>
    </row>
    <row r="625" spans="1:11" s="11" customFormat="1" ht="14.25" customHeight="1">
      <c r="A625" s="25" t="s">
        <v>1856</v>
      </c>
      <c r="B625" s="25">
        <v>16</v>
      </c>
      <c r="C625" s="25" t="s">
        <v>1903</v>
      </c>
      <c r="D625" s="25" t="s">
        <v>40</v>
      </c>
      <c r="E625" s="25" t="s">
        <v>1904</v>
      </c>
      <c r="F625" s="25" t="s">
        <v>1905</v>
      </c>
      <c r="G625" s="17">
        <f t="shared" si="45"/>
        <v>53.57</v>
      </c>
      <c r="H625" s="20">
        <f t="shared" si="46"/>
        <v>2510.5900000000006</v>
      </c>
      <c r="I625" s="20">
        <f t="shared" si="47"/>
        <v>2809.44</v>
      </c>
      <c r="J625" s="20">
        <f t="shared" si="48"/>
        <v>3298.56</v>
      </c>
      <c r="K625" s="20">
        <f t="shared" si="49"/>
        <v>4384.530000000001</v>
      </c>
    </row>
    <row r="626" spans="1:11" s="11" customFormat="1" ht="14.25" customHeight="1">
      <c r="A626" s="25" t="s">
        <v>1856</v>
      </c>
      <c r="B626" s="25">
        <v>17</v>
      </c>
      <c r="C626" s="25" t="s">
        <v>1906</v>
      </c>
      <c r="D626" s="25" t="s">
        <v>40</v>
      </c>
      <c r="E626" s="25" t="s">
        <v>1907</v>
      </c>
      <c r="F626" s="25" t="s">
        <v>1908</v>
      </c>
      <c r="G626" s="17">
        <f t="shared" si="45"/>
        <v>51.73</v>
      </c>
      <c r="H626" s="20">
        <f t="shared" si="46"/>
        <v>2458.1600000000003</v>
      </c>
      <c r="I626" s="20">
        <f t="shared" si="47"/>
        <v>2757.0099999999998</v>
      </c>
      <c r="J626" s="20">
        <f t="shared" si="48"/>
        <v>3246.1299999999997</v>
      </c>
      <c r="K626" s="20">
        <f t="shared" si="49"/>
        <v>4332.1</v>
      </c>
    </row>
    <row r="627" spans="1:11" s="11" customFormat="1" ht="14.25" customHeight="1">
      <c r="A627" s="25" t="s">
        <v>1856</v>
      </c>
      <c r="B627" s="25">
        <v>18</v>
      </c>
      <c r="C627" s="25" t="s">
        <v>1909</v>
      </c>
      <c r="D627" s="25" t="s">
        <v>40</v>
      </c>
      <c r="E627" s="25" t="s">
        <v>1910</v>
      </c>
      <c r="F627" s="25" t="s">
        <v>1911</v>
      </c>
      <c r="G627" s="17">
        <f t="shared" si="45"/>
        <v>50.45</v>
      </c>
      <c r="H627" s="20">
        <f t="shared" si="46"/>
        <v>2421.56</v>
      </c>
      <c r="I627" s="20">
        <f t="shared" si="47"/>
        <v>2720.41</v>
      </c>
      <c r="J627" s="20">
        <f t="shared" si="48"/>
        <v>3209.5299999999997</v>
      </c>
      <c r="K627" s="20">
        <f t="shared" si="49"/>
        <v>4295.5</v>
      </c>
    </row>
    <row r="628" spans="1:11" s="11" customFormat="1" ht="14.25" customHeight="1">
      <c r="A628" s="25" t="s">
        <v>1856</v>
      </c>
      <c r="B628" s="25">
        <v>19</v>
      </c>
      <c r="C628" s="25" t="s">
        <v>1912</v>
      </c>
      <c r="D628" s="25" t="s">
        <v>1913</v>
      </c>
      <c r="E628" s="25" t="s">
        <v>40</v>
      </c>
      <c r="F628" s="25" t="s">
        <v>1914</v>
      </c>
      <c r="G628" s="17">
        <f t="shared" si="45"/>
        <v>53.41</v>
      </c>
      <c r="H628" s="20">
        <f t="shared" si="46"/>
        <v>2506.23</v>
      </c>
      <c r="I628" s="20">
        <f t="shared" si="47"/>
        <v>2805.08</v>
      </c>
      <c r="J628" s="20">
        <f t="shared" si="48"/>
        <v>3294.2</v>
      </c>
      <c r="K628" s="20">
        <f t="shared" si="49"/>
        <v>4380.17</v>
      </c>
    </row>
    <row r="629" spans="1:11" s="11" customFormat="1" ht="14.25" customHeight="1">
      <c r="A629" s="25" t="s">
        <v>1856</v>
      </c>
      <c r="B629" s="25">
        <v>20</v>
      </c>
      <c r="C629" s="25" t="s">
        <v>1915</v>
      </c>
      <c r="D629" s="25" t="s">
        <v>1916</v>
      </c>
      <c r="E629" s="25" t="s">
        <v>40</v>
      </c>
      <c r="F629" s="25" t="s">
        <v>1917</v>
      </c>
      <c r="G629" s="17">
        <f t="shared" si="45"/>
        <v>58.89</v>
      </c>
      <c r="H629" s="20">
        <f t="shared" si="46"/>
        <v>2662.6299999999997</v>
      </c>
      <c r="I629" s="20">
        <f t="shared" si="47"/>
        <v>2961.48</v>
      </c>
      <c r="J629" s="20">
        <f t="shared" si="48"/>
        <v>3450.6</v>
      </c>
      <c r="K629" s="20">
        <f t="shared" si="49"/>
        <v>4536.570000000001</v>
      </c>
    </row>
    <row r="630" spans="1:11" s="11" customFormat="1" ht="14.25" customHeight="1">
      <c r="A630" s="25" t="s">
        <v>1856</v>
      </c>
      <c r="B630" s="25">
        <v>21</v>
      </c>
      <c r="C630" s="25" t="s">
        <v>263</v>
      </c>
      <c r="D630" s="25" t="s">
        <v>40</v>
      </c>
      <c r="E630" s="25" t="s">
        <v>1918</v>
      </c>
      <c r="F630" s="25" t="s">
        <v>265</v>
      </c>
      <c r="G630" s="17">
        <f t="shared" si="45"/>
        <v>61.34</v>
      </c>
      <c r="H630" s="20">
        <f t="shared" si="46"/>
        <v>2732.6400000000003</v>
      </c>
      <c r="I630" s="20">
        <f t="shared" si="47"/>
        <v>3031.4900000000002</v>
      </c>
      <c r="J630" s="20">
        <f t="shared" si="48"/>
        <v>3520.61</v>
      </c>
      <c r="K630" s="20">
        <f t="shared" si="49"/>
        <v>4606.580000000001</v>
      </c>
    </row>
    <row r="631" spans="1:11" s="11" customFormat="1" ht="14.25" customHeight="1">
      <c r="A631" s="25" t="s">
        <v>1856</v>
      </c>
      <c r="B631" s="25">
        <v>22</v>
      </c>
      <c r="C631" s="25" t="s">
        <v>1919</v>
      </c>
      <c r="D631" s="25" t="s">
        <v>40</v>
      </c>
      <c r="E631" s="25" t="s">
        <v>1920</v>
      </c>
      <c r="F631" s="25" t="s">
        <v>1921</v>
      </c>
      <c r="G631" s="17">
        <f t="shared" si="45"/>
        <v>54.71</v>
      </c>
      <c r="H631" s="20">
        <f t="shared" si="46"/>
        <v>2543.3500000000004</v>
      </c>
      <c r="I631" s="20">
        <f t="shared" si="47"/>
        <v>2842.2</v>
      </c>
      <c r="J631" s="20">
        <f t="shared" si="48"/>
        <v>3331.3199999999997</v>
      </c>
      <c r="K631" s="20">
        <f t="shared" si="49"/>
        <v>4417.29</v>
      </c>
    </row>
    <row r="632" spans="1:11" s="11" customFormat="1" ht="14.25" customHeight="1">
      <c r="A632" s="25" t="s">
        <v>1856</v>
      </c>
      <c r="B632" s="25">
        <v>23</v>
      </c>
      <c r="C632" s="25" t="s">
        <v>1922</v>
      </c>
      <c r="D632" s="25" t="s">
        <v>40</v>
      </c>
      <c r="E632" s="25" t="s">
        <v>1923</v>
      </c>
      <c r="F632" s="25" t="s">
        <v>1924</v>
      </c>
      <c r="G632" s="17">
        <f t="shared" si="45"/>
        <v>48.51</v>
      </c>
      <c r="H632" s="20">
        <f t="shared" si="46"/>
        <v>2366.3900000000003</v>
      </c>
      <c r="I632" s="20">
        <f t="shared" si="47"/>
        <v>2665.2400000000002</v>
      </c>
      <c r="J632" s="20">
        <f t="shared" si="48"/>
        <v>3154.36</v>
      </c>
      <c r="K632" s="20">
        <f t="shared" si="49"/>
        <v>4240.330000000001</v>
      </c>
    </row>
    <row r="633" spans="1:11" s="11" customFormat="1" ht="14.25" customHeight="1">
      <c r="A633" s="25" t="s">
        <v>1925</v>
      </c>
      <c r="B633" s="25">
        <v>0</v>
      </c>
      <c r="C633" s="25" t="s">
        <v>1926</v>
      </c>
      <c r="D633" s="25" t="s">
        <v>40</v>
      </c>
      <c r="E633" s="25" t="s">
        <v>1927</v>
      </c>
      <c r="F633" s="25" t="s">
        <v>1928</v>
      </c>
      <c r="G633" s="17">
        <f t="shared" si="45"/>
        <v>42.27</v>
      </c>
      <c r="H633" s="20">
        <f t="shared" si="46"/>
        <v>2188.21</v>
      </c>
      <c r="I633" s="20">
        <f t="shared" si="47"/>
        <v>2487.06</v>
      </c>
      <c r="J633" s="20">
        <f t="shared" si="48"/>
        <v>2976.18</v>
      </c>
      <c r="K633" s="20">
        <f t="shared" si="49"/>
        <v>4062.15</v>
      </c>
    </row>
    <row r="634" spans="1:11" s="11" customFormat="1" ht="14.25" customHeight="1">
      <c r="A634" s="25" t="s">
        <v>1925</v>
      </c>
      <c r="B634" s="25">
        <v>1</v>
      </c>
      <c r="C634" s="25" t="s">
        <v>1929</v>
      </c>
      <c r="D634" s="25" t="s">
        <v>40</v>
      </c>
      <c r="E634" s="25" t="s">
        <v>1930</v>
      </c>
      <c r="F634" s="25" t="s">
        <v>1931</v>
      </c>
      <c r="G634" s="17">
        <f t="shared" si="45"/>
        <v>39.64</v>
      </c>
      <c r="H634" s="20">
        <f t="shared" si="46"/>
        <v>2113.06</v>
      </c>
      <c r="I634" s="20">
        <f t="shared" si="47"/>
        <v>2411.91</v>
      </c>
      <c r="J634" s="20">
        <f t="shared" si="48"/>
        <v>2901.0299999999997</v>
      </c>
      <c r="K634" s="20">
        <f t="shared" si="49"/>
        <v>3987.0000000000005</v>
      </c>
    </row>
    <row r="635" spans="1:11" s="11" customFormat="1" ht="14.25" customHeight="1">
      <c r="A635" s="25" t="s">
        <v>1925</v>
      </c>
      <c r="B635" s="25">
        <v>2</v>
      </c>
      <c r="C635" s="25" t="s">
        <v>1932</v>
      </c>
      <c r="D635" s="25" t="s">
        <v>40</v>
      </c>
      <c r="E635" s="25" t="s">
        <v>1933</v>
      </c>
      <c r="F635" s="25" t="s">
        <v>1934</v>
      </c>
      <c r="G635" s="17">
        <f t="shared" si="45"/>
        <v>38.16</v>
      </c>
      <c r="H635" s="20">
        <f t="shared" si="46"/>
        <v>2070.69</v>
      </c>
      <c r="I635" s="20">
        <f t="shared" si="47"/>
        <v>2369.54</v>
      </c>
      <c r="J635" s="20">
        <f t="shared" si="48"/>
        <v>2858.66</v>
      </c>
      <c r="K635" s="20">
        <f t="shared" si="49"/>
        <v>3944.63</v>
      </c>
    </row>
    <row r="636" spans="1:11" s="11" customFormat="1" ht="14.25" customHeight="1">
      <c r="A636" s="25" t="s">
        <v>1925</v>
      </c>
      <c r="B636" s="25">
        <v>3</v>
      </c>
      <c r="C636" s="25" t="s">
        <v>1935</v>
      </c>
      <c r="D636" s="25" t="s">
        <v>40</v>
      </c>
      <c r="E636" s="25" t="s">
        <v>1936</v>
      </c>
      <c r="F636" s="25" t="s">
        <v>1937</v>
      </c>
      <c r="G636" s="17">
        <f t="shared" si="45"/>
        <v>37.79</v>
      </c>
      <c r="H636" s="20">
        <f t="shared" si="46"/>
        <v>2060.34</v>
      </c>
      <c r="I636" s="20">
        <f t="shared" si="47"/>
        <v>2359.19</v>
      </c>
      <c r="J636" s="20">
        <f t="shared" si="48"/>
        <v>2848.31</v>
      </c>
      <c r="K636" s="20">
        <f t="shared" si="49"/>
        <v>3934.2800000000007</v>
      </c>
    </row>
    <row r="637" spans="1:11" s="11" customFormat="1" ht="14.25" customHeight="1">
      <c r="A637" s="25" t="s">
        <v>1925</v>
      </c>
      <c r="B637" s="25">
        <v>4</v>
      </c>
      <c r="C637" s="25" t="s">
        <v>1938</v>
      </c>
      <c r="D637" s="25" t="s">
        <v>40</v>
      </c>
      <c r="E637" s="25" t="s">
        <v>1939</v>
      </c>
      <c r="F637" s="25" t="s">
        <v>1940</v>
      </c>
      <c r="G637" s="17">
        <f t="shared" si="45"/>
        <v>38.39</v>
      </c>
      <c r="H637" s="20">
        <f t="shared" si="46"/>
        <v>2077.3</v>
      </c>
      <c r="I637" s="20">
        <f t="shared" si="47"/>
        <v>2376.15</v>
      </c>
      <c r="J637" s="20">
        <f t="shared" si="48"/>
        <v>2865.27</v>
      </c>
      <c r="K637" s="20">
        <f t="shared" si="49"/>
        <v>3951.2400000000002</v>
      </c>
    </row>
    <row r="638" spans="1:11" s="11" customFormat="1" ht="14.25" customHeight="1">
      <c r="A638" s="25" t="s">
        <v>1925</v>
      </c>
      <c r="B638" s="25">
        <v>5</v>
      </c>
      <c r="C638" s="25" t="s">
        <v>1941</v>
      </c>
      <c r="D638" s="25" t="s">
        <v>40</v>
      </c>
      <c r="E638" s="25" t="s">
        <v>1942</v>
      </c>
      <c r="F638" s="25" t="s">
        <v>1943</v>
      </c>
      <c r="G638" s="17">
        <f t="shared" si="45"/>
        <v>39.63</v>
      </c>
      <c r="H638" s="20">
        <f t="shared" si="46"/>
        <v>2112.8100000000004</v>
      </c>
      <c r="I638" s="20">
        <f t="shared" si="47"/>
        <v>2411.66</v>
      </c>
      <c r="J638" s="20">
        <f t="shared" si="48"/>
        <v>2900.7799999999997</v>
      </c>
      <c r="K638" s="20">
        <f t="shared" si="49"/>
        <v>3986.7500000000005</v>
      </c>
    </row>
    <row r="639" spans="1:11" s="11" customFormat="1" ht="14.25" customHeight="1">
      <c r="A639" s="25" t="s">
        <v>1925</v>
      </c>
      <c r="B639" s="25">
        <v>6</v>
      </c>
      <c r="C639" s="25" t="s">
        <v>1944</v>
      </c>
      <c r="D639" s="25" t="s">
        <v>1945</v>
      </c>
      <c r="E639" s="25" t="s">
        <v>40</v>
      </c>
      <c r="F639" s="25" t="s">
        <v>1946</v>
      </c>
      <c r="G639" s="17">
        <f t="shared" si="45"/>
        <v>42.08</v>
      </c>
      <c r="H639" s="20">
        <f t="shared" si="46"/>
        <v>2182.67</v>
      </c>
      <c r="I639" s="20">
        <f t="shared" si="47"/>
        <v>2481.52</v>
      </c>
      <c r="J639" s="20">
        <f t="shared" si="48"/>
        <v>2970.64</v>
      </c>
      <c r="K639" s="20">
        <f t="shared" si="49"/>
        <v>4056.6100000000006</v>
      </c>
    </row>
    <row r="640" spans="1:11" s="11" customFormat="1" ht="14.25" customHeight="1">
      <c r="A640" s="25" t="s">
        <v>1925</v>
      </c>
      <c r="B640" s="25">
        <v>7</v>
      </c>
      <c r="C640" s="25" t="s">
        <v>1947</v>
      </c>
      <c r="D640" s="25" t="s">
        <v>1948</v>
      </c>
      <c r="E640" s="25" t="s">
        <v>40</v>
      </c>
      <c r="F640" s="25" t="s">
        <v>1949</v>
      </c>
      <c r="G640" s="17">
        <f t="shared" si="45"/>
        <v>46.7</v>
      </c>
      <c r="H640" s="20">
        <f t="shared" si="46"/>
        <v>2314.6899999999996</v>
      </c>
      <c r="I640" s="20">
        <f t="shared" si="47"/>
        <v>2613.54</v>
      </c>
      <c r="J640" s="20">
        <f t="shared" si="48"/>
        <v>3102.66</v>
      </c>
      <c r="K640" s="20">
        <f t="shared" si="49"/>
        <v>4188.63</v>
      </c>
    </row>
    <row r="641" spans="1:11" s="11" customFormat="1" ht="14.25" customHeight="1">
      <c r="A641" s="25" t="s">
        <v>1925</v>
      </c>
      <c r="B641" s="25">
        <v>8</v>
      </c>
      <c r="C641" s="25" t="s">
        <v>1950</v>
      </c>
      <c r="D641" s="25" t="s">
        <v>1951</v>
      </c>
      <c r="E641" s="25" t="s">
        <v>40</v>
      </c>
      <c r="F641" s="25" t="s">
        <v>1952</v>
      </c>
      <c r="G641" s="17">
        <f t="shared" si="45"/>
        <v>56.06</v>
      </c>
      <c r="H641" s="20">
        <f t="shared" si="46"/>
        <v>2581.82</v>
      </c>
      <c r="I641" s="20">
        <f t="shared" si="47"/>
        <v>2880.6699999999996</v>
      </c>
      <c r="J641" s="20">
        <f t="shared" si="48"/>
        <v>3369.7899999999995</v>
      </c>
      <c r="K641" s="20">
        <f t="shared" si="49"/>
        <v>4455.760000000001</v>
      </c>
    </row>
    <row r="642" spans="1:11" s="11" customFormat="1" ht="14.25" customHeight="1">
      <c r="A642" s="25" t="s">
        <v>1925</v>
      </c>
      <c r="B642" s="25">
        <v>9</v>
      </c>
      <c r="C642" s="25" t="s">
        <v>1953</v>
      </c>
      <c r="D642" s="25" t="s">
        <v>40</v>
      </c>
      <c r="E642" s="25" t="s">
        <v>1954</v>
      </c>
      <c r="F642" s="25" t="s">
        <v>53</v>
      </c>
      <c r="G642" s="17">
        <f t="shared" si="45"/>
        <v>62.09</v>
      </c>
      <c r="H642" s="20">
        <f t="shared" si="46"/>
        <v>2754.08</v>
      </c>
      <c r="I642" s="20">
        <f t="shared" si="47"/>
        <v>3052.9300000000003</v>
      </c>
      <c r="J642" s="20">
        <f t="shared" si="48"/>
        <v>3542.05</v>
      </c>
      <c r="K642" s="20">
        <f t="shared" si="49"/>
        <v>4628.02</v>
      </c>
    </row>
    <row r="643" spans="1:11" s="11" customFormat="1" ht="14.25" customHeight="1">
      <c r="A643" s="25" t="s">
        <v>1925</v>
      </c>
      <c r="B643" s="25">
        <v>10</v>
      </c>
      <c r="C643" s="25" t="s">
        <v>1955</v>
      </c>
      <c r="D643" s="25" t="s">
        <v>40</v>
      </c>
      <c r="E643" s="25" t="s">
        <v>1956</v>
      </c>
      <c r="F643" s="25" t="s">
        <v>1957</v>
      </c>
      <c r="G643" s="17">
        <f t="shared" si="45"/>
        <v>62.26</v>
      </c>
      <c r="H643" s="20">
        <f t="shared" si="46"/>
        <v>2758.71</v>
      </c>
      <c r="I643" s="20">
        <f t="shared" si="47"/>
        <v>3057.5600000000004</v>
      </c>
      <c r="J643" s="20">
        <f t="shared" si="48"/>
        <v>3546.6800000000003</v>
      </c>
      <c r="K643" s="20">
        <f t="shared" si="49"/>
        <v>4632.650000000001</v>
      </c>
    </row>
    <row r="644" spans="1:11" s="11" customFormat="1" ht="14.25" customHeight="1">
      <c r="A644" s="25" t="s">
        <v>1925</v>
      </c>
      <c r="B644" s="25">
        <v>11</v>
      </c>
      <c r="C644" s="25" t="s">
        <v>1958</v>
      </c>
      <c r="D644" s="25" t="s">
        <v>40</v>
      </c>
      <c r="E644" s="25" t="s">
        <v>1959</v>
      </c>
      <c r="F644" s="25" t="s">
        <v>1960</v>
      </c>
      <c r="G644" s="17">
        <f t="shared" si="45"/>
        <v>61.38</v>
      </c>
      <c r="H644" s="20">
        <f t="shared" si="46"/>
        <v>2733.58</v>
      </c>
      <c r="I644" s="20">
        <f t="shared" si="47"/>
        <v>3032.4300000000003</v>
      </c>
      <c r="J644" s="20">
        <f t="shared" si="48"/>
        <v>3521.55</v>
      </c>
      <c r="K644" s="20">
        <f t="shared" si="49"/>
        <v>4607.52</v>
      </c>
    </row>
    <row r="645" spans="1:11" s="11" customFormat="1" ht="14.25" customHeight="1">
      <c r="A645" s="25" t="s">
        <v>1925</v>
      </c>
      <c r="B645" s="25">
        <v>12</v>
      </c>
      <c r="C645" s="25" t="s">
        <v>1961</v>
      </c>
      <c r="D645" s="25" t="s">
        <v>40</v>
      </c>
      <c r="E645" s="25" t="s">
        <v>1962</v>
      </c>
      <c r="F645" s="25" t="s">
        <v>1963</v>
      </c>
      <c r="G645" s="17">
        <f t="shared" si="45"/>
        <v>55.91</v>
      </c>
      <c r="H645" s="20">
        <f t="shared" si="46"/>
        <v>2577.6499999999996</v>
      </c>
      <c r="I645" s="20">
        <f t="shared" si="47"/>
        <v>2876.5</v>
      </c>
      <c r="J645" s="20">
        <f t="shared" si="48"/>
        <v>3365.62</v>
      </c>
      <c r="K645" s="20">
        <f t="shared" si="49"/>
        <v>4451.59</v>
      </c>
    </row>
    <row r="646" spans="1:11" s="11" customFormat="1" ht="14.25" customHeight="1">
      <c r="A646" s="25" t="s">
        <v>1925</v>
      </c>
      <c r="B646" s="25">
        <v>13</v>
      </c>
      <c r="C646" s="25" t="s">
        <v>1964</v>
      </c>
      <c r="D646" s="25" t="s">
        <v>40</v>
      </c>
      <c r="E646" s="25" t="s">
        <v>1965</v>
      </c>
      <c r="F646" s="25" t="s">
        <v>1966</v>
      </c>
      <c r="G646" s="17">
        <f t="shared" si="45"/>
        <v>55.77</v>
      </c>
      <c r="H646" s="20">
        <f t="shared" si="46"/>
        <v>2573.4</v>
      </c>
      <c r="I646" s="20">
        <f t="shared" si="47"/>
        <v>2872.25</v>
      </c>
      <c r="J646" s="20">
        <f t="shared" si="48"/>
        <v>3361.37</v>
      </c>
      <c r="K646" s="20">
        <f t="shared" si="49"/>
        <v>4447.340000000001</v>
      </c>
    </row>
    <row r="647" spans="1:11" s="11" customFormat="1" ht="14.25" customHeight="1">
      <c r="A647" s="25" t="s">
        <v>1925</v>
      </c>
      <c r="B647" s="25">
        <v>14</v>
      </c>
      <c r="C647" s="25" t="s">
        <v>1967</v>
      </c>
      <c r="D647" s="25" t="s">
        <v>40</v>
      </c>
      <c r="E647" s="25" t="s">
        <v>1968</v>
      </c>
      <c r="F647" s="25" t="s">
        <v>1969</v>
      </c>
      <c r="G647" s="17">
        <f t="shared" si="45"/>
        <v>56.09</v>
      </c>
      <c r="H647" s="20">
        <f t="shared" si="46"/>
        <v>2582.57</v>
      </c>
      <c r="I647" s="20">
        <f t="shared" si="47"/>
        <v>2881.42</v>
      </c>
      <c r="J647" s="20">
        <f t="shared" si="48"/>
        <v>3370.54</v>
      </c>
      <c r="K647" s="20">
        <f t="shared" si="49"/>
        <v>4456.51</v>
      </c>
    </row>
    <row r="648" spans="1:11" s="11" customFormat="1" ht="14.25" customHeight="1">
      <c r="A648" s="25" t="s">
        <v>1925</v>
      </c>
      <c r="B648" s="25">
        <v>15</v>
      </c>
      <c r="C648" s="25" t="s">
        <v>1970</v>
      </c>
      <c r="D648" s="25" t="s">
        <v>40</v>
      </c>
      <c r="E648" s="25" t="s">
        <v>1971</v>
      </c>
      <c r="F648" s="25" t="s">
        <v>1972</v>
      </c>
      <c r="G648" s="17">
        <f t="shared" si="45"/>
        <v>55.37</v>
      </c>
      <c r="H648" s="20">
        <f t="shared" si="46"/>
        <v>2561.9700000000003</v>
      </c>
      <c r="I648" s="20">
        <f t="shared" si="47"/>
        <v>2860.8199999999997</v>
      </c>
      <c r="J648" s="20">
        <f t="shared" si="48"/>
        <v>3349.9399999999996</v>
      </c>
      <c r="K648" s="20">
        <f t="shared" si="49"/>
        <v>4435.910000000001</v>
      </c>
    </row>
    <row r="649" spans="1:11" s="11" customFormat="1" ht="14.25" customHeight="1">
      <c r="A649" s="25" t="s">
        <v>1925</v>
      </c>
      <c r="B649" s="25">
        <v>16</v>
      </c>
      <c r="C649" s="25" t="s">
        <v>1973</v>
      </c>
      <c r="D649" s="25" t="s">
        <v>40</v>
      </c>
      <c r="E649" s="25" t="s">
        <v>1974</v>
      </c>
      <c r="F649" s="25" t="s">
        <v>1975</v>
      </c>
      <c r="G649" s="17">
        <f t="shared" si="45"/>
        <v>52.46</v>
      </c>
      <c r="H649" s="20">
        <f t="shared" si="46"/>
        <v>2478.9800000000005</v>
      </c>
      <c r="I649" s="20">
        <f t="shared" si="47"/>
        <v>2777.83</v>
      </c>
      <c r="J649" s="20">
        <f t="shared" si="48"/>
        <v>3266.95</v>
      </c>
      <c r="K649" s="20">
        <f t="shared" si="49"/>
        <v>4352.920000000001</v>
      </c>
    </row>
    <row r="650" spans="1:11" s="11" customFormat="1" ht="14.25" customHeight="1">
      <c r="A650" s="25" t="s">
        <v>1925</v>
      </c>
      <c r="B650" s="25">
        <v>17</v>
      </c>
      <c r="C650" s="25" t="s">
        <v>1976</v>
      </c>
      <c r="D650" s="25" t="s">
        <v>40</v>
      </c>
      <c r="E650" s="25" t="s">
        <v>1977</v>
      </c>
      <c r="F650" s="25" t="s">
        <v>1978</v>
      </c>
      <c r="G650" s="17">
        <f aca="true" t="shared" si="50" ref="G650:G752">ROUND((F650*0.0363),2)</f>
        <v>50.67</v>
      </c>
      <c r="H650" s="20">
        <f aca="true" t="shared" si="51" ref="H650:H656">F650+$M$3+G650</f>
        <v>2427.91</v>
      </c>
      <c r="I650" s="20">
        <f aca="true" t="shared" si="52" ref="I650:I656">F650+$N$3+G650</f>
        <v>2726.76</v>
      </c>
      <c r="J650" s="20">
        <f aca="true" t="shared" si="53" ref="J650:J656">F650+$O$3+G650</f>
        <v>3215.88</v>
      </c>
      <c r="K650" s="20">
        <f aca="true" t="shared" si="54" ref="K650:K656">F650+$P$3+G650</f>
        <v>4301.85</v>
      </c>
    </row>
    <row r="651" spans="1:11" s="11" customFormat="1" ht="14.25" customHeight="1">
      <c r="A651" s="25" t="s">
        <v>1925</v>
      </c>
      <c r="B651" s="25">
        <v>18</v>
      </c>
      <c r="C651" s="25" t="s">
        <v>1979</v>
      </c>
      <c r="D651" s="25" t="s">
        <v>40</v>
      </c>
      <c r="E651" s="25" t="s">
        <v>1980</v>
      </c>
      <c r="F651" s="25" t="s">
        <v>1981</v>
      </c>
      <c r="G651" s="17">
        <f t="shared" si="50"/>
        <v>49.13</v>
      </c>
      <c r="H651" s="20">
        <f t="shared" si="51"/>
        <v>2383.86</v>
      </c>
      <c r="I651" s="20">
        <f t="shared" si="52"/>
        <v>2682.71</v>
      </c>
      <c r="J651" s="20">
        <f t="shared" si="53"/>
        <v>3171.83</v>
      </c>
      <c r="K651" s="20">
        <f t="shared" si="54"/>
        <v>4257.8</v>
      </c>
    </row>
    <row r="652" spans="1:11" s="11" customFormat="1" ht="14.25" customHeight="1">
      <c r="A652" s="25" t="s">
        <v>1925</v>
      </c>
      <c r="B652" s="25">
        <v>19</v>
      </c>
      <c r="C652" s="25" t="s">
        <v>699</v>
      </c>
      <c r="D652" s="25" t="s">
        <v>1982</v>
      </c>
      <c r="E652" s="25" t="s">
        <v>40</v>
      </c>
      <c r="F652" s="25" t="s">
        <v>1983</v>
      </c>
      <c r="G652" s="17">
        <f t="shared" si="50"/>
        <v>55.44</v>
      </c>
      <c r="H652" s="20">
        <f t="shared" si="51"/>
        <v>2563.9700000000003</v>
      </c>
      <c r="I652" s="20">
        <f t="shared" si="52"/>
        <v>2862.82</v>
      </c>
      <c r="J652" s="20">
        <f t="shared" si="53"/>
        <v>3351.94</v>
      </c>
      <c r="K652" s="20">
        <f t="shared" si="54"/>
        <v>4437.91</v>
      </c>
    </row>
    <row r="653" spans="1:11" s="11" customFormat="1" ht="14.25" customHeight="1">
      <c r="A653" s="25" t="s">
        <v>1925</v>
      </c>
      <c r="B653" s="25">
        <v>20</v>
      </c>
      <c r="C653" s="25" t="s">
        <v>1984</v>
      </c>
      <c r="D653" s="25" t="s">
        <v>40</v>
      </c>
      <c r="E653" s="25" t="s">
        <v>1985</v>
      </c>
      <c r="F653" s="25" t="s">
        <v>1986</v>
      </c>
      <c r="G653" s="17">
        <f t="shared" si="50"/>
        <v>61.55</v>
      </c>
      <c r="H653" s="20">
        <f t="shared" si="51"/>
        <v>2738.54</v>
      </c>
      <c r="I653" s="20">
        <f t="shared" si="52"/>
        <v>3037.3900000000003</v>
      </c>
      <c r="J653" s="20">
        <f t="shared" si="53"/>
        <v>3526.51</v>
      </c>
      <c r="K653" s="20">
        <f t="shared" si="54"/>
        <v>4612.4800000000005</v>
      </c>
    </row>
    <row r="654" spans="1:11" s="11" customFormat="1" ht="14.25" customHeight="1">
      <c r="A654" s="25" t="s">
        <v>1925</v>
      </c>
      <c r="B654" s="25">
        <v>21</v>
      </c>
      <c r="C654" s="25" t="s">
        <v>1987</v>
      </c>
      <c r="D654" s="25" t="s">
        <v>40</v>
      </c>
      <c r="E654" s="25" t="s">
        <v>1988</v>
      </c>
      <c r="F654" s="25" t="s">
        <v>1989</v>
      </c>
      <c r="G654" s="17">
        <f t="shared" si="50"/>
        <v>61.8</v>
      </c>
      <c r="H654" s="20">
        <f t="shared" si="51"/>
        <v>2745.54</v>
      </c>
      <c r="I654" s="20">
        <f t="shared" si="52"/>
        <v>3044.3900000000003</v>
      </c>
      <c r="J654" s="20">
        <f t="shared" si="53"/>
        <v>3533.51</v>
      </c>
      <c r="K654" s="20">
        <f t="shared" si="54"/>
        <v>4619.4800000000005</v>
      </c>
    </row>
    <row r="655" spans="1:11" s="11" customFormat="1" ht="14.25" customHeight="1">
      <c r="A655" s="25" t="s">
        <v>1925</v>
      </c>
      <c r="B655" s="25">
        <v>22</v>
      </c>
      <c r="C655" s="25" t="s">
        <v>1990</v>
      </c>
      <c r="D655" s="25" t="s">
        <v>40</v>
      </c>
      <c r="E655" s="25" t="s">
        <v>1991</v>
      </c>
      <c r="F655" s="25" t="s">
        <v>1992</v>
      </c>
      <c r="G655" s="17">
        <f t="shared" si="50"/>
        <v>55.13</v>
      </c>
      <c r="H655" s="20">
        <f t="shared" si="51"/>
        <v>2555.1400000000003</v>
      </c>
      <c r="I655" s="20">
        <f t="shared" si="52"/>
        <v>2853.99</v>
      </c>
      <c r="J655" s="20">
        <f t="shared" si="53"/>
        <v>3343.1099999999997</v>
      </c>
      <c r="K655" s="20">
        <f t="shared" si="54"/>
        <v>4429.080000000001</v>
      </c>
    </row>
    <row r="656" spans="1:11" s="11" customFormat="1" ht="14.25" customHeight="1">
      <c r="A656" s="25" t="s">
        <v>1925</v>
      </c>
      <c r="B656" s="25">
        <v>23</v>
      </c>
      <c r="C656" s="25" t="s">
        <v>1993</v>
      </c>
      <c r="D656" s="25" t="s">
        <v>40</v>
      </c>
      <c r="E656" s="25" t="s">
        <v>1994</v>
      </c>
      <c r="F656" s="25" t="s">
        <v>1995</v>
      </c>
      <c r="G656" s="17">
        <f t="shared" si="50"/>
        <v>47.98</v>
      </c>
      <c r="H656" s="20">
        <f t="shared" si="51"/>
        <v>2351.1200000000003</v>
      </c>
      <c r="I656" s="20">
        <f t="shared" si="52"/>
        <v>2649.97</v>
      </c>
      <c r="J656" s="20">
        <f t="shared" si="53"/>
        <v>3139.0899999999997</v>
      </c>
      <c r="K656" s="20">
        <f t="shared" si="54"/>
        <v>4225.0599999999995</v>
      </c>
    </row>
    <row r="657" spans="1:11" s="11" customFormat="1" ht="14.25" customHeight="1">
      <c r="A657" s="25" t="s">
        <v>1996</v>
      </c>
      <c r="B657" s="25">
        <v>0</v>
      </c>
      <c r="C657" s="25" t="s">
        <v>1997</v>
      </c>
      <c r="D657" s="25" t="s">
        <v>40</v>
      </c>
      <c r="E657" s="25" t="s">
        <v>1998</v>
      </c>
      <c r="F657" s="25" t="s">
        <v>1999</v>
      </c>
      <c r="G657" s="17">
        <f t="shared" si="50"/>
        <v>40.49</v>
      </c>
      <c r="H657" s="20">
        <f aca="true" t="shared" si="55" ref="H657:H720">F657+$M$3+G657</f>
        <v>2137.34</v>
      </c>
      <c r="I657" s="20">
        <f aca="true" t="shared" si="56" ref="I657:I720">F657+$N$3+G657</f>
        <v>2436.1899999999996</v>
      </c>
      <c r="J657" s="20">
        <f aca="true" t="shared" si="57" ref="J657:J720">F657+$O$3+G657</f>
        <v>2925.3099999999995</v>
      </c>
      <c r="K657" s="20">
        <f aca="true" t="shared" si="58" ref="K657:K720">F657+$P$3+G657</f>
        <v>4011.28</v>
      </c>
    </row>
    <row r="658" spans="1:11" s="11" customFormat="1" ht="14.25" customHeight="1">
      <c r="A658" s="25" t="s">
        <v>1996</v>
      </c>
      <c r="B658" s="25">
        <v>1</v>
      </c>
      <c r="C658" s="25" t="s">
        <v>2000</v>
      </c>
      <c r="D658" s="25" t="s">
        <v>40</v>
      </c>
      <c r="E658" s="25" t="s">
        <v>2001</v>
      </c>
      <c r="F658" s="25" t="s">
        <v>2002</v>
      </c>
      <c r="G658" s="17">
        <f t="shared" si="50"/>
        <v>38.22</v>
      </c>
      <c r="H658" s="20">
        <f t="shared" si="55"/>
        <v>2072.45</v>
      </c>
      <c r="I658" s="20">
        <f t="shared" si="56"/>
        <v>2371.2999999999997</v>
      </c>
      <c r="J658" s="20">
        <f t="shared" si="57"/>
        <v>2860.4199999999996</v>
      </c>
      <c r="K658" s="20">
        <f t="shared" si="58"/>
        <v>3946.39</v>
      </c>
    </row>
    <row r="659" spans="1:11" s="11" customFormat="1" ht="14.25" customHeight="1">
      <c r="A659" s="25" t="s">
        <v>1996</v>
      </c>
      <c r="B659" s="25">
        <v>2</v>
      </c>
      <c r="C659" s="25" t="s">
        <v>2003</v>
      </c>
      <c r="D659" s="25" t="s">
        <v>40</v>
      </c>
      <c r="E659" s="25" t="s">
        <v>2004</v>
      </c>
      <c r="F659" s="25" t="s">
        <v>2005</v>
      </c>
      <c r="G659" s="17">
        <f t="shared" si="50"/>
        <v>35.83</v>
      </c>
      <c r="H659" s="20">
        <f t="shared" si="55"/>
        <v>2004.17</v>
      </c>
      <c r="I659" s="20">
        <f t="shared" si="56"/>
        <v>2303.02</v>
      </c>
      <c r="J659" s="20">
        <f t="shared" si="57"/>
        <v>2792.14</v>
      </c>
      <c r="K659" s="20">
        <f t="shared" si="58"/>
        <v>3878.1100000000006</v>
      </c>
    </row>
    <row r="660" spans="1:11" s="11" customFormat="1" ht="14.25" customHeight="1">
      <c r="A660" s="25" t="s">
        <v>1996</v>
      </c>
      <c r="B660" s="25">
        <v>3</v>
      </c>
      <c r="C660" s="25" t="s">
        <v>2006</v>
      </c>
      <c r="D660" s="25" t="s">
        <v>40</v>
      </c>
      <c r="E660" s="25" t="s">
        <v>2007</v>
      </c>
      <c r="F660" s="25" t="s">
        <v>2008</v>
      </c>
      <c r="G660" s="17">
        <f t="shared" si="50"/>
        <v>35.46</v>
      </c>
      <c r="H660" s="20">
        <f t="shared" si="55"/>
        <v>1993.69</v>
      </c>
      <c r="I660" s="20">
        <f t="shared" si="56"/>
        <v>2292.54</v>
      </c>
      <c r="J660" s="20">
        <f t="shared" si="57"/>
        <v>2781.66</v>
      </c>
      <c r="K660" s="20">
        <f t="shared" si="58"/>
        <v>3867.6300000000006</v>
      </c>
    </row>
    <row r="661" spans="1:11" s="11" customFormat="1" ht="14.25" customHeight="1">
      <c r="A661" s="25" t="s">
        <v>1996</v>
      </c>
      <c r="B661" s="25">
        <v>4</v>
      </c>
      <c r="C661" s="25" t="s">
        <v>2009</v>
      </c>
      <c r="D661" s="25" t="s">
        <v>40</v>
      </c>
      <c r="E661" s="25" t="s">
        <v>2010</v>
      </c>
      <c r="F661" s="25" t="s">
        <v>2011</v>
      </c>
      <c r="G661" s="17">
        <f t="shared" si="50"/>
        <v>35.42</v>
      </c>
      <c r="H661" s="20">
        <f t="shared" si="55"/>
        <v>1992.5600000000002</v>
      </c>
      <c r="I661" s="20">
        <f t="shared" si="56"/>
        <v>2291.41</v>
      </c>
      <c r="J661" s="20">
        <f t="shared" si="57"/>
        <v>2780.5299999999997</v>
      </c>
      <c r="K661" s="20">
        <f t="shared" si="58"/>
        <v>3866.5000000000005</v>
      </c>
    </row>
    <row r="662" spans="1:11" s="11" customFormat="1" ht="14.25" customHeight="1">
      <c r="A662" s="25" t="s">
        <v>1996</v>
      </c>
      <c r="B662" s="25">
        <v>5</v>
      </c>
      <c r="C662" s="25" t="s">
        <v>2012</v>
      </c>
      <c r="D662" s="25" t="s">
        <v>40</v>
      </c>
      <c r="E662" s="25" t="s">
        <v>2013</v>
      </c>
      <c r="F662" s="25" t="s">
        <v>2014</v>
      </c>
      <c r="G662" s="17">
        <f t="shared" si="50"/>
        <v>38.3</v>
      </c>
      <c r="H662" s="20">
        <f t="shared" si="55"/>
        <v>2074.9</v>
      </c>
      <c r="I662" s="20">
        <f t="shared" si="56"/>
        <v>2373.75</v>
      </c>
      <c r="J662" s="20">
        <f t="shared" si="57"/>
        <v>2862.87</v>
      </c>
      <c r="K662" s="20">
        <f t="shared" si="58"/>
        <v>3948.8400000000006</v>
      </c>
    </row>
    <row r="663" spans="1:11" s="11" customFormat="1" ht="14.25" customHeight="1">
      <c r="A663" s="25" t="s">
        <v>1996</v>
      </c>
      <c r="B663" s="25">
        <v>6</v>
      </c>
      <c r="C663" s="25" t="s">
        <v>2015</v>
      </c>
      <c r="D663" s="25" t="s">
        <v>2016</v>
      </c>
      <c r="E663" s="25" t="s">
        <v>40</v>
      </c>
      <c r="F663" s="25" t="s">
        <v>2017</v>
      </c>
      <c r="G663" s="17">
        <f t="shared" si="50"/>
        <v>39.22</v>
      </c>
      <c r="H663" s="20">
        <f t="shared" si="55"/>
        <v>2101.08</v>
      </c>
      <c r="I663" s="20">
        <f t="shared" si="56"/>
        <v>2399.93</v>
      </c>
      <c r="J663" s="20">
        <f t="shared" si="57"/>
        <v>2889.0499999999997</v>
      </c>
      <c r="K663" s="20">
        <f t="shared" si="58"/>
        <v>3975.02</v>
      </c>
    </row>
    <row r="664" spans="1:11" s="11" customFormat="1" ht="14.25" customHeight="1">
      <c r="A664" s="25" t="s">
        <v>1996</v>
      </c>
      <c r="B664" s="25">
        <v>7</v>
      </c>
      <c r="C664" s="25" t="s">
        <v>2018</v>
      </c>
      <c r="D664" s="25" t="s">
        <v>2019</v>
      </c>
      <c r="E664" s="25" t="s">
        <v>40</v>
      </c>
      <c r="F664" s="25" t="s">
        <v>2020</v>
      </c>
      <c r="G664" s="17">
        <f t="shared" si="50"/>
        <v>42.81</v>
      </c>
      <c r="H664" s="20">
        <f t="shared" si="55"/>
        <v>2203.67</v>
      </c>
      <c r="I664" s="20">
        <f t="shared" si="56"/>
        <v>2502.52</v>
      </c>
      <c r="J664" s="20">
        <f t="shared" si="57"/>
        <v>2991.64</v>
      </c>
      <c r="K664" s="20">
        <f t="shared" si="58"/>
        <v>4077.61</v>
      </c>
    </row>
    <row r="665" spans="1:11" s="11" customFormat="1" ht="14.25" customHeight="1">
      <c r="A665" s="25" t="s">
        <v>1996</v>
      </c>
      <c r="B665" s="25">
        <v>8</v>
      </c>
      <c r="C665" s="25" t="s">
        <v>2021</v>
      </c>
      <c r="D665" s="25" t="s">
        <v>40</v>
      </c>
      <c r="E665" s="25" t="s">
        <v>2022</v>
      </c>
      <c r="F665" s="25" t="s">
        <v>2023</v>
      </c>
      <c r="G665" s="17">
        <f t="shared" si="50"/>
        <v>49.54</v>
      </c>
      <c r="H665" s="20">
        <f t="shared" si="55"/>
        <v>2395.54</v>
      </c>
      <c r="I665" s="20">
        <f t="shared" si="56"/>
        <v>2694.39</v>
      </c>
      <c r="J665" s="20">
        <f t="shared" si="57"/>
        <v>3183.5099999999998</v>
      </c>
      <c r="K665" s="20">
        <f t="shared" si="58"/>
        <v>4269.4800000000005</v>
      </c>
    </row>
    <row r="666" spans="1:11" s="11" customFormat="1" ht="14.25" customHeight="1">
      <c r="A666" s="25" t="s">
        <v>1996</v>
      </c>
      <c r="B666" s="25">
        <v>9</v>
      </c>
      <c r="C666" s="25" t="s">
        <v>2024</v>
      </c>
      <c r="D666" s="25" t="s">
        <v>40</v>
      </c>
      <c r="E666" s="25" t="s">
        <v>2025</v>
      </c>
      <c r="F666" s="25" t="s">
        <v>2026</v>
      </c>
      <c r="G666" s="17">
        <f t="shared" si="50"/>
        <v>55.77</v>
      </c>
      <c r="H666" s="20">
        <f t="shared" si="55"/>
        <v>2573.42</v>
      </c>
      <c r="I666" s="20">
        <f t="shared" si="56"/>
        <v>2872.27</v>
      </c>
      <c r="J666" s="20">
        <f t="shared" si="57"/>
        <v>3361.39</v>
      </c>
      <c r="K666" s="20">
        <f t="shared" si="58"/>
        <v>4447.360000000001</v>
      </c>
    </row>
    <row r="667" spans="1:11" s="11" customFormat="1" ht="14.25" customHeight="1">
      <c r="A667" s="25" t="s">
        <v>1996</v>
      </c>
      <c r="B667" s="25">
        <v>10</v>
      </c>
      <c r="C667" s="25" t="s">
        <v>2027</v>
      </c>
      <c r="D667" s="25" t="s">
        <v>40</v>
      </c>
      <c r="E667" s="25" t="s">
        <v>2028</v>
      </c>
      <c r="F667" s="25" t="s">
        <v>2029</v>
      </c>
      <c r="G667" s="17">
        <f t="shared" si="50"/>
        <v>56.37</v>
      </c>
      <c r="H667" s="20">
        <f t="shared" si="55"/>
        <v>2590.56</v>
      </c>
      <c r="I667" s="20">
        <f t="shared" si="56"/>
        <v>2889.41</v>
      </c>
      <c r="J667" s="20">
        <f t="shared" si="57"/>
        <v>3378.5299999999997</v>
      </c>
      <c r="K667" s="20">
        <f t="shared" si="58"/>
        <v>4464.5</v>
      </c>
    </row>
    <row r="668" spans="1:11" s="11" customFormat="1" ht="14.25" customHeight="1">
      <c r="A668" s="25" t="s">
        <v>1996</v>
      </c>
      <c r="B668" s="25">
        <v>11</v>
      </c>
      <c r="C668" s="25" t="s">
        <v>2030</v>
      </c>
      <c r="D668" s="25" t="s">
        <v>40</v>
      </c>
      <c r="E668" s="25" t="s">
        <v>2031</v>
      </c>
      <c r="F668" s="25" t="s">
        <v>24</v>
      </c>
      <c r="G668" s="17">
        <f t="shared" si="50"/>
        <v>55.84</v>
      </c>
      <c r="H668" s="20">
        <f t="shared" si="55"/>
        <v>2575.42</v>
      </c>
      <c r="I668" s="20">
        <f t="shared" si="56"/>
        <v>2874.2700000000004</v>
      </c>
      <c r="J668" s="20">
        <f t="shared" si="57"/>
        <v>3363.3900000000003</v>
      </c>
      <c r="K668" s="20">
        <f t="shared" si="58"/>
        <v>4449.360000000001</v>
      </c>
    </row>
    <row r="669" spans="1:11" s="11" customFormat="1" ht="14.25" customHeight="1">
      <c r="A669" s="25" t="s">
        <v>1996</v>
      </c>
      <c r="B669" s="25">
        <v>12</v>
      </c>
      <c r="C669" s="25" t="s">
        <v>2032</v>
      </c>
      <c r="D669" s="25" t="s">
        <v>40</v>
      </c>
      <c r="E669" s="25" t="s">
        <v>2033</v>
      </c>
      <c r="F669" s="25" t="s">
        <v>2034</v>
      </c>
      <c r="G669" s="17">
        <f t="shared" si="50"/>
        <v>54.69</v>
      </c>
      <c r="H669" s="20">
        <f t="shared" si="55"/>
        <v>2542.61</v>
      </c>
      <c r="I669" s="20">
        <f t="shared" si="56"/>
        <v>2841.46</v>
      </c>
      <c r="J669" s="20">
        <f t="shared" si="57"/>
        <v>3330.58</v>
      </c>
      <c r="K669" s="20">
        <f t="shared" si="58"/>
        <v>4416.55</v>
      </c>
    </row>
    <row r="670" spans="1:11" s="11" customFormat="1" ht="14.25" customHeight="1">
      <c r="A670" s="25" t="s">
        <v>1996</v>
      </c>
      <c r="B670" s="25">
        <v>13</v>
      </c>
      <c r="C670" s="25" t="s">
        <v>2035</v>
      </c>
      <c r="D670" s="25" t="s">
        <v>40</v>
      </c>
      <c r="E670" s="25" t="s">
        <v>2036</v>
      </c>
      <c r="F670" s="25" t="s">
        <v>2037</v>
      </c>
      <c r="G670" s="17">
        <f t="shared" si="50"/>
        <v>54.21</v>
      </c>
      <c r="H670" s="20">
        <f t="shared" si="55"/>
        <v>2528.92</v>
      </c>
      <c r="I670" s="20">
        <f t="shared" si="56"/>
        <v>2827.77</v>
      </c>
      <c r="J670" s="20">
        <f t="shared" si="57"/>
        <v>3316.89</v>
      </c>
      <c r="K670" s="20">
        <f t="shared" si="58"/>
        <v>4402.860000000001</v>
      </c>
    </row>
    <row r="671" spans="1:11" s="11" customFormat="1" ht="14.25" customHeight="1">
      <c r="A671" s="25" t="s">
        <v>1996</v>
      </c>
      <c r="B671" s="25">
        <v>14</v>
      </c>
      <c r="C671" s="25" t="s">
        <v>2038</v>
      </c>
      <c r="D671" s="25" t="s">
        <v>40</v>
      </c>
      <c r="E671" s="25" t="s">
        <v>2039</v>
      </c>
      <c r="F671" s="25" t="s">
        <v>2040</v>
      </c>
      <c r="G671" s="17">
        <f t="shared" si="50"/>
        <v>52.66</v>
      </c>
      <c r="H671" s="20">
        <f t="shared" si="55"/>
        <v>2484.76</v>
      </c>
      <c r="I671" s="20">
        <f t="shared" si="56"/>
        <v>2783.6099999999997</v>
      </c>
      <c r="J671" s="20">
        <f t="shared" si="57"/>
        <v>3272.7299999999996</v>
      </c>
      <c r="K671" s="20">
        <f t="shared" si="58"/>
        <v>4358.700000000001</v>
      </c>
    </row>
    <row r="672" spans="1:11" s="11" customFormat="1" ht="14.25" customHeight="1">
      <c r="A672" s="25" t="s">
        <v>1996</v>
      </c>
      <c r="B672" s="25">
        <v>15</v>
      </c>
      <c r="C672" s="25" t="s">
        <v>2041</v>
      </c>
      <c r="D672" s="25" t="s">
        <v>40</v>
      </c>
      <c r="E672" s="25" t="s">
        <v>2042</v>
      </c>
      <c r="F672" s="25" t="s">
        <v>2043</v>
      </c>
      <c r="G672" s="17">
        <f t="shared" si="50"/>
        <v>48.68</v>
      </c>
      <c r="H672" s="20">
        <f t="shared" si="55"/>
        <v>2371.1</v>
      </c>
      <c r="I672" s="20">
        <f t="shared" si="56"/>
        <v>2669.95</v>
      </c>
      <c r="J672" s="20">
        <f t="shared" si="57"/>
        <v>3159.0699999999997</v>
      </c>
      <c r="K672" s="20">
        <f t="shared" si="58"/>
        <v>4245.040000000001</v>
      </c>
    </row>
    <row r="673" spans="1:11" s="11" customFormat="1" ht="14.25" customHeight="1">
      <c r="A673" s="25" t="s">
        <v>1996</v>
      </c>
      <c r="B673" s="25">
        <v>16</v>
      </c>
      <c r="C673" s="25" t="s">
        <v>2044</v>
      </c>
      <c r="D673" s="25" t="s">
        <v>40</v>
      </c>
      <c r="E673" s="25" t="s">
        <v>2045</v>
      </c>
      <c r="F673" s="25" t="s">
        <v>2046</v>
      </c>
      <c r="G673" s="17">
        <f t="shared" si="50"/>
        <v>48.29</v>
      </c>
      <c r="H673" s="20">
        <f t="shared" si="55"/>
        <v>2359.9300000000003</v>
      </c>
      <c r="I673" s="20">
        <f t="shared" si="56"/>
        <v>2658.7799999999997</v>
      </c>
      <c r="J673" s="20">
        <f t="shared" si="57"/>
        <v>3147.8999999999996</v>
      </c>
      <c r="K673" s="20">
        <f t="shared" si="58"/>
        <v>4233.87</v>
      </c>
    </row>
    <row r="674" spans="1:11" s="11" customFormat="1" ht="14.25" customHeight="1">
      <c r="A674" s="25" t="s">
        <v>1996</v>
      </c>
      <c r="B674" s="25">
        <v>17</v>
      </c>
      <c r="C674" s="25" t="s">
        <v>2047</v>
      </c>
      <c r="D674" s="25" t="s">
        <v>2048</v>
      </c>
      <c r="E674" s="25" t="s">
        <v>40</v>
      </c>
      <c r="F674" s="25" t="s">
        <v>2049</v>
      </c>
      <c r="G674" s="17">
        <f t="shared" si="50"/>
        <v>47.23</v>
      </c>
      <c r="H674" s="20">
        <f t="shared" si="55"/>
        <v>2329.71</v>
      </c>
      <c r="I674" s="20">
        <f t="shared" si="56"/>
        <v>2628.56</v>
      </c>
      <c r="J674" s="20">
        <f t="shared" si="57"/>
        <v>3117.68</v>
      </c>
      <c r="K674" s="20">
        <f t="shared" si="58"/>
        <v>4203.65</v>
      </c>
    </row>
    <row r="675" spans="1:11" s="11" customFormat="1" ht="14.25" customHeight="1">
      <c r="A675" s="25" t="s">
        <v>1996</v>
      </c>
      <c r="B675" s="25">
        <v>18</v>
      </c>
      <c r="C675" s="25" t="s">
        <v>2050</v>
      </c>
      <c r="D675" s="25" t="s">
        <v>2051</v>
      </c>
      <c r="E675" s="25" t="s">
        <v>40</v>
      </c>
      <c r="F675" s="25" t="s">
        <v>2052</v>
      </c>
      <c r="G675" s="17">
        <f t="shared" si="50"/>
        <v>47.7</v>
      </c>
      <c r="H675" s="20">
        <f t="shared" si="55"/>
        <v>2343.23</v>
      </c>
      <c r="I675" s="20">
        <f t="shared" si="56"/>
        <v>2642.08</v>
      </c>
      <c r="J675" s="20">
        <f t="shared" si="57"/>
        <v>3131.2</v>
      </c>
      <c r="K675" s="20">
        <f t="shared" si="58"/>
        <v>4217.17</v>
      </c>
    </row>
    <row r="676" spans="1:11" s="11" customFormat="1" ht="14.25" customHeight="1">
      <c r="A676" s="25" t="s">
        <v>1996</v>
      </c>
      <c r="B676" s="25">
        <v>19</v>
      </c>
      <c r="C676" s="25" t="s">
        <v>2053</v>
      </c>
      <c r="D676" s="25" t="s">
        <v>2054</v>
      </c>
      <c r="E676" s="25" t="s">
        <v>40</v>
      </c>
      <c r="F676" s="25" t="s">
        <v>2055</v>
      </c>
      <c r="G676" s="17">
        <f t="shared" si="50"/>
        <v>49.09</v>
      </c>
      <c r="H676" s="20">
        <f t="shared" si="55"/>
        <v>2382.71</v>
      </c>
      <c r="I676" s="20">
        <f t="shared" si="56"/>
        <v>2681.5600000000004</v>
      </c>
      <c r="J676" s="20">
        <f t="shared" si="57"/>
        <v>3170.6800000000003</v>
      </c>
      <c r="K676" s="20">
        <f t="shared" si="58"/>
        <v>4256.650000000001</v>
      </c>
    </row>
    <row r="677" spans="1:11" s="11" customFormat="1" ht="14.25" customHeight="1">
      <c r="A677" s="25" t="s">
        <v>1996</v>
      </c>
      <c r="B677" s="25">
        <v>20</v>
      </c>
      <c r="C677" s="25" t="s">
        <v>2056</v>
      </c>
      <c r="D677" s="25" t="s">
        <v>2057</v>
      </c>
      <c r="E677" s="25" t="s">
        <v>40</v>
      </c>
      <c r="F677" s="25" t="s">
        <v>2058</v>
      </c>
      <c r="G677" s="17">
        <f t="shared" si="50"/>
        <v>56.38</v>
      </c>
      <c r="H677" s="20">
        <f t="shared" si="55"/>
        <v>2591.0200000000004</v>
      </c>
      <c r="I677" s="20">
        <f t="shared" si="56"/>
        <v>2889.87</v>
      </c>
      <c r="J677" s="20">
        <f t="shared" si="57"/>
        <v>3378.99</v>
      </c>
      <c r="K677" s="20">
        <f t="shared" si="58"/>
        <v>4464.96</v>
      </c>
    </row>
    <row r="678" spans="1:11" s="11" customFormat="1" ht="14.25" customHeight="1">
      <c r="A678" s="25" t="s">
        <v>1996</v>
      </c>
      <c r="B678" s="25">
        <v>21</v>
      </c>
      <c r="C678" s="25" t="s">
        <v>2059</v>
      </c>
      <c r="D678" s="25" t="s">
        <v>40</v>
      </c>
      <c r="E678" s="25" t="s">
        <v>2060</v>
      </c>
      <c r="F678" s="25" t="s">
        <v>2061</v>
      </c>
      <c r="G678" s="17">
        <f t="shared" si="50"/>
        <v>59.89</v>
      </c>
      <c r="H678" s="20">
        <f t="shared" si="55"/>
        <v>2691.22</v>
      </c>
      <c r="I678" s="20">
        <f t="shared" si="56"/>
        <v>2990.07</v>
      </c>
      <c r="J678" s="20">
        <f t="shared" si="57"/>
        <v>3479.19</v>
      </c>
      <c r="K678" s="20">
        <f t="shared" si="58"/>
        <v>4565.160000000001</v>
      </c>
    </row>
    <row r="679" spans="1:11" s="11" customFormat="1" ht="14.25" customHeight="1">
      <c r="A679" s="25" t="s">
        <v>1996</v>
      </c>
      <c r="B679" s="25">
        <v>22</v>
      </c>
      <c r="C679" s="25" t="s">
        <v>2062</v>
      </c>
      <c r="D679" s="25" t="s">
        <v>40</v>
      </c>
      <c r="E679" s="25" t="s">
        <v>2063</v>
      </c>
      <c r="F679" s="25" t="s">
        <v>2064</v>
      </c>
      <c r="G679" s="17">
        <f t="shared" si="50"/>
        <v>53.84</v>
      </c>
      <c r="H679" s="20">
        <f t="shared" si="55"/>
        <v>2518.55</v>
      </c>
      <c r="I679" s="20">
        <f t="shared" si="56"/>
        <v>2817.4</v>
      </c>
      <c r="J679" s="20">
        <f t="shared" si="57"/>
        <v>3306.52</v>
      </c>
      <c r="K679" s="20">
        <f t="shared" si="58"/>
        <v>4392.490000000001</v>
      </c>
    </row>
    <row r="680" spans="1:11" s="11" customFormat="1" ht="14.25" customHeight="1">
      <c r="A680" s="25" t="s">
        <v>1996</v>
      </c>
      <c r="B680" s="25">
        <v>23</v>
      </c>
      <c r="C680" s="25" t="s">
        <v>2065</v>
      </c>
      <c r="D680" s="25" t="s">
        <v>40</v>
      </c>
      <c r="E680" s="25" t="s">
        <v>2066</v>
      </c>
      <c r="F680" s="25" t="s">
        <v>2067</v>
      </c>
      <c r="G680" s="17">
        <f t="shared" si="50"/>
        <v>44.54</v>
      </c>
      <c r="H680" s="20">
        <f t="shared" si="55"/>
        <v>2253.0299999999997</v>
      </c>
      <c r="I680" s="20">
        <f t="shared" si="56"/>
        <v>2551.88</v>
      </c>
      <c r="J680" s="20">
        <f t="shared" si="57"/>
        <v>3041</v>
      </c>
      <c r="K680" s="20">
        <f t="shared" si="58"/>
        <v>4126.97</v>
      </c>
    </row>
    <row r="681" spans="1:11" s="11" customFormat="1" ht="14.25" customHeight="1">
      <c r="A681" s="25" t="s">
        <v>2068</v>
      </c>
      <c r="B681" s="25">
        <v>0</v>
      </c>
      <c r="C681" s="25" t="s">
        <v>2069</v>
      </c>
      <c r="D681" s="25" t="s">
        <v>40</v>
      </c>
      <c r="E681" s="25" t="s">
        <v>2070</v>
      </c>
      <c r="F681" s="25" t="s">
        <v>2071</v>
      </c>
      <c r="G681" s="17">
        <f t="shared" si="50"/>
        <v>42.95</v>
      </c>
      <c r="H681" s="20">
        <f t="shared" si="55"/>
        <v>2207.56</v>
      </c>
      <c r="I681" s="20">
        <f t="shared" si="56"/>
        <v>2506.41</v>
      </c>
      <c r="J681" s="20">
        <f t="shared" si="57"/>
        <v>2995.5299999999997</v>
      </c>
      <c r="K681" s="20">
        <f t="shared" si="58"/>
        <v>4081.5</v>
      </c>
    </row>
    <row r="682" spans="1:11" s="11" customFormat="1" ht="14.25" customHeight="1">
      <c r="A682" s="25" t="s">
        <v>2068</v>
      </c>
      <c r="B682" s="25">
        <v>1</v>
      </c>
      <c r="C682" s="25" t="s">
        <v>2072</v>
      </c>
      <c r="D682" s="25" t="s">
        <v>40</v>
      </c>
      <c r="E682" s="25" t="s">
        <v>2073</v>
      </c>
      <c r="F682" s="25" t="s">
        <v>2074</v>
      </c>
      <c r="G682" s="17">
        <f t="shared" si="50"/>
        <v>40.08</v>
      </c>
      <c r="H682" s="20">
        <f t="shared" si="55"/>
        <v>2125.66</v>
      </c>
      <c r="I682" s="20">
        <f t="shared" si="56"/>
        <v>2424.51</v>
      </c>
      <c r="J682" s="20">
        <f t="shared" si="57"/>
        <v>2913.63</v>
      </c>
      <c r="K682" s="20">
        <f t="shared" si="58"/>
        <v>3999.6000000000004</v>
      </c>
    </row>
    <row r="683" spans="1:11" s="11" customFormat="1" ht="14.25" customHeight="1">
      <c r="A683" s="25" t="s">
        <v>2068</v>
      </c>
      <c r="B683" s="25">
        <v>2</v>
      </c>
      <c r="C683" s="25" t="s">
        <v>2075</v>
      </c>
      <c r="D683" s="25" t="s">
        <v>40</v>
      </c>
      <c r="E683" s="25" t="s">
        <v>2076</v>
      </c>
      <c r="F683" s="25" t="s">
        <v>2077</v>
      </c>
      <c r="G683" s="17">
        <f t="shared" si="50"/>
        <v>35.18</v>
      </c>
      <c r="H683" s="20">
        <f t="shared" si="55"/>
        <v>1985.8000000000002</v>
      </c>
      <c r="I683" s="20">
        <f t="shared" si="56"/>
        <v>2284.65</v>
      </c>
      <c r="J683" s="20">
        <f t="shared" si="57"/>
        <v>2773.77</v>
      </c>
      <c r="K683" s="20">
        <f t="shared" si="58"/>
        <v>3859.7400000000002</v>
      </c>
    </row>
    <row r="684" spans="1:11" s="11" customFormat="1" ht="14.25" customHeight="1">
      <c r="A684" s="25" t="s">
        <v>2068</v>
      </c>
      <c r="B684" s="25">
        <v>3</v>
      </c>
      <c r="C684" s="25" t="s">
        <v>2078</v>
      </c>
      <c r="D684" s="25" t="s">
        <v>40</v>
      </c>
      <c r="E684" s="25" t="s">
        <v>2079</v>
      </c>
      <c r="F684" s="25" t="s">
        <v>2080</v>
      </c>
      <c r="G684" s="17">
        <f t="shared" si="50"/>
        <v>33.89</v>
      </c>
      <c r="H684" s="20">
        <f t="shared" si="55"/>
        <v>1949.0100000000002</v>
      </c>
      <c r="I684" s="20">
        <f t="shared" si="56"/>
        <v>2247.86</v>
      </c>
      <c r="J684" s="20">
        <f t="shared" si="57"/>
        <v>2736.98</v>
      </c>
      <c r="K684" s="20">
        <f t="shared" si="58"/>
        <v>3822.9500000000003</v>
      </c>
    </row>
    <row r="685" spans="1:11" s="11" customFormat="1" ht="14.25" customHeight="1">
      <c r="A685" s="25" t="s">
        <v>2068</v>
      </c>
      <c r="B685" s="25">
        <v>4</v>
      </c>
      <c r="C685" s="25" t="s">
        <v>2081</v>
      </c>
      <c r="D685" s="25" t="s">
        <v>2082</v>
      </c>
      <c r="E685" s="25" t="s">
        <v>40</v>
      </c>
      <c r="F685" s="25" t="s">
        <v>2083</v>
      </c>
      <c r="G685" s="17">
        <f t="shared" si="50"/>
        <v>33.83</v>
      </c>
      <c r="H685" s="20">
        <f t="shared" si="55"/>
        <v>1947.1100000000001</v>
      </c>
      <c r="I685" s="20">
        <f t="shared" si="56"/>
        <v>2245.96</v>
      </c>
      <c r="J685" s="20">
        <f t="shared" si="57"/>
        <v>2735.08</v>
      </c>
      <c r="K685" s="20">
        <f t="shared" si="58"/>
        <v>3821.05</v>
      </c>
    </row>
    <row r="686" spans="1:11" s="11" customFormat="1" ht="14.25" customHeight="1">
      <c r="A686" s="25" t="s">
        <v>2068</v>
      </c>
      <c r="B686" s="25">
        <v>5</v>
      </c>
      <c r="C686" s="25" t="s">
        <v>2084</v>
      </c>
      <c r="D686" s="25" t="s">
        <v>2085</v>
      </c>
      <c r="E686" s="25" t="s">
        <v>40</v>
      </c>
      <c r="F686" s="25" t="s">
        <v>2086</v>
      </c>
      <c r="G686" s="17">
        <f t="shared" si="50"/>
        <v>35.59</v>
      </c>
      <c r="H686" s="20">
        <f t="shared" si="55"/>
        <v>1997.52</v>
      </c>
      <c r="I686" s="20">
        <f t="shared" si="56"/>
        <v>2296.37</v>
      </c>
      <c r="J686" s="20">
        <f t="shared" si="57"/>
        <v>2785.49</v>
      </c>
      <c r="K686" s="20">
        <f t="shared" si="58"/>
        <v>3871.4600000000005</v>
      </c>
    </row>
    <row r="687" spans="1:11" s="11" customFormat="1" ht="14.25" customHeight="1">
      <c r="A687" s="25" t="s">
        <v>2068</v>
      </c>
      <c r="B687" s="25">
        <v>6</v>
      </c>
      <c r="C687" s="25" t="s">
        <v>2087</v>
      </c>
      <c r="D687" s="25" t="s">
        <v>2088</v>
      </c>
      <c r="E687" s="25" t="s">
        <v>40</v>
      </c>
      <c r="F687" s="25" t="s">
        <v>2089</v>
      </c>
      <c r="G687" s="17">
        <f t="shared" si="50"/>
        <v>39.86</v>
      </c>
      <c r="H687" s="20">
        <f t="shared" si="55"/>
        <v>2119.4500000000003</v>
      </c>
      <c r="I687" s="20">
        <f t="shared" si="56"/>
        <v>2418.3</v>
      </c>
      <c r="J687" s="20">
        <f t="shared" si="57"/>
        <v>2907.42</v>
      </c>
      <c r="K687" s="20">
        <f t="shared" si="58"/>
        <v>3993.390000000001</v>
      </c>
    </row>
    <row r="688" spans="1:11" s="11" customFormat="1" ht="14.25" customHeight="1">
      <c r="A688" s="25" t="s">
        <v>2068</v>
      </c>
      <c r="B688" s="25">
        <v>7</v>
      </c>
      <c r="C688" s="25" t="s">
        <v>2090</v>
      </c>
      <c r="D688" s="25" t="s">
        <v>2091</v>
      </c>
      <c r="E688" s="25" t="s">
        <v>40</v>
      </c>
      <c r="F688" s="25" t="s">
        <v>2092</v>
      </c>
      <c r="G688" s="17">
        <f t="shared" si="50"/>
        <v>36.55</v>
      </c>
      <c r="H688" s="20">
        <f t="shared" si="55"/>
        <v>2024.71</v>
      </c>
      <c r="I688" s="20">
        <f t="shared" si="56"/>
        <v>2323.5600000000004</v>
      </c>
      <c r="J688" s="20">
        <f t="shared" si="57"/>
        <v>2812.6800000000003</v>
      </c>
      <c r="K688" s="20">
        <f t="shared" si="58"/>
        <v>3898.6500000000005</v>
      </c>
    </row>
    <row r="689" spans="1:11" s="11" customFormat="1" ht="14.25" customHeight="1">
      <c r="A689" s="25" t="s">
        <v>2068</v>
      </c>
      <c r="B689" s="25">
        <v>8</v>
      </c>
      <c r="C689" s="25" t="s">
        <v>2093</v>
      </c>
      <c r="D689" s="25" t="s">
        <v>2094</v>
      </c>
      <c r="E689" s="25" t="s">
        <v>40</v>
      </c>
      <c r="F689" s="25" t="s">
        <v>2095</v>
      </c>
      <c r="G689" s="17">
        <f t="shared" si="50"/>
        <v>40.07</v>
      </c>
      <c r="H689" s="20">
        <f t="shared" si="55"/>
        <v>2125.3500000000004</v>
      </c>
      <c r="I689" s="20">
        <f t="shared" si="56"/>
        <v>2424.2000000000003</v>
      </c>
      <c r="J689" s="20">
        <f t="shared" si="57"/>
        <v>2913.32</v>
      </c>
      <c r="K689" s="20">
        <f t="shared" si="58"/>
        <v>3999.2900000000004</v>
      </c>
    </row>
    <row r="690" spans="1:11" s="11" customFormat="1" ht="14.25" customHeight="1">
      <c r="A690" s="25" t="s">
        <v>2068</v>
      </c>
      <c r="B690" s="25">
        <v>9</v>
      </c>
      <c r="C690" s="25" t="s">
        <v>2096</v>
      </c>
      <c r="D690" s="25" t="s">
        <v>2097</v>
      </c>
      <c r="E690" s="25" t="s">
        <v>40</v>
      </c>
      <c r="F690" s="25" t="s">
        <v>2098</v>
      </c>
      <c r="G690" s="17">
        <f t="shared" si="50"/>
        <v>49.57</v>
      </c>
      <c r="H690" s="20">
        <f t="shared" si="55"/>
        <v>2396.5400000000004</v>
      </c>
      <c r="I690" s="20">
        <f t="shared" si="56"/>
        <v>2695.39</v>
      </c>
      <c r="J690" s="20">
        <f t="shared" si="57"/>
        <v>3184.5099999999998</v>
      </c>
      <c r="K690" s="20">
        <f t="shared" si="58"/>
        <v>4270.48</v>
      </c>
    </row>
    <row r="691" spans="1:11" s="11" customFormat="1" ht="14.25" customHeight="1">
      <c r="A691" s="25" t="s">
        <v>2068</v>
      </c>
      <c r="B691" s="25">
        <v>10</v>
      </c>
      <c r="C691" s="25" t="s">
        <v>2099</v>
      </c>
      <c r="D691" s="25" t="s">
        <v>40</v>
      </c>
      <c r="E691" s="25" t="s">
        <v>2100</v>
      </c>
      <c r="F691" s="25" t="s">
        <v>2101</v>
      </c>
      <c r="G691" s="17">
        <f t="shared" si="50"/>
        <v>52.32</v>
      </c>
      <c r="H691" s="20">
        <f t="shared" si="55"/>
        <v>2474.9100000000003</v>
      </c>
      <c r="I691" s="20">
        <f t="shared" si="56"/>
        <v>2773.76</v>
      </c>
      <c r="J691" s="20">
        <f t="shared" si="57"/>
        <v>3262.88</v>
      </c>
      <c r="K691" s="20">
        <f t="shared" si="58"/>
        <v>4348.85</v>
      </c>
    </row>
    <row r="692" spans="1:11" s="11" customFormat="1" ht="14.25" customHeight="1">
      <c r="A692" s="25" t="s">
        <v>2068</v>
      </c>
      <c r="B692" s="25">
        <v>11</v>
      </c>
      <c r="C692" s="25" t="s">
        <v>2102</v>
      </c>
      <c r="D692" s="25" t="s">
        <v>40</v>
      </c>
      <c r="E692" s="25" t="s">
        <v>2103</v>
      </c>
      <c r="F692" s="25" t="s">
        <v>2104</v>
      </c>
      <c r="G692" s="17">
        <f t="shared" si="50"/>
        <v>54.42</v>
      </c>
      <c r="H692" s="20">
        <f t="shared" si="55"/>
        <v>2534.86</v>
      </c>
      <c r="I692" s="20">
        <f t="shared" si="56"/>
        <v>2833.71</v>
      </c>
      <c r="J692" s="20">
        <f t="shared" si="57"/>
        <v>3322.83</v>
      </c>
      <c r="K692" s="20">
        <f t="shared" si="58"/>
        <v>4408.8</v>
      </c>
    </row>
    <row r="693" spans="1:11" s="11" customFormat="1" ht="14.25" customHeight="1">
      <c r="A693" s="25" t="s">
        <v>2068</v>
      </c>
      <c r="B693" s="25">
        <v>12</v>
      </c>
      <c r="C693" s="25" t="s">
        <v>2105</v>
      </c>
      <c r="D693" s="25" t="s">
        <v>2106</v>
      </c>
      <c r="E693" s="25" t="s">
        <v>40</v>
      </c>
      <c r="F693" s="25" t="s">
        <v>2107</v>
      </c>
      <c r="G693" s="17">
        <f t="shared" si="50"/>
        <v>49.9</v>
      </c>
      <c r="H693" s="20">
        <f t="shared" si="55"/>
        <v>2406.05</v>
      </c>
      <c r="I693" s="20">
        <f t="shared" si="56"/>
        <v>2704.9</v>
      </c>
      <c r="J693" s="20">
        <f t="shared" si="57"/>
        <v>3194.02</v>
      </c>
      <c r="K693" s="20">
        <f t="shared" si="58"/>
        <v>4279.99</v>
      </c>
    </row>
    <row r="694" spans="1:11" s="11" customFormat="1" ht="14.25" customHeight="1">
      <c r="A694" s="25" t="s">
        <v>2068</v>
      </c>
      <c r="B694" s="25">
        <v>13</v>
      </c>
      <c r="C694" s="25" t="s">
        <v>2108</v>
      </c>
      <c r="D694" s="25" t="s">
        <v>2109</v>
      </c>
      <c r="E694" s="25" t="s">
        <v>40</v>
      </c>
      <c r="F694" s="25" t="s">
        <v>2110</v>
      </c>
      <c r="G694" s="17">
        <f t="shared" si="50"/>
        <v>48.68</v>
      </c>
      <c r="H694" s="20">
        <f t="shared" si="55"/>
        <v>2371.15</v>
      </c>
      <c r="I694" s="20">
        <f t="shared" si="56"/>
        <v>2669.9999999999995</v>
      </c>
      <c r="J694" s="20">
        <f t="shared" si="57"/>
        <v>3159.1199999999994</v>
      </c>
      <c r="K694" s="20">
        <f t="shared" si="58"/>
        <v>4245.09</v>
      </c>
    </row>
    <row r="695" spans="1:11" s="11" customFormat="1" ht="14.25" customHeight="1">
      <c r="A695" s="25" t="s">
        <v>2068</v>
      </c>
      <c r="B695" s="25">
        <v>14</v>
      </c>
      <c r="C695" s="25" t="s">
        <v>2111</v>
      </c>
      <c r="D695" s="25" t="s">
        <v>2112</v>
      </c>
      <c r="E695" s="25" t="s">
        <v>40</v>
      </c>
      <c r="F695" s="25" t="s">
        <v>2113</v>
      </c>
      <c r="G695" s="17">
        <f t="shared" si="50"/>
        <v>48.58</v>
      </c>
      <c r="H695" s="20">
        <f t="shared" si="55"/>
        <v>2368.2200000000003</v>
      </c>
      <c r="I695" s="20">
        <f t="shared" si="56"/>
        <v>2667.0699999999997</v>
      </c>
      <c r="J695" s="20">
        <f t="shared" si="57"/>
        <v>3156.1899999999996</v>
      </c>
      <c r="K695" s="20">
        <f t="shared" si="58"/>
        <v>4242.16</v>
      </c>
    </row>
    <row r="696" spans="1:11" s="11" customFormat="1" ht="14.25" customHeight="1">
      <c r="A696" s="25" t="s">
        <v>2068</v>
      </c>
      <c r="B696" s="25">
        <v>15</v>
      </c>
      <c r="C696" s="25" t="s">
        <v>2114</v>
      </c>
      <c r="D696" s="25" t="s">
        <v>2115</v>
      </c>
      <c r="E696" s="25" t="s">
        <v>40</v>
      </c>
      <c r="F696" s="25" t="s">
        <v>2116</v>
      </c>
      <c r="G696" s="17">
        <f t="shared" si="50"/>
        <v>46.69</v>
      </c>
      <c r="H696" s="20">
        <f t="shared" si="55"/>
        <v>2314.17</v>
      </c>
      <c r="I696" s="20">
        <f t="shared" si="56"/>
        <v>2613.02</v>
      </c>
      <c r="J696" s="20">
        <f t="shared" si="57"/>
        <v>3102.14</v>
      </c>
      <c r="K696" s="20">
        <f t="shared" si="58"/>
        <v>4188.11</v>
      </c>
    </row>
    <row r="697" spans="1:11" s="11" customFormat="1" ht="14.25" customHeight="1">
      <c r="A697" s="25" t="s">
        <v>2068</v>
      </c>
      <c r="B697" s="25">
        <v>16</v>
      </c>
      <c r="C697" s="25" t="s">
        <v>2117</v>
      </c>
      <c r="D697" s="25" t="s">
        <v>2118</v>
      </c>
      <c r="E697" s="25" t="s">
        <v>40</v>
      </c>
      <c r="F697" s="25" t="s">
        <v>2119</v>
      </c>
      <c r="G697" s="17">
        <f t="shared" si="50"/>
        <v>46.72</v>
      </c>
      <c r="H697" s="20">
        <f t="shared" si="55"/>
        <v>2315.2099999999996</v>
      </c>
      <c r="I697" s="20">
        <f t="shared" si="56"/>
        <v>2614.06</v>
      </c>
      <c r="J697" s="20">
        <f t="shared" si="57"/>
        <v>3103.18</v>
      </c>
      <c r="K697" s="20">
        <f t="shared" si="58"/>
        <v>4189.150000000001</v>
      </c>
    </row>
    <row r="698" spans="1:11" s="11" customFormat="1" ht="14.25" customHeight="1">
      <c r="A698" s="25" t="s">
        <v>2068</v>
      </c>
      <c r="B698" s="25">
        <v>17</v>
      </c>
      <c r="C698" s="25" t="s">
        <v>2120</v>
      </c>
      <c r="D698" s="25" t="s">
        <v>2121</v>
      </c>
      <c r="E698" s="25" t="s">
        <v>40</v>
      </c>
      <c r="F698" s="25" t="s">
        <v>2122</v>
      </c>
      <c r="G698" s="17">
        <f t="shared" si="50"/>
        <v>46.86</v>
      </c>
      <c r="H698" s="20">
        <f t="shared" si="55"/>
        <v>2319.1800000000003</v>
      </c>
      <c r="I698" s="20">
        <f t="shared" si="56"/>
        <v>2618.03</v>
      </c>
      <c r="J698" s="20">
        <f t="shared" si="57"/>
        <v>3107.15</v>
      </c>
      <c r="K698" s="20">
        <f t="shared" si="58"/>
        <v>4193.12</v>
      </c>
    </row>
    <row r="699" spans="1:11" s="11" customFormat="1" ht="14.25" customHeight="1">
      <c r="A699" s="25" t="s">
        <v>2068</v>
      </c>
      <c r="B699" s="25">
        <v>18</v>
      </c>
      <c r="C699" s="25" t="s">
        <v>2123</v>
      </c>
      <c r="D699" s="25" t="s">
        <v>2124</v>
      </c>
      <c r="E699" s="25" t="s">
        <v>40</v>
      </c>
      <c r="F699" s="25" t="s">
        <v>2125</v>
      </c>
      <c r="G699" s="17">
        <f t="shared" si="50"/>
        <v>48.33</v>
      </c>
      <c r="H699" s="20">
        <f t="shared" si="55"/>
        <v>2361.12</v>
      </c>
      <c r="I699" s="20">
        <f t="shared" si="56"/>
        <v>2659.9700000000003</v>
      </c>
      <c r="J699" s="20">
        <f t="shared" si="57"/>
        <v>3149.09</v>
      </c>
      <c r="K699" s="20">
        <f t="shared" si="58"/>
        <v>4235.06</v>
      </c>
    </row>
    <row r="700" spans="1:11" s="11" customFormat="1" ht="14.25" customHeight="1">
      <c r="A700" s="25" t="s">
        <v>2068</v>
      </c>
      <c r="B700" s="25">
        <v>19</v>
      </c>
      <c r="C700" s="25" t="s">
        <v>2126</v>
      </c>
      <c r="D700" s="25" t="s">
        <v>2127</v>
      </c>
      <c r="E700" s="25" t="s">
        <v>40</v>
      </c>
      <c r="F700" s="25" t="s">
        <v>2128</v>
      </c>
      <c r="G700" s="17">
        <f t="shared" si="50"/>
        <v>54.01</v>
      </c>
      <c r="H700" s="20">
        <f t="shared" si="55"/>
        <v>2523.2800000000007</v>
      </c>
      <c r="I700" s="20">
        <f t="shared" si="56"/>
        <v>2822.13</v>
      </c>
      <c r="J700" s="20">
        <f t="shared" si="57"/>
        <v>3311.25</v>
      </c>
      <c r="K700" s="20">
        <f t="shared" si="58"/>
        <v>4397.220000000001</v>
      </c>
    </row>
    <row r="701" spans="1:11" s="11" customFormat="1" ht="14.25" customHeight="1">
      <c r="A701" s="25" t="s">
        <v>2068</v>
      </c>
      <c r="B701" s="25">
        <v>20</v>
      </c>
      <c r="C701" s="25" t="s">
        <v>2129</v>
      </c>
      <c r="D701" s="25" t="s">
        <v>2130</v>
      </c>
      <c r="E701" s="25" t="s">
        <v>40</v>
      </c>
      <c r="F701" s="25" t="s">
        <v>2131</v>
      </c>
      <c r="G701" s="17">
        <f t="shared" si="50"/>
        <v>59.54</v>
      </c>
      <c r="H701" s="20">
        <f t="shared" si="55"/>
        <v>2681.05</v>
      </c>
      <c r="I701" s="20">
        <f t="shared" si="56"/>
        <v>2979.8999999999996</v>
      </c>
      <c r="J701" s="20">
        <f t="shared" si="57"/>
        <v>3469.0199999999995</v>
      </c>
      <c r="K701" s="20">
        <f t="shared" si="58"/>
        <v>4554.990000000001</v>
      </c>
    </row>
    <row r="702" spans="1:11" s="11" customFormat="1" ht="14.25" customHeight="1">
      <c r="A702" s="25" t="s">
        <v>2068</v>
      </c>
      <c r="B702" s="25">
        <v>21</v>
      </c>
      <c r="C702" s="25" t="s">
        <v>1768</v>
      </c>
      <c r="D702" s="25" t="s">
        <v>40</v>
      </c>
      <c r="E702" s="25" t="s">
        <v>2132</v>
      </c>
      <c r="F702" s="25" t="s">
        <v>23</v>
      </c>
      <c r="G702" s="17">
        <f t="shared" si="50"/>
        <v>59.41</v>
      </c>
      <c r="H702" s="20">
        <f t="shared" si="55"/>
        <v>2677.52</v>
      </c>
      <c r="I702" s="20">
        <f t="shared" si="56"/>
        <v>2976.37</v>
      </c>
      <c r="J702" s="20">
        <f t="shared" si="57"/>
        <v>3465.49</v>
      </c>
      <c r="K702" s="20">
        <f t="shared" si="58"/>
        <v>4551.46</v>
      </c>
    </row>
    <row r="703" spans="1:11" s="11" customFormat="1" ht="14.25" customHeight="1">
      <c r="A703" s="25" t="s">
        <v>2068</v>
      </c>
      <c r="B703" s="25">
        <v>22</v>
      </c>
      <c r="C703" s="25" t="s">
        <v>2133</v>
      </c>
      <c r="D703" s="25" t="s">
        <v>40</v>
      </c>
      <c r="E703" s="25" t="s">
        <v>2134</v>
      </c>
      <c r="F703" s="25" t="s">
        <v>2135</v>
      </c>
      <c r="G703" s="17">
        <f t="shared" si="50"/>
        <v>55.17</v>
      </c>
      <c r="H703" s="20">
        <f t="shared" si="55"/>
        <v>2556.4900000000002</v>
      </c>
      <c r="I703" s="20">
        <f t="shared" si="56"/>
        <v>2855.34</v>
      </c>
      <c r="J703" s="20">
        <f t="shared" si="57"/>
        <v>3344.46</v>
      </c>
      <c r="K703" s="20">
        <f t="shared" si="58"/>
        <v>4430.43</v>
      </c>
    </row>
    <row r="704" spans="1:11" s="11" customFormat="1" ht="14.25" customHeight="1">
      <c r="A704" s="25" t="s">
        <v>2068</v>
      </c>
      <c r="B704" s="25">
        <v>23</v>
      </c>
      <c r="C704" s="25" t="s">
        <v>2136</v>
      </c>
      <c r="D704" s="25" t="s">
        <v>40</v>
      </c>
      <c r="E704" s="25" t="s">
        <v>2137</v>
      </c>
      <c r="F704" s="25" t="s">
        <v>2138</v>
      </c>
      <c r="G704" s="17">
        <f t="shared" si="50"/>
        <v>53.64</v>
      </c>
      <c r="H704" s="20">
        <f t="shared" si="55"/>
        <v>2512.7000000000003</v>
      </c>
      <c r="I704" s="20">
        <f t="shared" si="56"/>
        <v>2811.5499999999997</v>
      </c>
      <c r="J704" s="20">
        <f t="shared" si="57"/>
        <v>3300.6699999999996</v>
      </c>
      <c r="K704" s="20">
        <f t="shared" si="58"/>
        <v>4386.64</v>
      </c>
    </row>
    <row r="705" spans="1:11" s="11" customFormat="1" ht="14.25" customHeight="1">
      <c r="A705" s="25" t="s">
        <v>2139</v>
      </c>
      <c r="B705" s="25">
        <v>0</v>
      </c>
      <c r="C705" s="25" t="s">
        <v>2140</v>
      </c>
      <c r="D705" s="25" t="s">
        <v>40</v>
      </c>
      <c r="E705" s="25" t="s">
        <v>1807</v>
      </c>
      <c r="F705" s="25" t="s">
        <v>2141</v>
      </c>
      <c r="G705" s="17">
        <f t="shared" si="50"/>
        <v>45.41</v>
      </c>
      <c r="H705" s="20">
        <f t="shared" si="55"/>
        <v>2277.71</v>
      </c>
      <c r="I705" s="20">
        <f t="shared" si="56"/>
        <v>2576.56</v>
      </c>
      <c r="J705" s="20">
        <f t="shared" si="57"/>
        <v>3065.68</v>
      </c>
      <c r="K705" s="20">
        <f t="shared" si="58"/>
        <v>4151.650000000001</v>
      </c>
    </row>
    <row r="706" spans="1:11" s="11" customFormat="1" ht="14.25" customHeight="1">
      <c r="A706" s="25" t="s">
        <v>2139</v>
      </c>
      <c r="B706" s="25">
        <v>1</v>
      </c>
      <c r="C706" s="25" t="s">
        <v>2142</v>
      </c>
      <c r="D706" s="25" t="s">
        <v>2143</v>
      </c>
      <c r="E706" s="25" t="s">
        <v>40</v>
      </c>
      <c r="F706" s="25" t="s">
        <v>2144</v>
      </c>
      <c r="G706" s="17">
        <f t="shared" si="50"/>
        <v>40.79</v>
      </c>
      <c r="H706" s="20">
        <f t="shared" si="55"/>
        <v>2146</v>
      </c>
      <c r="I706" s="20">
        <f t="shared" si="56"/>
        <v>2444.85</v>
      </c>
      <c r="J706" s="20">
        <f t="shared" si="57"/>
        <v>2933.97</v>
      </c>
      <c r="K706" s="20">
        <f t="shared" si="58"/>
        <v>4019.9400000000005</v>
      </c>
    </row>
    <row r="707" spans="1:11" s="11" customFormat="1" ht="14.25" customHeight="1">
      <c r="A707" s="25" t="s">
        <v>2139</v>
      </c>
      <c r="B707" s="25">
        <v>2</v>
      </c>
      <c r="C707" s="25" t="s">
        <v>2145</v>
      </c>
      <c r="D707" s="25" t="s">
        <v>2146</v>
      </c>
      <c r="E707" s="25" t="s">
        <v>40</v>
      </c>
      <c r="F707" s="25" t="s">
        <v>2147</v>
      </c>
      <c r="G707" s="17">
        <f t="shared" si="50"/>
        <v>38.07</v>
      </c>
      <c r="H707" s="20">
        <f t="shared" si="55"/>
        <v>2068.26</v>
      </c>
      <c r="I707" s="20">
        <f t="shared" si="56"/>
        <v>2367.11</v>
      </c>
      <c r="J707" s="20">
        <f t="shared" si="57"/>
        <v>2856.23</v>
      </c>
      <c r="K707" s="20">
        <f t="shared" si="58"/>
        <v>3942.2000000000003</v>
      </c>
    </row>
    <row r="708" spans="1:11" s="11" customFormat="1" ht="14.25" customHeight="1">
      <c r="A708" s="25" t="s">
        <v>2139</v>
      </c>
      <c r="B708" s="25">
        <v>3</v>
      </c>
      <c r="C708" s="25" t="s">
        <v>2148</v>
      </c>
      <c r="D708" s="25" t="s">
        <v>2149</v>
      </c>
      <c r="E708" s="25" t="s">
        <v>40</v>
      </c>
      <c r="F708" s="25" t="s">
        <v>2150</v>
      </c>
      <c r="G708" s="17">
        <f t="shared" si="50"/>
        <v>37.69</v>
      </c>
      <c r="H708" s="20">
        <f t="shared" si="55"/>
        <v>2057.44</v>
      </c>
      <c r="I708" s="20">
        <f t="shared" si="56"/>
        <v>2356.29</v>
      </c>
      <c r="J708" s="20">
        <f t="shared" si="57"/>
        <v>2845.41</v>
      </c>
      <c r="K708" s="20">
        <f t="shared" si="58"/>
        <v>3931.3800000000006</v>
      </c>
    </row>
    <row r="709" spans="1:11" s="11" customFormat="1" ht="14.25" customHeight="1">
      <c r="A709" s="25" t="s">
        <v>2139</v>
      </c>
      <c r="B709" s="25">
        <v>4</v>
      </c>
      <c r="C709" s="25" t="s">
        <v>2151</v>
      </c>
      <c r="D709" s="25" t="s">
        <v>2152</v>
      </c>
      <c r="E709" s="25" t="s">
        <v>40</v>
      </c>
      <c r="F709" s="25" t="s">
        <v>2153</v>
      </c>
      <c r="G709" s="17">
        <f t="shared" si="50"/>
        <v>37.78</v>
      </c>
      <c r="H709" s="20">
        <f t="shared" si="55"/>
        <v>2059.88</v>
      </c>
      <c r="I709" s="20">
        <f t="shared" si="56"/>
        <v>2358.73</v>
      </c>
      <c r="J709" s="20">
        <f t="shared" si="57"/>
        <v>2847.85</v>
      </c>
      <c r="K709" s="20">
        <f t="shared" si="58"/>
        <v>3933.8200000000006</v>
      </c>
    </row>
    <row r="710" spans="1:11" s="11" customFormat="1" ht="14.25" customHeight="1">
      <c r="A710" s="25" t="s">
        <v>2139</v>
      </c>
      <c r="B710" s="25">
        <v>5</v>
      </c>
      <c r="C710" s="25" t="s">
        <v>2154</v>
      </c>
      <c r="D710" s="25" t="s">
        <v>52</v>
      </c>
      <c r="E710" s="25" t="s">
        <v>40</v>
      </c>
      <c r="F710" s="25" t="s">
        <v>2155</v>
      </c>
      <c r="G710" s="17">
        <f t="shared" si="50"/>
        <v>38</v>
      </c>
      <c r="H710" s="20">
        <f t="shared" si="55"/>
        <v>2066.29</v>
      </c>
      <c r="I710" s="20">
        <f t="shared" si="56"/>
        <v>2365.1400000000003</v>
      </c>
      <c r="J710" s="20">
        <f t="shared" si="57"/>
        <v>2854.26</v>
      </c>
      <c r="K710" s="20">
        <f t="shared" si="58"/>
        <v>3940.2300000000005</v>
      </c>
    </row>
    <row r="711" spans="1:11" s="11" customFormat="1" ht="14.25" customHeight="1">
      <c r="A711" s="25" t="s">
        <v>2139</v>
      </c>
      <c r="B711" s="25">
        <v>6</v>
      </c>
      <c r="C711" s="25" t="s">
        <v>2156</v>
      </c>
      <c r="D711" s="25" t="s">
        <v>2157</v>
      </c>
      <c r="E711" s="25" t="s">
        <v>40</v>
      </c>
      <c r="F711" s="25" t="s">
        <v>2158</v>
      </c>
      <c r="G711" s="17">
        <f t="shared" si="50"/>
        <v>37.74</v>
      </c>
      <c r="H711" s="20">
        <f t="shared" si="55"/>
        <v>2058.81</v>
      </c>
      <c r="I711" s="20">
        <f t="shared" si="56"/>
        <v>2357.66</v>
      </c>
      <c r="J711" s="20">
        <f t="shared" si="57"/>
        <v>2846.7799999999997</v>
      </c>
      <c r="K711" s="20">
        <f t="shared" si="58"/>
        <v>3932.75</v>
      </c>
    </row>
    <row r="712" spans="1:11" s="11" customFormat="1" ht="14.25" customHeight="1">
      <c r="A712" s="25" t="s">
        <v>2139</v>
      </c>
      <c r="B712" s="25">
        <v>7</v>
      </c>
      <c r="C712" s="25" t="s">
        <v>2159</v>
      </c>
      <c r="D712" s="25" t="s">
        <v>40</v>
      </c>
      <c r="E712" s="25" t="s">
        <v>14</v>
      </c>
      <c r="F712" s="25" t="s">
        <v>2160</v>
      </c>
      <c r="G712" s="17">
        <f t="shared" si="50"/>
        <v>36.28</v>
      </c>
      <c r="H712" s="20">
        <f t="shared" si="55"/>
        <v>2017.03</v>
      </c>
      <c r="I712" s="20">
        <f t="shared" si="56"/>
        <v>2315.88</v>
      </c>
      <c r="J712" s="20">
        <f t="shared" si="57"/>
        <v>2805</v>
      </c>
      <c r="K712" s="20">
        <f t="shared" si="58"/>
        <v>3890.9700000000007</v>
      </c>
    </row>
    <row r="713" spans="1:11" s="11" customFormat="1" ht="14.25" customHeight="1">
      <c r="A713" s="25" t="s">
        <v>2139</v>
      </c>
      <c r="B713" s="25">
        <v>8</v>
      </c>
      <c r="C713" s="25" t="s">
        <v>2161</v>
      </c>
      <c r="D713" s="25" t="s">
        <v>2162</v>
      </c>
      <c r="E713" s="25" t="s">
        <v>40</v>
      </c>
      <c r="F713" s="25" t="s">
        <v>2163</v>
      </c>
      <c r="G713" s="17">
        <f t="shared" si="50"/>
        <v>38.29</v>
      </c>
      <c r="H713" s="20">
        <f t="shared" si="55"/>
        <v>2074.3700000000003</v>
      </c>
      <c r="I713" s="20">
        <f t="shared" si="56"/>
        <v>2373.2200000000003</v>
      </c>
      <c r="J713" s="20">
        <f t="shared" si="57"/>
        <v>2862.34</v>
      </c>
      <c r="K713" s="20">
        <f t="shared" si="58"/>
        <v>3948.3100000000004</v>
      </c>
    </row>
    <row r="714" spans="1:11" s="11" customFormat="1" ht="14.25" customHeight="1">
      <c r="A714" s="25" t="s">
        <v>2139</v>
      </c>
      <c r="B714" s="25">
        <v>9</v>
      </c>
      <c r="C714" s="25" t="s">
        <v>2164</v>
      </c>
      <c r="D714" s="25" t="s">
        <v>2165</v>
      </c>
      <c r="E714" s="25" t="s">
        <v>40</v>
      </c>
      <c r="F714" s="25" t="s">
        <v>2166</v>
      </c>
      <c r="G714" s="17">
        <f t="shared" si="50"/>
        <v>43.95</v>
      </c>
      <c r="H714" s="20">
        <f t="shared" si="55"/>
        <v>2236.2</v>
      </c>
      <c r="I714" s="20">
        <f t="shared" si="56"/>
        <v>2535.0499999999997</v>
      </c>
      <c r="J714" s="20">
        <f t="shared" si="57"/>
        <v>3024.1699999999996</v>
      </c>
      <c r="K714" s="20">
        <f t="shared" si="58"/>
        <v>4110.14</v>
      </c>
    </row>
    <row r="715" spans="1:11" s="11" customFormat="1" ht="14.25" customHeight="1">
      <c r="A715" s="25" t="s">
        <v>2139</v>
      </c>
      <c r="B715" s="25">
        <v>10</v>
      </c>
      <c r="C715" s="25" t="s">
        <v>2167</v>
      </c>
      <c r="D715" s="25" t="s">
        <v>40</v>
      </c>
      <c r="E715" s="25" t="s">
        <v>2168</v>
      </c>
      <c r="F715" s="25" t="s">
        <v>2169</v>
      </c>
      <c r="G715" s="17">
        <f t="shared" si="50"/>
        <v>49.63</v>
      </c>
      <c r="H715" s="20">
        <f t="shared" si="55"/>
        <v>2398.12</v>
      </c>
      <c r="I715" s="20">
        <f t="shared" si="56"/>
        <v>2696.9700000000003</v>
      </c>
      <c r="J715" s="20">
        <f t="shared" si="57"/>
        <v>3186.09</v>
      </c>
      <c r="K715" s="20">
        <f t="shared" si="58"/>
        <v>4272.06</v>
      </c>
    </row>
    <row r="716" spans="1:11" s="11" customFormat="1" ht="14.25" customHeight="1">
      <c r="A716" s="25" t="s">
        <v>2139</v>
      </c>
      <c r="B716" s="25">
        <v>11</v>
      </c>
      <c r="C716" s="25" t="s">
        <v>2170</v>
      </c>
      <c r="D716" s="25" t="s">
        <v>40</v>
      </c>
      <c r="E716" s="25" t="s">
        <v>2171</v>
      </c>
      <c r="F716" s="25" t="s">
        <v>2172</v>
      </c>
      <c r="G716" s="17">
        <f t="shared" si="50"/>
        <v>50.28</v>
      </c>
      <c r="H716" s="20">
        <f t="shared" si="55"/>
        <v>2416.9200000000005</v>
      </c>
      <c r="I716" s="20">
        <f t="shared" si="56"/>
        <v>2715.77</v>
      </c>
      <c r="J716" s="20">
        <f t="shared" si="57"/>
        <v>3204.89</v>
      </c>
      <c r="K716" s="20">
        <f t="shared" si="58"/>
        <v>4290.86</v>
      </c>
    </row>
    <row r="717" spans="1:11" s="11" customFormat="1" ht="14.25" customHeight="1">
      <c r="A717" s="25" t="s">
        <v>2139</v>
      </c>
      <c r="B717" s="25">
        <v>12</v>
      </c>
      <c r="C717" s="25" t="s">
        <v>2173</v>
      </c>
      <c r="D717" s="25" t="s">
        <v>40</v>
      </c>
      <c r="E717" s="25" t="s">
        <v>2174</v>
      </c>
      <c r="F717" s="25" t="s">
        <v>2175</v>
      </c>
      <c r="G717" s="17">
        <f t="shared" si="50"/>
        <v>49.89</v>
      </c>
      <c r="H717" s="20">
        <f t="shared" si="55"/>
        <v>2405.54</v>
      </c>
      <c r="I717" s="20">
        <f t="shared" si="56"/>
        <v>2704.39</v>
      </c>
      <c r="J717" s="20">
        <f t="shared" si="57"/>
        <v>3193.5099999999998</v>
      </c>
      <c r="K717" s="20">
        <f t="shared" si="58"/>
        <v>4279.4800000000005</v>
      </c>
    </row>
    <row r="718" spans="1:11" s="11" customFormat="1" ht="14.25" customHeight="1">
      <c r="A718" s="25" t="s">
        <v>2139</v>
      </c>
      <c r="B718" s="25">
        <v>13</v>
      </c>
      <c r="C718" s="25" t="s">
        <v>2176</v>
      </c>
      <c r="D718" s="25" t="s">
        <v>40</v>
      </c>
      <c r="E718" s="25" t="s">
        <v>2177</v>
      </c>
      <c r="F718" s="25" t="s">
        <v>2178</v>
      </c>
      <c r="G718" s="17">
        <f t="shared" si="50"/>
        <v>47.88</v>
      </c>
      <c r="H718" s="20">
        <f t="shared" si="55"/>
        <v>2348.3500000000004</v>
      </c>
      <c r="I718" s="20">
        <f t="shared" si="56"/>
        <v>2647.2</v>
      </c>
      <c r="J718" s="20">
        <f t="shared" si="57"/>
        <v>3136.3199999999997</v>
      </c>
      <c r="K718" s="20">
        <f t="shared" si="58"/>
        <v>4222.29</v>
      </c>
    </row>
    <row r="719" spans="1:11" s="11" customFormat="1" ht="14.25" customHeight="1">
      <c r="A719" s="25" t="s">
        <v>2139</v>
      </c>
      <c r="B719" s="25">
        <v>14</v>
      </c>
      <c r="C719" s="25" t="s">
        <v>2179</v>
      </c>
      <c r="D719" s="25" t="s">
        <v>2180</v>
      </c>
      <c r="E719" s="25" t="s">
        <v>40</v>
      </c>
      <c r="F719" s="25" t="s">
        <v>2181</v>
      </c>
      <c r="G719" s="17">
        <f t="shared" si="50"/>
        <v>47.95</v>
      </c>
      <c r="H719" s="20">
        <f t="shared" si="55"/>
        <v>2350.27</v>
      </c>
      <c r="I719" s="20">
        <f t="shared" si="56"/>
        <v>2649.12</v>
      </c>
      <c r="J719" s="20">
        <f t="shared" si="57"/>
        <v>3138.24</v>
      </c>
      <c r="K719" s="20">
        <f t="shared" si="58"/>
        <v>4224.21</v>
      </c>
    </row>
    <row r="720" spans="1:11" s="11" customFormat="1" ht="14.25" customHeight="1">
      <c r="A720" s="25" t="s">
        <v>2139</v>
      </c>
      <c r="B720" s="25">
        <v>15</v>
      </c>
      <c r="C720" s="25" t="s">
        <v>2182</v>
      </c>
      <c r="D720" s="25" t="s">
        <v>2183</v>
      </c>
      <c r="E720" s="25" t="s">
        <v>40</v>
      </c>
      <c r="F720" s="25" t="s">
        <v>2184</v>
      </c>
      <c r="G720" s="17">
        <f t="shared" si="50"/>
        <v>46.12</v>
      </c>
      <c r="H720" s="20">
        <f t="shared" si="55"/>
        <v>2298.15</v>
      </c>
      <c r="I720" s="20">
        <f t="shared" si="56"/>
        <v>2597</v>
      </c>
      <c r="J720" s="20">
        <f t="shared" si="57"/>
        <v>3086.12</v>
      </c>
      <c r="K720" s="20">
        <f t="shared" si="58"/>
        <v>4172.09</v>
      </c>
    </row>
    <row r="721" spans="1:11" s="11" customFormat="1" ht="14.25" customHeight="1">
      <c r="A721" s="25" t="s">
        <v>2139</v>
      </c>
      <c r="B721" s="25">
        <v>16</v>
      </c>
      <c r="C721" s="25" t="s">
        <v>2185</v>
      </c>
      <c r="D721" s="25" t="s">
        <v>2186</v>
      </c>
      <c r="E721" s="25" t="s">
        <v>40</v>
      </c>
      <c r="F721" s="25" t="s">
        <v>2187</v>
      </c>
      <c r="G721" s="17">
        <f t="shared" si="50"/>
        <v>45.83</v>
      </c>
      <c r="H721" s="20">
        <f aca="true" t="shared" si="59" ref="H721:H736">F721+$M$3+G721</f>
        <v>2289.6800000000003</v>
      </c>
      <c r="I721" s="20">
        <f aca="true" t="shared" si="60" ref="I721:I736">F721+$N$3+G721</f>
        <v>2588.5299999999997</v>
      </c>
      <c r="J721" s="20">
        <f aca="true" t="shared" si="61" ref="J721:J736">F721+$O$3+G721</f>
        <v>3077.6499999999996</v>
      </c>
      <c r="K721" s="20">
        <f aca="true" t="shared" si="62" ref="K721:K736">F721+$P$3+G721</f>
        <v>4163.620000000001</v>
      </c>
    </row>
    <row r="722" spans="1:11" s="11" customFormat="1" ht="14.25" customHeight="1">
      <c r="A722" s="25" t="s">
        <v>2139</v>
      </c>
      <c r="B722" s="25">
        <v>17</v>
      </c>
      <c r="C722" s="25" t="s">
        <v>2188</v>
      </c>
      <c r="D722" s="25" t="s">
        <v>2189</v>
      </c>
      <c r="E722" s="25" t="s">
        <v>40</v>
      </c>
      <c r="F722" s="25" t="s">
        <v>2190</v>
      </c>
      <c r="G722" s="17">
        <f t="shared" si="50"/>
        <v>46.44</v>
      </c>
      <c r="H722" s="20">
        <f t="shared" si="59"/>
        <v>2307.2400000000002</v>
      </c>
      <c r="I722" s="20">
        <f t="shared" si="60"/>
        <v>2606.09</v>
      </c>
      <c r="J722" s="20">
        <f t="shared" si="61"/>
        <v>3095.21</v>
      </c>
      <c r="K722" s="20">
        <f t="shared" si="62"/>
        <v>4181.18</v>
      </c>
    </row>
    <row r="723" spans="1:11" s="11" customFormat="1" ht="14.25" customHeight="1">
      <c r="A723" s="25" t="s">
        <v>2139</v>
      </c>
      <c r="B723" s="25">
        <v>18</v>
      </c>
      <c r="C723" s="25" t="s">
        <v>2191</v>
      </c>
      <c r="D723" s="25" t="s">
        <v>2192</v>
      </c>
      <c r="E723" s="25" t="s">
        <v>40</v>
      </c>
      <c r="F723" s="25" t="s">
        <v>2193</v>
      </c>
      <c r="G723" s="17">
        <f t="shared" si="50"/>
        <v>47.76</v>
      </c>
      <c r="H723" s="20">
        <f t="shared" si="59"/>
        <v>2344.9000000000005</v>
      </c>
      <c r="I723" s="20">
        <f t="shared" si="60"/>
        <v>2643.75</v>
      </c>
      <c r="J723" s="20">
        <f t="shared" si="61"/>
        <v>3132.87</v>
      </c>
      <c r="K723" s="20">
        <f t="shared" si="62"/>
        <v>4218.84</v>
      </c>
    </row>
    <row r="724" spans="1:11" s="11" customFormat="1" ht="14.25" customHeight="1">
      <c r="A724" s="25" t="s">
        <v>2139</v>
      </c>
      <c r="B724" s="25">
        <v>19</v>
      </c>
      <c r="C724" s="25" t="s">
        <v>2194</v>
      </c>
      <c r="D724" s="25" t="s">
        <v>2195</v>
      </c>
      <c r="E724" s="25" t="s">
        <v>40</v>
      </c>
      <c r="F724" s="25" t="s">
        <v>2196</v>
      </c>
      <c r="G724" s="17">
        <f t="shared" si="50"/>
        <v>51.98</v>
      </c>
      <c r="H724" s="20">
        <f t="shared" si="59"/>
        <v>2465.3</v>
      </c>
      <c r="I724" s="20">
        <f t="shared" si="60"/>
        <v>2764.15</v>
      </c>
      <c r="J724" s="20">
        <f t="shared" si="61"/>
        <v>3253.27</v>
      </c>
      <c r="K724" s="20">
        <f t="shared" si="62"/>
        <v>4339.24</v>
      </c>
    </row>
    <row r="725" spans="1:11" s="11" customFormat="1" ht="14.25" customHeight="1">
      <c r="A725" s="25" t="s">
        <v>2139</v>
      </c>
      <c r="B725" s="25">
        <v>20</v>
      </c>
      <c r="C725" s="25" t="s">
        <v>2197</v>
      </c>
      <c r="D725" s="25" t="s">
        <v>2198</v>
      </c>
      <c r="E725" s="25" t="s">
        <v>40</v>
      </c>
      <c r="F725" s="25" t="s">
        <v>2199</v>
      </c>
      <c r="G725" s="17">
        <f t="shared" si="50"/>
        <v>56.61</v>
      </c>
      <c r="H725" s="20">
        <f t="shared" si="59"/>
        <v>2597.4700000000003</v>
      </c>
      <c r="I725" s="20">
        <f t="shared" si="60"/>
        <v>2896.32</v>
      </c>
      <c r="J725" s="20">
        <f t="shared" si="61"/>
        <v>3385.44</v>
      </c>
      <c r="K725" s="20">
        <f t="shared" si="62"/>
        <v>4471.41</v>
      </c>
    </row>
    <row r="726" spans="1:11" s="11" customFormat="1" ht="14.25" customHeight="1">
      <c r="A726" s="25" t="s">
        <v>2139</v>
      </c>
      <c r="B726" s="25">
        <v>21</v>
      </c>
      <c r="C726" s="25" t="s">
        <v>2200</v>
      </c>
      <c r="D726" s="25" t="s">
        <v>40</v>
      </c>
      <c r="E726" s="25" t="s">
        <v>2201</v>
      </c>
      <c r="F726" s="25" t="s">
        <v>2202</v>
      </c>
      <c r="G726" s="17">
        <f t="shared" si="50"/>
        <v>56.66</v>
      </c>
      <c r="H726" s="20">
        <f t="shared" si="59"/>
        <v>2598.8</v>
      </c>
      <c r="I726" s="20">
        <f t="shared" si="60"/>
        <v>2897.6499999999996</v>
      </c>
      <c r="J726" s="20">
        <f t="shared" si="61"/>
        <v>3386.7699999999995</v>
      </c>
      <c r="K726" s="20">
        <f t="shared" si="62"/>
        <v>4472.74</v>
      </c>
    </row>
    <row r="727" spans="1:11" s="11" customFormat="1" ht="14.25" customHeight="1">
      <c r="A727" s="25" t="s">
        <v>2139</v>
      </c>
      <c r="B727" s="25">
        <v>22</v>
      </c>
      <c r="C727" s="25" t="s">
        <v>2203</v>
      </c>
      <c r="D727" s="25" t="s">
        <v>40</v>
      </c>
      <c r="E727" s="25" t="s">
        <v>2204</v>
      </c>
      <c r="F727" s="25" t="s">
        <v>2205</v>
      </c>
      <c r="G727" s="17">
        <f t="shared" si="50"/>
        <v>55.27</v>
      </c>
      <c r="H727" s="20">
        <f t="shared" si="59"/>
        <v>2559.3700000000003</v>
      </c>
      <c r="I727" s="20">
        <f t="shared" si="60"/>
        <v>2858.22</v>
      </c>
      <c r="J727" s="20">
        <f t="shared" si="61"/>
        <v>3347.3399999999997</v>
      </c>
      <c r="K727" s="20">
        <f t="shared" si="62"/>
        <v>4433.310000000001</v>
      </c>
    </row>
    <row r="728" spans="1:11" s="11" customFormat="1" ht="14.25" customHeight="1">
      <c r="A728" s="25" t="s">
        <v>2139</v>
      </c>
      <c r="B728" s="25">
        <v>23</v>
      </c>
      <c r="C728" s="25" t="s">
        <v>2206</v>
      </c>
      <c r="D728" s="25" t="s">
        <v>2207</v>
      </c>
      <c r="E728" s="25" t="s">
        <v>40</v>
      </c>
      <c r="F728" s="25" t="s">
        <v>2208</v>
      </c>
      <c r="G728" s="17">
        <f t="shared" si="50"/>
        <v>48.56</v>
      </c>
      <c r="H728" s="20">
        <f t="shared" si="59"/>
        <v>2367.7400000000002</v>
      </c>
      <c r="I728" s="20">
        <f t="shared" si="60"/>
        <v>2666.5899999999997</v>
      </c>
      <c r="J728" s="20">
        <f t="shared" si="61"/>
        <v>3155.7099999999996</v>
      </c>
      <c r="K728" s="20">
        <f t="shared" si="62"/>
        <v>4241.680000000001</v>
      </c>
    </row>
    <row r="729" spans="1:11" s="11" customFormat="1" ht="14.25" customHeight="1">
      <c r="A729" s="25" t="s">
        <v>2209</v>
      </c>
      <c r="B729" s="25">
        <v>0</v>
      </c>
      <c r="C729" s="25" t="s">
        <v>2210</v>
      </c>
      <c r="D729" s="25" t="s">
        <v>2211</v>
      </c>
      <c r="E729" s="25" t="s">
        <v>40</v>
      </c>
      <c r="F729" s="25" t="s">
        <v>2212</v>
      </c>
      <c r="G729" s="17">
        <f t="shared" si="50"/>
        <v>40.84</v>
      </c>
      <c r="H729" s="20">
        <f t="shared" si="59"/>
        <v>2147.2400000000002</v>
      </c>
      <c r="I729" s="20">
        <f t="shared" si="60"/>
        <v>2446.09</v>
      </c>
      <c r="J729" s="20">
        <f t="shared" si="61"/>
        <v>2935.21</v>
      </c>
      <c r="K729" s="20">
        <f t="shared" si="62"/>
        <v>4021.1800000000003</v>
      </c>
    </row>
    <row r="730" spans="1:11" s="11" customFormat="1" ht="14.25" customHeight="1">
      <c r="A730" s="25" t="s">
        <v>2209</v>
      </c>
      <c r="B730" s="25">
        <v>1</v>
      </c>
      <c r="C730" s="25" t="s">
        <v>2213</v>
      </c>
      <c r="D730" s="25" t="s">
        <v>19</v>
      </c>
      <c r="E730" s="25" t="s">
        <v>40</v>
      </c>
      <c r="F730" s="25" t="s">
        <v>2214</v>
      </c>
      <c r="G730" s="17">
        <f t="shared" si="50"/>
        <v>38.93</v>
      </c>
      <c r="H730" s="20">
        <f t="shared" si="59"/>
        <v>2092.72</v>
      </c>
      <c r="I730" s="20">
        <f t="shared" si="60"/>
        <v>2391.57</v>
      </c>
      <c r="J730" s="20">
        <f t="shared" si="61"/>
        <v>2880.69</v>
      </c>
      <c r="K730" s="20">
        <f t="shared" si="62"/>
        <v>3966.6600000000003</v>
      </c>
    </row>
    <row r="731" spans="1:11" s="11" customFormat="1" ht="14.25" customHeight="1">
      <c r="A731" s="25" t="s">
        <v>2209</v>
      </c>
      <c r="B731" s="25">
        <v>2</v>
      </c>
      <c r="C731" s="25" t="s">
        <v>2215</v>
      </c>
      <c r="D731" s="25" t="s">
        <v>40</v>
      </c>
      <c r="E731" s="25" t="s">
        <v>2216</v>
      </c>
      <c r="F731" s="25" t="s">
        <v>2217</v>
      </c>
      <c r="G731" s="17">
        <f t="shared" si="50"/>
        <v>37.19</v>
      </c>
      <c r="H731" s="20">
        <f t="shared" si="59"/>
        <v>2043.14</v>
      </c>
      <c r="I731" s="20">
        <f t="shared" si="60"/>
        <v>2341.9900000000002</v>
      </c>
      <c r="J731" s="20">
        <f t="shared" si="61"/>
        <v>2831.11</v>
      </c>
      <c r="K731" s="20">
        <f t="shared" si="62"/>
        <v>3917.0800000000004</v>
      </c>
    </row>
    <row r="732" spans="1:11" s="11" customFormat="1" ht="14.25" customHeight="1">
      <c r="A732" s="25" t="s">
        <v>2209</v>
      </c>
      <c r="B732" s="25">
        <v>3</v>
      </c>
      <c r="C732" s="25" t="s">
        <v>15</v>
      </c>
      <c r="D732" s="25" t="s">
        <v>2218</v>
      </c>
      <c r="E732" s="25" t="s">
        <v>40</v>
      </c>
      <c r="F732" s="25" t="s">
        <v>2219</v>
      </c>
      <c r="G732" s="17">
        <f t="shared" si="50"/>
        <v>34.77</v>
      </c>
      <c r="H732" s="20">
        <f t="shared" si="59"/>
        <v>1974.13</v>
      </c>
      <c r="I732" s="20">
        <f t="shared" si="60"/>
        <v>2272.98</v>
      </c>
      <c r="J732" s="20">
        <f t="shared" si="61"/>
        <v>2762.1</v>
      </c>
      <c r="K732" s="20">
        <f t="shared" si="62"/>
        <v>3848.07</v>
      </c>
    </row>
    <row r="733" spans="1:11" s="11" customFormat="1" ht="14.25" customHeight="1">
      <c r="A733" s="25" t="s">
        <v>2209</v>
      </c>
      <c r="B733" s="25">
        <v>4</v>
      </c>
      <c r="C733" s="25" t="s">
        <v>2220</v>
      </c>
      <c r="D733" s="25" t="s">
        <v>2221</v>
      </c>
      <c r="E733" s="25" t="s">
        <v>40</v>
      </c>
      <c r="F733" s="25" t="s">
        <v>2222</v>
      </c>
      <c r="G733" s="17">
        <f t="shared" si="50"/>
        <v>36.72</v>
      </c>
      <c r="H733" s="20">
        <f t="shared" si="59"/>
        <v>2029.5900000000001</v>
      </c>
      <c r="I733" s="20">
        <f t="shared" si="60"/>
        <v>2328.44</v>
      </c>
      <c r="J733" s="20">
        <f t="shared" si="61"/>
        <v>2817.56</v>
      </c>
      <c r="K733" s="20">
        <f t="shared" si="62"/>
        <v>3903.53</v>
      </c>
    </row>
    <row r="734" spans="1:11" s="11" customFormat="1" ht="14.25" customHeight="1">
      <c r="A734" s="25" t="s">
        <v>2209</v>
      </c>
      <c r="B734" s="25">
        <v>5</v>
      </c>
      <c r="C734" s="25" t="s">
        <v>2223</v>
      </c>
      <c r="D734" s="25" t="s">
        <v>2224</v>
      </c>
      <c r="E734" s="25" t="s">
        <v>40</v>
      </c>
      <c r="F734" s="25" t="s">
        <v>2225</v>
      </c>
      <c r="G734" s="17">
        <f t="shared" si="50"/>
        <v>37.27</v>
      </c>
      <c r="H734" s="20">
        <f t="shared" si="59"/>
        <v>2045.26</v>
      </c>
      <c r="I734" s="20">
        <f t="shared" si="60"/>
        <v>2344.11</v>
      </c>
      <c r="J734" s="20">
        <f t="shared" si="61"/>
        <v>2833.23</v>
      </c>
      <c r="K734" s="20">
        <f t="shared" si="62"/>
        <v>3919.2000000000003</v>
      </c>
    </row>
    <row r="735" spans="1:11" s="11" customFormat="1" ht="14.25" customHeight="1">
      <c r="A735" s="25" t="s">
        <v>2209</v>
      </c>
      <c r="B735" s="25">
        <v>6</v>
      </c>
      <c r="C735" s="25" t="s">
        <v>2226</v>
      </c>
      <c r="D735" s="25" t="s">
        <v>2227</v>
      </c>
      <c r="E735" s="25" t="s">
        <v>40</v>
      </c>
      <c r="F735" s="25" t="s">
        <v>2228</v>
      </c>
      <c r="G735" s="17">
        <f t="shared" si="50"/>
        <v>41.3</v>
      </c>
      <c r="H735" s="20">
        <f t="shared" si="59"/>
        <v>2160.55</v>
      </c>
      <c r="I735" s="20">
        <f t="shared" si="60"/>
        <v>2459.4</v>
      </c>
      <c r="J735" s="20">
        <f t="shared" si="61"/>
        <v>2948.52</v>
      </c>
      <c r="K735" s="20">
        <f t="shared" si="62"/>
        <v>4034.4900000000007</v>
      </c>
    </row>
    <row r="736" spans="1:11" s="11" customFormat="1" ht="14.25" customHeight="1">
      <c r="A736" s="25" t="s">
        <v>2209</v>
      </c>
      <c r="B736" s="25">
        <v>7</v>
      </c>
      <c r="C736" s="25" t="s">
        <v>2229</v>
      </c>
      <c r="D736" s="25" t="s">
        <v>2230</v>
      </c>
      <c r="E736" s="25" t="s">
        <v>40</v>
      </c>
      <c r="F736" s="25" t="s">
        <v>2231</v>
      </c>
      <c r="G736" s="17">
        <f t="shared" si="50"/>
        <v>43.23</v>
      </c>
      <c r="H736" s="20">
        <f t="shared" si="59"/>
        <v>2215.4900000000002</v>
      </c>
      <c r="I736" s="20">
        <f t="shared" si="60"/>
        <v>2514.3399999999997</v>
      </c>
      <c r="J736" s="20">
        <f t="shared" si="61"/>
        <v>3003.4599999999996</v>
      </c>
      <c r="K736" s="20">
        <f t="shared" si="62"/>
        <v>4089.4300000000003</v>
      </c>
    </row>
    <row r="737" spans="1:11" s="11" customFormat="1" ht="14.25" customHeight="1">
      <c r="A737" s="25" t="s">
        <v>2209</v>
      </c>
      <c r="B737" s="25">
        <v>8</v>
      </c>
      <c r="C737" s="25" t="s">
        <v>2232</v>
      </c>
      <c r="D737" s="25" t="s">
        <v>40</v>
      </c>
      <c r="E737" s="25" t="s">
        <v>2233</v>
      </c>
      <c r="F737" s="25" t="s">
        <v>2234</v>
      </c>
      <c r="G737" s="17">
        <f t="shared" si="50"/>
        <v>54.2</v>
      </c>
      <c r="H737" s="20">
        <f aca="true" t="shared" si="63" ref="H737:H752">F737+$M$3+G737</f>
        <v>2528.62</v>
      </c>
      <c r="I737" s="20">
        <f aca="true" t="shared" si="64" ref="I737:I752">F737+$N$3+G737</f>
        <v>2827.47</v>
      </c>
      <c r="J737" s="20">
        <f aca="true" t="shared" si="65" ref="J737:J752">F737+$O$3+G737</f>
        <v>3316.5899999999997</v>
      </c>
      <c r="K737" s="20">
        <f aca="true" t="shared" si="66" ref="K737:K752">F737+$P$3+G737</f>
        <v>4402.56</v>
      </c>
    </row>
    <row r="738" spans="1:11" s="11" customFormat="1" ht="14.25" customHeight="1">
      <c r="A738" s="25" t="s">
        <v>2209</v>
      </c>
      <c r="B738" s="25">
        <v>9</v>
      </c>
      <c r="C738" s="25" t="s">
        <v>2235</v>
      </c>
      <c r="D738" s="25" t="s">
        <v>40</v>
      </c>
      <c r="E738" s="25" t="s">
        <v>2236</v>
      </c>
      <c r="F738" s="25" t="s">
        <v>2237</v>
      </c>
      <c r="G738" s="17">
        <f t="shared" si="50"/>
        <v>60.54</v>
      </c>
      <c r="H738" s="20">
        <f t="shared" si="63"/>
        <v>2709.6800000000003</v>
      </c>
      <c r="I738" s="20">
        <f t="shared" si="64"/>
        <v>3008.5299999999997</v>
      </c>
      <c r="J738" s="20">
        <f t="shared" si="65"/>
        <v>3497.6499999999996</v>
      </c>
      <c r="K738" s="20">
        <f t="shared" si="66"/>
        <v>4583.62</v>
      </c>
    </row>
    <row r="739" spans="1:11" s="11" customFormat="1" ht="14.25" customHeight="1">
      <c r="A739" s="25" t="s">
        <v>2209</v>
      </c>
      <c r="B739" s="25">
        <v>10</v>
      </c>
      <c r="C739" s="25" t="s">
        <v>9</v>
      </c>
      <c r="D739" s="25" t="s">
        <v>40</v>
      </c>
      <c r="E739" s="25" t="s">
        <v>2238</v>
      </c>
      <c r="F739" s="25" t="s">
        <v>2239</v>
      </c>
      <c r="G739" s="17">
        <f t="shared" si="50"/>
        <v>61.45</v>
      </c>
      <c r="H739" s="20">
        <f t="shared" si="63"/>
        <v>2735.6899999999996</v>
      </c>
      <c r="I739" s="20">
        <f t="shared" si="64"/>
        <v>3034.54</v>
      </c>
      <c r="J739" s="20">
        <f t="shared" si="65"/>
        <v>3523.66</v>
      </c>
      <c r="K739" s="20">
        <f t="shared" si="66"/>
        <v>4609.63</v>
      </c>
    </row>
    <row r="740" spans="1:11" s="11" customFormat="1" ht="14.25" customHeight="1">
      <c r="A740" s="25" t="s">
        <v>2209</v>
      </c>
      <c r="B740" s="25">
        <v>11</v>
      </c>
      <c r="C740" s="25" t="s">
        <v>2240</v>
      </c>
      <c r="D740" s="25" t="s">
        <v>40</v>
      </c>
      <c r="E740" s="25" t="s">
        <v>2241</v>
      </c>
      <c r="F740" s="25" t="s">
        <v>2242</v>
      </c>
      <c r="G740" s="17">
        <f t="shared" si="50"/>
        <v>61.3</v>
      </c>
      <c r="H740" s="20">
        <f t="shared" si="63"/>
        <v>2731.3300000000004</v>
      </c>
      <c r="I740" s="20">
        <f t="shared" si="64"/>
        <v>3030.1800000000003</v>
      </c>
      <c r="J740" s="20">
        <f t="shared" si="65"/>
        <v>3519.3</v>
      </c>
      <c r="K740" s="20">
        <f t="shared" si="66"/>
        <v>4605.27</v>
      </c>
    </row>
    <row r="741" spans="1:11" s="11" customFormat="1" ht="14.25" customHeight="1">
      <c r="A741" s="25" t="s">
        <v>2209</v>
      </c>
      <c r="B741" s="25">
        <v>12</v>
      </c>
      <c r="C741" s="25" t="s">
        <v>2243</v>
      </c>
      <c r="D741" s="25" t="s">
        <v>40</v>
      </c>
      <c r="E741" s="25" t="s">
        <v>2244</v>
      </c>
      <c r="F741" s="25" t="s">
        <v>2245</v>
      </c>
      <c r="G741" s="17">
        <f t="shared" si="50"/>
        <v>60.64</v>
      </c>
      <c r="H741" s="20">
        <f t="shared" si="63"/>
        <v>2712.5899999999997</v>
      </c>
      <c r="I741" s="20">
        <f t="shared" si="64"/>
        <v>3011.44</v>
      </c>
      <c r="J741" s="20">
        <f t="shared" si="65"/>
        <v>3500.56</v>
      </c>
      <c r="K741" s="20">
        <f t="shared" si="66"/>
        <v>4586.530000000001</v>
      </c>
    </row>
    <row r="742" spans="1:11" s="11" customFormat="1" ht="14.25" customHeight="1">
      <c r="A742" s="25" t="s">
        <v>2209</v>
      </c>
      <c r="B742" s="25">
        <v>13</v>
      </c>
      <c r="C742" s="25" t="s">
        <v>2246</v>
      </c>
      <c r="D742" s="25" t="s">
        <v>40</v>
      </c>
      <c r="E742" s="25" t="s">
        <v>2247</v>
      </c>
      <c r="F742" s="25" t="s">
        <v>2248</v>
      </c>
      <c r="G742" s="17">
        <f t="shared" si="50"/>
        <v>60.31</v>
      </c>
      <c r="H742" s="20">
        <f t="shared" si="63"/>
        <v>2703.02</v>
      </c>
      <c r="I742" s="20">
        <f t="shared" si="64"/>
        <v>3001.87</v>
      </c>
      <c r="J742" s="20">
        <f t="shared" si="65"/>
        <v>3490.99</v>
      </c>
      <c r="K742" s="20">
        <f t="shared" si="66"/>
        <v>4576.960000000001</v>
      </c>
    </row>
    <row r="743" spans="1:11" s="11" customFormat="1" ht="14.25" customHeight="1">
      <c r="A743" s="25" t="s">
        <v>2209</v>
      </c>
      <c r="B743" s="25">
        <v>14</v>
      </c>
      <c r="C743" s="25" t="s">
        <v>2249</v>
      </c>
      <c r="D743" s="25" t="s">
        <v>40</v>
      </c>
      <c r="E743" s="25" t="s">
        <v>2250</v>
      </c>
      <c r="F743" s="25" t="s">
        <v>2251</v>
      </c>
      <c r="G743" s="17">
        <f t="shared" si="50"/>
        <v>57.37</v>
      </c>
      <c r="H743" s="20">
        <f t="shared" si="63"/>
        <v>2619.1400000000003</v>
      </c>
      <c r="I743" s="20">
        <f t="shared" si="64"/>
        <v>2917.99</v>
      </c>
      <c r="J743" s="20">
        <f t="shared" si="65"/>
        <v>3407.1099999999997</v>
      </c>
      <c r="K743" s="20">
        <f t="shared" si="66"/>
        <v>4493.080000000001</v>
      </c>
    </row>
    <row r="744" spans="1:11" s="11" customFormat="1" ht="14.25" customHeight="1">
      <c r="A744" s="25" t="s">
        <v>2209</v>
      </c>
      <c r="B744" s="25">
        <v>15</v>
      </c>
      <c r="C744" s="25" t="s">
        <v>2252</v>
      </c>
      <c r="D744" s="25" t="s">
        <v>40</v>
      </c>
      <c r="E744" s="25" t="s">
        <v>2253</v>
      </c>
      <c r="F744" s="25" t="s">
        <v>2254</v>
      </c>
      <c r="G744" s="17">
        <f t="shared" si="50"/>
        <v>55.2</v>
      </c>
      <c r="H744" s="20">
        <f t="shared" si="63"/>
        <v>2557.34</v>
      </c>
      <c r="I744" s="20">
        <f t="shared" si="64"/>
        <v>2856.1899999999996</v>
      </c>
      <c r="J744" s="20">
        <f t="shared" si="65"/>
        <v>3345.3099999999995</v>
      </c>
      <c r="K744" s="20">
        <f t="shared" si="66"/>
        <v>4431.28</v>
      </c>
    </row>
    <row r="745" spans="1:11" s="11" customFormat="1" ht="14.25" customHeight="1">
      <c r="A745" s="25" t="s">
        <v>2209</v>
      </c>
      <c r="B745" s="25">
        <v>16</v>
      </c>
      <c r="C745" s="25" t="s">
        <v>2255</v>
      </c>
      <c r="D745" s="25" t="s">
        <v>40</v>
      </c>
      <c r="E745" s="25" t="s">
        <v>2256</v>
      </c>
      <c r="F745" s="25" t="s">
        <v>2257</v>
      </c>
      <c r="G745" s="17">
        <f t="shared" si="50"/>
        <v>54.22</v>
      </c>
      <c r="H745" s="20">
        <f t="shared" si="63"/>
        <v>2529.14</v>
      </c>
      <c r="I745" s="20">
        <f t="shared" si="64"/>
        <v>2827.99</v>
      </c>
      <c r="J745" s="20">
        <f t="shared" si="65"/>
        <v>3317.1099999999997</v>
      </c>
      <c r="K745" s="20">
        <f t="shared" si="66"/>
        <v>4403.080000000001</v>
      </c>
    </row>
    <row r="746" spans="1:11" s="11" customFormat="1" ht="14.25" customHeight="1">
      <c r="A746" s="25" t="s">
        <v>2209</v>
      </c>
      <c r="B746" s="25">
        <v>17</v>
      </c>
      <c r="C746" s="25" t="s">
        <v>2258</v>
      </c>
      <c r="D746" s="25" t="s">
        <v>40</v>
      </c>
      <c r="E746" s="25" t="s">
        <v>2259</v>
      </c>
      <c r="F746" s="25" t="s">
        <v>2260</v>
      </c>
      <c r="G746" s="17">
        <f t="shared" si="50"/>
        <v>53.53</v>
      </c>
      <c r="H746" s="20">
        <f t="shared" si="63"/>
        <v>2509.6700000000005</v>
      </c>
      <c r="I746" s="20">
        <f t="shared" si="64"/>
        <v>2808.52</v>
      </c>
      <c r="J746" s="20">
        <f t="shared" si="65"/>
        <v>3297.64</v>
      </c>
      <c r="K746" s="20">
        <f t="shared" si="66"/>
        <v>4383.61</v>
      </c>
    </row>
    <row r="747" spans="1:11" s="11" customFormat="1" ht="14.25" customHeight="1">
      <c r="A747" s="25" t="s">
        <v>2209</v>
      </c>
      <c r="B747" s="25">
        <v>18</v>
      </c>
      <c r="C747" s="25" t="s">
        <v>2261</v>
      </c>
      <c r="D747" s="25" t="s">
        <v>40</v>
      </c>
      <c r="E747" s="25" t="s">
        <v>2262</v>
      </c>
      <c r="F747" s="25" t="s">
        <v>2263</v>
      </c>
      <c r="G747" s="17">
        <f t="shared" si="50"/>
        <v>52.61</v>
      </c>
      <c r="H747" s="20">
        <f t="shared" si="63"/>
        <v>2483.3800000000006</v>
      </c>
      <c r="I747" s="20">
        <f t="shared" si="64"/>
        <v>2782.23</v>
      </c>
      <c r="J747" s="20">
        <f t="shared" si="65"/>
        <v>3271.35</v>
      </c>
      <c r="K747" s="20">
        <f t="shared" si="66"/>
        <v>4357.320000000001</v>
      </c>
    </row>
    <row r="748" spans="1:11" s="11" customFormat="1" ht="14.25" customHeight="1">
      <c r="A748" s="25" t="s">
        <v>2209</v>
      </c>
      <c r="B748" s="25">
        <v>19</v>
      </c>
      <c r="C748" s="25" t="s">
        <v>2264</v>
      </c>
      <c r="D748" s="25" t="s">
        <v>2265</v>
      </c>
      <c r="E748" s="25" t="s">
        <v>40</v>
      </c>
      <c r="F748" s="25" t="s">
        <v>2266</v>
      </c>
      <c r="G748" s="17">
        <f t="shared" si="50"/>
        <v>53.17</v>
      </c>
      <c r="H748" s="20">
        <f t="shared" si="63"/>
        <v>2499.36</v>
      </c>
      <c r="I748" s="20">
        <f t="shared" si="64"/>
        <v>2798.21</v>
      </c>
      <c r="J748" s="20">
        <f t="shared" si="65"/>
        <v>3287.33</v>
      </c>
      <c r="K748" s="20">
        <f t="shared" si="66"/>
        <v>4373.3</v>
      </c>
    </row>
    <row r="749" spans="1:11" s="11" customFormat="1" ht="14.25" customHeight="1">
      <c r="A749" s="25" t="s">
        <v>2209</v>
      </c>
      <c r="B749" s="25">
        <v>20</v>
      </c>
      <c r="C749" s="25" t="s">
        <v>2267</v>
      </c>
      <c r="D749" s="25" t="s">
        <v>40</v>
      </c>
      <c r="E749" s="25" t="s">
        <v>2268</v>
      </c>
      <c r="F749" s="25" t="s">
        <v>2269</v>
      </c>
      <c r="G749" s="17">
        <f t="shared" si="50"/>
        <v>57.91</v>
      </c>
      <c r="H749" s="20">
        <f t="shared" si="63"/>
        <v>2634.6099999999997</v>
      </c>
      <c r="I749" s="20">
        <f t="shared" si="64"/>
        <v>2933.46</v>
      </c>
      <c r="J749" s="20">
        <f t="shared" si="65"/>
        <v>3422.58</v>
      </c>
      <c r="K749" s="20">
        <f t="shared" si="66"/>
        <v>4508.55</v>
      </c>
    </row>
    <row r="750" spans="1:11" s="11" customFormat="1" ht="14.25" customHeight="1">
      <c r="A750" s="25" t="s">
        <v>2209</v>
      </c>
      <c r="B750" s="25">
        <v>21</v>
      </c>
      <c r="C750" s="25" t="s">
        <v>3</v>
      </c>
      <c r="D750" s="25" t="s">
        <v>40</v>
      </c>
      <c r="E750" s="25" t="s">
        <v>2270</v>
      </c>
      <c r="F750" s="25" t="s">
        <v>2271</v>
      </c>
      <c r="G750" s="17">
        <f t="shared" si="50"/>
        <v>57.86</v>
      </c>
      <c r="H750" s="20">
        <f t="shared" si="63"/>
        <v>2633.1700000000005</v>
      </c>
      <c r="I750" s="20">
        <f t="shared" si="64"/>
        <v>2932.02</v>
      </c>
      <c r="J750" s="20">
        <f t="shared" si="65"/>
        <v>3421.14</v>
      </c>
      <c r="K750" s="20">
        <f t="shared" si="66"/>
        <v>4507.11</v>
      </c>
    </row>
    <row r="751" spans="1:11" s="11" customFormat="1" ht="14.25" customHeight="1">
      <c r="A751" s="25" t="s">
        <v>2209</v>
      </c>
      <c r="B751" s="25">
        <v>22</v>
      </c>
      <c r="C751" s="25" t="s">
        <v>2272</v>
      </c>
      <c r="D751" s="25" t="s">
        <v>40</v>
      </c>
      <c r="E751" s="25" t="s">
        <v>2273</v>
      </c>
      <c r="F751" s="25" t="s">
        <v>2274</v>
      </c>
      <c r="G751" s="17">
        <f t="shared" si="50"/>
        <v>52.79</v>
      </c>
      <c r="H751" s="20">
        <f t="shared" si="63"/>
        <v>2488.52</v>
      </c>
      <c r="I751" s="20">
        <f t="shared" si="64"/>
        <v>2787.37</v>
      </c>
      <c r="J751" s="20">
        <f t="shared" si="65"/>
        <v>3276.49</v>
      </c>
      <c r="K751" s="20">
        <f t="shared" si="66"/>
        <v>4362.46</v>
      </c>
    </row>
    <row r="752" spans="1:11" s="11" customFormat="1" ht="14.25" customHeight="1">
      <c r="A752" s="25" t="s">
        <v>2209</v>
      </c>
      <c r="B752" s="25">
        <v>23</v>
      </c>
      <c r="C752" s="25" t="s">
        <v>2275</v>
      </c>
      <c r="D752" s="25" t="s">
        <v>40</v>
      </c>
      <c r="E752" s="25" t="s">
        <v>2276</v>
      </c>
      <c r="F752" s="25" t="s">
        <v>2277</v>
      </c>
      <c r="G752" s="17">
        <f t="shared" si="50"/>
        <v>45.26</v>
      </c>
      <c r="H752" s="20">
        <f t="shared" si="63"/>
        <v>2273.5</v>
      </c>
      <c r="I752" s="20">
        <f t="shared" si="64"/>
        <v>2572.3500000000004</v>
      </c>
      <c r="J752" s="20">
        <f t="shared" si="65"/>
        <v>3061.4700000000003</v>
      </c>
      <c r="K752" s="20">
        <f t="shared" si="66"/>
        <v>4147.4400000000005</v>
      </c>
    </row>
    <row r="753" spans="1:16" s="13" customFormat="1" ht="33.75" customHeight="1">
      <c r="A753" s="33" t="s">
        <v>41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12"/>
      <c r="M753" s="12"/>
      <c r="N753" s="12"/>
      <c r="O753" s="12"/>
      <c r="P753" s="12"/>
    </row>
    <row r="754" spans="1:16" s="13" customFormat="1" ht="15.75">
      <c r="A754" s="8">
        <f>357045.3*0.0363+357045.3</f>
        <v>370006.04439</v>
      </c>
      <c r="B754" s="14"/>
      <c r="C754" s="12"/>
      <c r="D754" s="12"/>
      <c r="E754" s="12"/>
      <c r="F754" s="12"/>
      <c r="G754" s="1"/>
      <c r="H754" s="12"/>
      <c r="I754" s="12"/>
      <c r="J754" s="12"/>
      <c r="K754" s="12"/>
      <c r="L754" s="12"/>
      <c r="M754" s="12"/>
      <c r="N754" s="12"/>
      <c r="O754" s="12"/>
      <c r="P754" s="1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801"/>
  <sheetViews>
    <sheetView zoomScalePageLayoutView="0" workbookViewId="0" topLeftCell="A1">
      <selection activeCell="A755" sqref="A755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tr">
        <f>'до 150 кВт'!A1:C1</f>
        <v>МАРТ 2014 год</v>
      </c>
      <c r="B1" s="28"/>
      <c r="C1" s="28"/>
    </row>
    <row r="2" spans="1:21" ht="62.25" customHeight="1">
      <c r="A2" s="29" t="s">
        <v>25</v>
      </c>
      <c r="B2" s="29"/>
      <c r="C2" s="1"/>
      <c r="D2" s="1"/>
      <c r="E2" s="2" t="s">
        <v>26</v>
      </c>
      <c r="F2" s="32" t="s">
        <v>27</v>
      </c>
      <c r="G2" s="32"/>
      <c r="H2" s="32"/>
      <c r="I2" s="32"/>
      <c r="J2" s="28" t="s">
        <v>45</v>
      </c>
      <c r="K2" s="28"/>
      <c r="L2" s="1"/>
      <c r="M2" s="10" t="s">
        <v>28</v>
      </c>
      <c r="N2" s="10" t="s">
        <v>29</v>
      </c>
      <c r="O2" s="10" t="s">
        <v>30</v>
      </c>
      <c r="P2" s="10" t="s">
        <v>31</v>
      </c>
      <c r="Q2" s="1"/>
      <c r="R2" s="1"/>
      <c r="S2" s="1"/>
      <c r="T2" s="1"/>
      <c r="U2" s="1"/>
    </row>
    <row r="3" spans="1:21" ht="15.75" customHeight="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981.3900000000001</v>
      </c>
      <c r="N3" s="18">
        <f>'до 150 кВт'!N3</f>
        <v>1280.24</v>
      </c>
      <c r="O3" s="18">
        <f>'до 150 кВт'!O3</f>
        <v>1769.36</v>
      </c>
      <c r="P3" s="18">
        <f>'до 150 кВт'!P3</f>
        <v>2855.3300000000004</v>
      </c>
      <c r="Q3" s="1"/>
      <c r="R3" s="1"/>
      <c r="S3" s="1"/>
      <c r="T3" s="1"/>
      <c r="U3" s="1"/>
    </row>
    <row r="4" spans="1:2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33</v>
      </c>
    </row>
    <row r="8" spans="1:11" s="7" customFormat="1" ht="288.75" customHeight="1">
      <c r="A8" s="4" t="s">
        <v>34</v>
      </c>
      <c r="B8" s="4" t="s">
        <v>35</v>
      </c>
      <c r="C8" s="5" t="s">
        <v>36</v>
      </c>
      <c r="D8" s="5" t="s">
        <v>37</v>
      </c>
      <c r="E8" s="5" t="s">
        <v>38</v>
      </c>
      <c r="F8" s="26" t="s">
        <v>39</v>
      </c>
      <c r="G8" s="16" t="s">
        <v>46</v>
      </c>
      <c r="H8" s="6" t="s">
        <v>28</v>
      </c>
      <c r="I8" s="6" t="s">
        <v>29</v>
      </c>
      <c r="J8" s="6" t="s">
        <v>30</v>
      </c>
      <c r="K8" s="6" t="s">
        <v>31</v>
      </c>
    </row>
    <row r="9" spans="1:11" s="11" customFormat="1" ht="14.25" customHeight="1">
      <c r="A9" s="25" t="s">
        <v>55</v>
      </c>
      <c r="B9" s="25">
        <v>0</v>
      </c>
      <c r="C9" s="25" t="s">
        <v>56</v>
      </c>
      <c r="D9" s="25" t="s">
        <v>40</v>
      </c>
      <c r="E9" s="25" t="s">
        <v>57</v>
      </c>
      <c r="F9" s="25" t="s">
        <v>58</v>
      </c>
      <c r="G9" s="17">
        <f>ROUND((F9*0.0211),2)</f>
        <v>28.51</v>
      </c>
      <c r="H9" s="20">
        <f>F9+$M$3+G9</f>
        <v>2360.9000000000005</v>
      </c>
      <c r="I9" s="20">
        <f>F9+$N$3+G9</f>
        <v>2659.75</v>
      </c>
      <c r="J9" s="20">
        <f>F9+$O$3+G9</f>
        <v>3148.87</v>
      </c>
      <c r="K9" s="20">
        <f>F9+$P$3+G9</f>
        <v>4234.84</v>
      </c>
    </row>
    <row r="10" spans="1:11" s="11" customFormat="1" ht="14.25" customHeight="1">
      <c r="A10" s="25" t="s">
        <v>55</v>
      </c>
      <c r="B10" s="25">
        <v>1</v>
      </c>
      <c r="C10" s="25" t="s">
        <v>59</v>
      </c>
      <c r="D10" s="25" t="s">
        <v>40</v>
      </c>
      <c r="E10" s="25" t="s">
        <v>60</v>
      </c>
      <c r="F10" s="25" t="s">
        <v>61</v>
      </c>
      <c r="G10" s="17">
        <f aca="true" t="shared" si="0" ref="G10:G73">ROUND((F10*0.0211),2)</f>
        <v>27.09</v>
      </c>
      <c r="H10" s="20">
        <f aca="true" t="shared" si="1" ref="H10:H73">F10+$M$3+G10</f>
        <v>2292.2400000000002</v>
      </c>
      <c r="I10" s="20">
        <f aca="true" t="shared" si="2" ref="I10:I73">F10+$N$3+G10</f>
        <v>2591.09</v>
      </c>
      <c r="J10" s="20">
        <f aca="true" t="shared" si="3" ref="J10:J73">F10+$O$3+G10</f>
        <v>3080.21</v>
      </c>
      <c r="K10" s="20">
        <f aca="true" t="shared" si="4" ref="K10:K73">F10+$P$3+G10</f>
        <v>4166.18</v>
      </c>
    </row>
    <row r="11" spans="1:11" s="11" customFormat="1" ht="14.25" customHeight="1">
      <c r="A11" s="25" t="s">
        <v>55</v>
      </c>
      <c r="B11" s="25">
        <v>2</v>
      </c>
      <c r="C11" s="25" t="s">
        <v>62</v>
      </c>
      <c r="D11" s="25" t="s">
        <v>40</v>
      </c>
      <c r="E11" s="25" t="s">
        <v>63</v>
      </c>
      <c r="F11" s="25" t="s">
        <v>64</v>
      </c>
      <c r="G11" s="17">
        <f t="shared" si="0"/>
        <v>25.41</v>
      </c>
      <c r="H11" s="20">
        <f t="shared" si="1"/>
        <v>2211.13</v>
      </c>
      <c r="I11" s="20">
        <f t="shared" si="2"/>
        <v>2509.9799999999996</v>
      </c>
      <c r="J11" s="20">
        <f t="shared" si="3"/>
        <v>2999.0999999999995</v>
      </c>
      <c r="K11" s="20">
        <f t="shared" si="4"/>
        <v>4085.07</v>
      </c>
    </row>
    <row r="12" spans="1:11" s="11" customFormat="1" ht="14.25" customHeight="1">
      <c r="A12" s="25" t="s">
        <v>55</v>
      </c>
      <c r="B12" s="25">
        <v>3</v>
      </c>
      <c r="C12" s="25" t="s">
        <v>65</v>
      </c>
      <c r="D12" s="25" t="s">
        <v>40</v>
      </c>
      <c r="E12" s="25" t="s">
        <v>66</v>
      </c>
      <c r="F12" s="25" t="s">
        <v>67</v>
      </c>
      <c r="G12" s="17">
        <f t="shared" si="0"/>
        <v>23.94</v>
      </c>
      <c r="H12" s="20">
        <f t="shared" si="1"/>
        <v>2139.9900000000002</v>
      </c>
      <c r="I12" s="20">
        <f t="shared" si="2"/>
        <v>2438.84</v>
      </c>
      <c r="J12" s="20">
        <f t="shared" si="3"/>
        <v>2927.96</v>
      </c>
      <c r="K12" s="20">
        <f t="shared" si="4"/>
        <v>4013.9300000000007</v>
      </c>
    </row>
    <row r="13" spans="1:11" s="11" customFormat="1" ht="14.25" customHeight="1">
      <c r="A13" s="25" t="s">
        <v>55</v>
      </c>
      <c r="B13" s="25">
        <v>4</v>
      </c>
      <c r="C13" s="25" t="s">
        <v>68</v>
      </c>
      <c r="D13" s="25" t="s">
        <v>40</v>
      </c>
      <c r="E13" s="25" t="s">
        <v>69</v>
      </c>
      <c r="F13" s="25" t="s">
        <v>70</v>
      </c>
      <c r="G13" s="17">
        <f t="shared" si="0"/>
        <v>24.46</v>
      </c>
      <c r="H13" s="20">
        <f t="shared" si="1"/>
        <v>2165.16</v>
      </c>
      <c r="I13" s="20">
        <f t="shared" si="2"/>
        <v>2464.01</v>
      </c>
      <c r="J13" s="20">
        <f t="shared" si="3"/>
        <v>2953.13</v>
      </c>
      <c r="K13" s="20">
        <f t="shared" si="4"/>
        <v>4039.1000000000004</v>
      </c>
    </row>
    <row r="14" spans="1:11" s="11" customFormat="1" ht="14.25" customHeight="1">
      <c r="A14" s="25" t="s">
        <v>55</v>
      </c>
      <c r="B14" s="25">
        <v>5</v>
      </c>
      <c r="C14" s="25" t="s">
        <v>71</v>
      </c>
      <c r="D14" s="25" t="s">
        <v>40</v>
      </c>
      <c r="E14" s="25" t="s">
        <v>72</v>
      </c>
      <c r="F14" s="25" t="s">
        <v>73</v>
      </c>
      <c r="G14" s="17">
        <f t="shared" si="0"/>
        <v>24.85</v>
      </c>
      <c r="H14" s="20">
        <f t="shared" si="1"/>
        <v>2184.02</v>
      </c>
      <c r="I14" s="20">
        <f t="shared" si="2"/>
        <v>2482.87</v>
      </c>
      <c r="J14" s="20">
        <f t="shared" si="3"/>
        <v>2971.99</v>
      </c>
      <c r="K14" s="20">
        <f t="shared" si="4"/>
        <v>4057.9600000000005</v>
      </c>
    </row>
    <row r="15" spans="1:11" s="11" customFormat="1" ht="14.25" customHeight="1">
      <c r="A15" s="25" t="s">
        <v>55</v>
      </c>
      <c r="B15" s="25">
        <v>6</v>
      </c>
      <c r="C15" s="25" t="s">
        <v>74</v>
      </c>
      <c r="D15" s="25" t="s">
        <v>75</v>
      </c>
      <c r="E15" s="25" t="s">
        <v>40</v>
      </c>
      <c r="F15" s="25" t="s">
        <v>76</v>
      </c>
      <c r="G15" s="17">
        <f t="shared" si="0"/>
        <v>25.82</v>
      </c>
      <c r="H15" s="20">
        <f t="shared" si="1"/>
        <v>2230.9900000000002</v>
      </c>
      <c r="I15" s="20">
        <f t="shared" si="2"/>
        <v>2529.84</v>
      </c>
      <c r="J15" s="20">
        <f t="shared" si="3"/>
        <v>3018.96</v>
      </c>
      <c r="K15" s="20">
        <f t="shared" si="4"/>
        <v>4104.93</v>
      </c>
    </row>
    <row r="16" spans="1:11" s="11" customFormat="1" ht="14.25" customHeight="1">
      <c r="A16" s="25" t="s">
        <v>55</v>
      </c>
      <c r="B16" s="25">
        <v>7</v>
      </c>
      <c r="C16" s="25" t="s">
        <v>77</v>
      </c>
      <c r="D16" s="25" t="s">
        <v>78</v>
      </c>
      <c r="E16" s="25" t="s">
        <v>40</v>
      </c>
      <c r="F16" s="25" t="s">
        <v>79</v>
      </c>
      <c r="G16" s="17">
        <f t="shared" si="0"/>
        <v>27.53</v>
      </c>
      <c r="H16" s="20">
        <f t="shared" si="1"/>
        <v>2313.61</v>
      </c>
      <c r="I16" s="20">
        <f t="shared" si="2"/>
        <v>2612.4600000000005</v>
      </c>
      <c r="J16" s="20">
        <f t="shared" si="3"/>
        <v>3101.5800000000004</v>
      </c>
      <c r="K16" s="20">
        <f t="shared" si="4"/>
        <v>4187.55</v>
      </c>
    </row>
    <row r="17" spans="1:11" s="11" customFormat="1" ht="14.25" customHeight="1">
      <c r="A17" s="25" t="s">
        <v>55</v>
      </c>
      <c r="B17" s="25">
        <v>8</v>
      </c>
      <c r="C17" s="25" t="s">
        <v>80</v>
      </c>
      <c r="D17" s="25" t="s">
        <v>81</v>
      </c>
      <c r="E17" s="25" t="s">
        <v>40</v>
      </c>
      <c r="F17" s="25" t="s">
        <v>82</v>
      </c>
      <c r="G17" s="17">
        <f t="shared" si="0"/>
        <v>30.73</v>
      </c>
      <c r="H17" s="20">
        <f t="shared" si="1"/>
        <v>2468.67</v>
      </c>
      <c r="I17" s="20">
        <f t="shared" si="2"/>
        <v>2767.52</v>
      </c>
      <c r="J17" s="20">
        <f t="shared" si="3"/>
        <v>3256.64</v>
      </c>
      <c r="K17" s="20">
        <f t="shared" si="4"/>
        <v>4342.61</v>
      </c>
    </row>
    <row r="18" spans="1:11" s="11" customFormat="1" ht="14.25" customHeight="1">
      <c r="A18" s="25" t="s">
        <v>55</v>
      </c>
      <c r="B18" s="25">
        <v>9</v>
      </c>
      <c r="C18" s="25" t="s">
        <v>83</v>
      </c>
      <c r="D18" s="25" t="s">
        <v>84</v>
      </c>
      <c r="E18" s="25" t="s">
        <v>40</v>
      </c>
      <c r="F18" s="25" t="s">
        <v>85</v>
      </c>
      <c r="G18" s="17">
        <f t="shared" si="0"/>
        <v>31.24</v>
      </c>
      <c r="H18" s="20">
        <f t="shared" si="1"/>
        <v>2493.04</v>
      </c>
      <c r="I18" s="20">
        <f t="shared" si="2"/>
        <v>2791.89</v>
      </c>
      <c r="J18" s="20">
        <f t="shared" si="3"/>
        <v>3281.0099999999998</v>
      </c>
      <c r="K18" s="20">
        <f t="shared" si="4"/>
        <v>4366.9800000000005</v>
      </c>
    </row>
    <row r="19" spans="1:11" s="11" customFormat="1" ht="14.25" customHeight="1">
      <c r="A19" s="25" t="s">
        <v>55</v>
      </c>
      <c r="B19" s="25">
        <v>10</v>
      </c>
      <c r="C19" s="25" t="s">
        <v>86</v>
      </c>
      <c r="D19" s="25" t="s">
        <v>40</v>
      </c>
      <c r="E19" s="25" t="s">
        <v>87</v>
      </c>
      <c r="F19" s="25" t="s">
        <v>88</v>
      </c>
      <c r="G19" s="17">
        <f t="shared" si="0"/>
        <v>31.99</v>
      </c>
      <c r="H19" s="20">
        <f t="shared" si="1"/>
        <v>2529.71</v>
      </c>
      <c r="I19" s="20">
        <f t="shared" si="2"/>
        <v>2828.5599999999995</v>
      </c>
      <c r="J19" s="20">
        <f t="shared" si="3"/>
        <v>3317.6799999999994</v>
      </c>
      <c r="K19" s="20">
        <f t="shared" si="4"/>
        <v>4403.65</v>
      </c>
    </row>
    <row r="20" spans="1:11" s="11" customFormat="1" ht="14.25" customHeight="1">
      <c r="A20" s="25" t="s">
        <v>55</v>
      </c>
      <c r="B20" s="25">
        <v>11</v>
      </c>
      <c r="C20" s="25" t="s">
        <v>89</v>
      </c>
      <c r="D20" s="25" t="s">
        <v>40</v>
      </c>
      <c r="E20" s="25" t="s">
        <v>90</v>
      </c>
      <c r="F20" s="25" t="s">
        <v>91</v>
      </c>
      <c r="G20" s="17">
        <f t="shared" si="0"/>
        <v>32.48</v>
      </c>
      <c r="H20" s="20">
        <f t="shared" si="1"/>
        <v>2553.4100000000003</v>
      </c>
      <c r="I20" s="20">
        <f t="shared" si="2"/>
        <v>2852.2599999999998</v>
      </c>
      <c r="J20" s="20">
        <f t="shared" si="3"/>
        <v>3341.3799999999997</v>
      </c>
      <c r="K20" s="20">
        <f t="shared" si="4"/>
        <v>4427.35</v>
      </c>
    </row>
    <row r="21" spans="1:11" s="11" customFormat="1" ht="14.25" customHeight="1">
      <c r="A21" s="25" t="s">
        <v>55</v>
      </c>
      <c r="B21" s="25">
        <v>12</v>
      </c>
      <c r="C21" s="25" t="s">
        <v>92</v>
      </c>
      <c r="D21" s="25" t="s">
        <v>40</v>
      </c>
      <c r="E21" s="25" t="s">
        <v>93</v>
      </c>
      <c r="F21" s="25" t="s">
        <v>94</v>
      </c>
      <c r="G21" s="17">
        <f t="shared" si="0"/>
        <v>32.02</v>
      </c>
      <c r="H21" s="20">
        <f t="shared" si="1"/>
        <v>2530.8300000000004</v>
      </c>
      <c r="I21" s="20">
        <f t="shared" si="2"/>
        <v>2829.68</v>
      </c>
      <c r="J21" s="20">
        <f t="shared" si="3"/>
        <v>3318.7999999999997</v>
      </c>
      <c r="K21" s="20">
        <f t="shared" si="4"/>
        <v>4404.77</v>
      </c>
    </row>
    <row r="22" spans="1:11" s="11" customFormat="1" ht="14.25" customHeight="1">
      <c r="A22" s="25" t="s">
        <v>55</v>
      </c>
      <c r="B22" s="25">
        <v>13</v>
      </c>
      <c r="C22" s="25" t="s">
        <v>95</v>
      </c>
      <c r="D22" s="25" t="s">
        <v>40</v>
      </c>
      <c r="E22" s="25" t="s">
        <v>96</v>
      </c>
      <c r="F22" s="25" t="s">
        <v>97</v>
      </c>
      <c r="G22" s="17">
        <f t="shared" si="0"/>
        <v>31.72</v>
      </c>
      <c r="H22" s="20">
        <f t="shared" si="1"/>
        <v>2516.23</v>
      </c>
      <c r="I22" s="20">
        <f t="shared" si="2"/>
        <v>2815.0799999999995</v>
      </c>
      <c r="J22" s="20">
        <f t="shared" si="3"/>
        <v>3304.1999999999994</v>
      </c>
      <c r="K22" s="20">
        <f t="shared" si="4"/>
        <v>4390.170000000001</v>
      </c>
    </row>
    <row r="23" spans="1:11" s="11" customFormat="1" ht="14.25" customHeight="1">
      <c r="A23" s="25" t="s">
        <v>55</v>
      </c>
      <c r="B23" s="25">
        <v>14</v>
      </c>
      <c r="C23" s="25" t="s">
        <v>98</v>
      </c>
      <c r="D23" s="25" t="s">
        <v>40</v>
      </c>
      <c r="E23" s="25" t="s">
        <v>99</v>
      </c>
      <c r="F23" s="25" t="s">
        <v>100</v>
      </c>
      <c r="G23" s="17">
        <f t="shared" si="0"/>
        <v>31.52</v>
      </c>
      <c r="H23" s="20">
        <f t="shared" si="1"/>
        <v>2506.78</v>
      </c>
      <c r="I23" s="20">
        <f t="shared" si="2"/>
        <v>2805.6299999999997</v>
      </c>
      <c r="J23" s="20">
        <f t="shared" si="3"/>
        <v>3294.7499999999995</v>
      </c>
      <c r="K23" s="20">
        <f t="shared" si="4"/>
        <v>4380.720000000001</v>
      </c>
    </row>
    <row r="24" spans="1:11" s="11" customFormat="1" ht="14.25" customHeight="1">
      <c r="A24" s="25" t="s">
        <v>55</v>
      </c>
      <c r="B24" s="25">
        <v>15</v>
      </c>
      <c r="C24" s="25" t="s">
        <v>101</v>
      </c>
      <c r="D24" s="25" t="s">
        <v>40</v>
      </c>
      <c r="E24" s="25" t="s">
        <v>51</v>
      </c>
      <c r="F24" s="25" t="s">
        <v>102</v>
      </c>
      <c r="G24" s="17">
        <f t="shared" si="0"/>
        <v>31.45</v>
      </c>
      <c r="H24" s="20">
        <f t="shared" si="1"/>
        <v>2503.46</v>
      </c>
      <c r="I24" s="20">
        <f t="shared" si="2"/>
        <v>2802.3099999999995</v>
      </c>
      <c r="J24" s="20">
        <f t="shared" si="3"/>
        <v>3291.4299999999994</v>
      </c>
      <c r="K24" s="20">
        <f t="shared" si="4"/>
        <v>4377.400000000001</v>
      </c>
    </row>
    <row r="25" spans="1:11" s="11" customFormat="1" ht="14.25" customHeight="1">
      <c r="A25" s="25" t="s">
        <v>55</v>
      </c>
      <c r="B25" s="25">
        <v>16</v>
      </c>
      <c r="C25" s="25" t="s">
        <v>103</v>
      </c>
      <c r="D25" s="25" t="s">
        <v>40</v>
      </c>
      <c r="E25" s="25" t="s">
        <v>104</v>
      </c>
      <c r="F25" s="25" t="s">
        <v>105</v>
      </c>
      <c r="G25" s="17">
        <f t="shared" si="0"/>
        <v>31.48</v>
      </c>
      <c r="H25" s="20">
        <f t="shared" si="1"/>
        <v>2504.8</v>
      </c>
      <c r="I25" s="20">
        <f t="shared" si="2"/>
        <v>2803.65</v>
      </c>
      <c r="J25" s="20">
        <f t="shared" si="3"/>
        <v>3292.77</v>
      </c>
      <c r="K25" s="20">
        <f t="shared" si="4"/>
        <v>4378.74</v>
      </c>
    </row>
    <row r="26" spans="1:11" s="11" customFormat="1" ht="14.25" customHeight="1">
      <c r="A26" s="25" t="s">
        <v>55</v>
      </c>
      <c r="B26" s="25">
        <v>17</v>
      </c>
      <c r="C26" s="25" t="s">
        <v>106</v>
      </c>
      <c r="D26" s="25" t="s">
        <v>40</v>
      </c>
      <c r="E26" s="25" t="s">
        <v>107</v>
      </c>
      <c r="F26" s="25" t="s">
        <v>108</v>
      </c>
      <c r="G26" s="17">
        <f t="shared" si="0"/>
        <v>31.55</v>
      </c>
      <c r="H26" s="20">
        <f t="shared" si="1"/>
        <v>2508.04</v>
      </c>
      <c r="I26" s="20">
        <f t="shared" si="2"/>
        <v>2806.8900000000003</v>
      </c>
      <c r="J26" s="20">
        <f t="shared" si="3"/>
        <v>3296.01</v>
      </c>
      <c r="K26" s="20">
        <f t="shared" si="4"/>
        <v>4381.9800000000005</v>
      </c>
    </row>
    <row r="27" spans="1:11" s="11" customFormat="1" ht="14.25" customHeight="1">
      <c r="A27" s="25" t="s">
        <v>55</v>
      </c>
      <c r="B27" s="25">
        <v>18</v>
      </c>
      <c r="C27" s="25" t="s">
        <v>109</v>
      </c>
      <c r="D27" s="25" t="s">
        <v>40</v>
      </c>
      <c r="E27" s="25" t="s">
        <v>110</v>
      </c>
      <c r="F27" s="25" t="s">
        <v>111</v>
      </c>
      <c r="G27" s="17">
        <f t="shared" si="0"/>
        <v>32.01</v>
      </c>
      <c r="H27" s="20">
        <f t="shared" si="1"/>
        <v>2530.4000000000005</v>
      </c>
      <c r="I27" s="20">
        <f t="shared" si="2"/>
        <v>2829.25</v>
      </c>
      <c r="J27" s="20">
        <f t="shared" si="3"/>
        <v>3318.37</v>
      </c>
      <c r="K27" s="20">
        <f t="shared" si="4"/>
        <v>4404.34</v>
      </c>
    </row>
    <row r="28" spans="1:11" s="11" customFormat="1" ht="14.25" customHeight="1">
      <c r="A28" s="25" t="s">
        <v>55</v>
      </c>
      <c r="B28" s="25">
        <v>19</v>
      </c>
      <c r="C28" s="25" t="s">
        <v>112</v>
      </c>
      <c r="D28" s="25" t="s">
        <v>40</v>
      </c>
      <c r="E28" s="25" t="s">
        <v>113</v>
      </c>
      <c r="F28" s="25" t="s">
        <v>114</v>
      </c>
      <c r="G28" s="17">
        <f t="shared" si="0"/>
        <v>34.03</v>
      </c>
      <c r="H28" s="20">
        <f t="shared" si="1"/>
        <v>2628.2500000000005</v>
      </c>
      <c r="I28" s="20">
        <f t="shared" si="2"/>
        <v>2927.1</v>
      </c>
      <c r="J28" s="20">
        <f t="shared" si="3"/>
        <v>3416.22</v>
      </c>
      <c r="K28" s="20">
        <f t="shared" si="4"/>
        <v>4502.19</v>
      </c>
    </row>
    <row r="29" spans="1:11" s="11" customFormat="1" ht="14.25" customHeight="1">
      <c r="A29" s="25" t="s">
        <v>55</v>
      </c>
      <c r="B29" s="25">
        <v>20</v>
      </c>
      <c r="C29" s="25" t="s">
        <v>115</v>
      </c>
      <c r="D29" s="25" t="s">
        <v>40</v>
      </c>
      <c r="E29" s="25" t="s">
        <v>116</v>
      </c>
      <c r="F29" s="25" t="s">
        <v>117</v>
      </c>
      <c r="G29" s="17">
        <f t="shared" si="0"/>
        <v>34.01</v>
      </c>
      <c r="H29" s="20">
        <f t="shared" si="1"/>
        <v>2627.26</v>
      </c>
      <c r="I29" s="20">
        <f t="shared" si="2"/>
        <v>2926.11</v>
      </c>
      <c r="J29" s="20">
        <f t="shared" si="3"/>
        <v>3415.23</v>
      </c>
      <c r="K29" s="20">
        <f t="shared" si="4"/>
        <v>4501.200000000001</v>
      </c>
    </row>
    <row r="30" spans="1:11" s="11" customFormat="1" ht="14.25" customHeight="1">
      <c r="A30" s="25" t="s">
        <v>55</v>
      </c>
      <c r="B30" s="25">
        <v>21</v>
      </c>
      <c r="C30" s="25" t="s">
        <v>118</v>
      </c>
      <c r="D30" s="25" t="s">
        <v>40</v>
      </c>
      <c r="E30" s="25" t="s">
        <v>119</v>
      </c>
      <c r="F30" s="25" t="s">
        <v>120</v>
      </c>
      <c r="G30" s="17">
        <f t="shared" si="0"/>
        <v>33.68</v>
      </c>
      <c r="H30" s="20">
        <f t="shared" si="1"/>
        <v>2611.18</v>
      </c>
      <c r="I30" s="20">
        <f t="shared" si="2"/>
        <v>2910.0299999999997</v>
      </c>
      <c r="J30" s="20">
        <f t="shared" si="3"/>
        <v>3399.1499999999996</v>
      </c>
      <c r="K30" s="20">
        <f t="shared" si="4"/>
        <v>4485.120000000001</v>
      </c>
    </row>
    <row r="31" spans="1:11" s="11" customFormat="1" ht="14.25" customHeight="1">
      <c r="A31" s="25" t="s">
        <v>55</v>
      </c>
      <c r="B31" s="25">
        <v>22</v>
      </c>
      <c r="C31" s="25" t="s">
        <v>121</v>
      </c>
      <c r="D31" s="25" t="s">
        <v>40</v>
      </c>
      <c r="E31" s="25" t="s">
        <v>122</v>
      </c>
      <c r="F31" s="25" t="s">
        <v>123</v>
      </c>
      <c r="G31" s="17">
        <f t="shared" si="0"/>
        <v>33.43</v>
      </c>
      <c r="H31" s="20">
        <f t="shared" si="1"/>
        <v>2599.14</v>
      </c>
      <c r="I31" s="20">
        <f t="shared" si="2"/>
        <v>2897.99</v>
      </c>
      <c r="J31" s="20">
        <f t="shared" si="3"/>
        <v>3387.1099999999997</v>
      </c>
      <c r="K31" s="20">
        <f t="shared" si="4"/>
        <v>4473.080000000001</v>
      </c>
    </row>
    <row r="32" spans="1:11" s="11" customFormat="1" ht="14.25" customHeight="1">
      <c r="A32" s="25" t="s">
        <v>55</v>
      </c>
      <c r="B32" s="25">
        <v>23</v>
      </c>
      <c r="C32" s="25" t="s">
        <v>124</v>
      </c>
      <c r="D32" s="25" t="s">
        <v>40</v>
      </c>
      <c r="E32" s="25" t="s">
        <v>125</v>
      </c>
      <c r="F32" s="25" t="s">
        <v>126</v>
      </c>
      <c r="G32" s="17">
        <f t="shared" si="0"/>
        <v>31.16</v>
      </c>
      <c r="H32" s="20">
        <f t="shared" si="1"/>
        <v>2489.2200000000003</v>
      </c>
      <c r="I32" s="20">
        <f t="shared" si="2"/>
        <v>2788.0699999999997</v>
      </c>
      <c r="J32" s="20">
        <f t="shared" si="3"/>
        <v>3277.1899999999996</v>
      </c>
      <c r="K32" s="20">
        <f t="shared" si="4"/>
        <v>4363.16</v>
      </c>
    </row>
    <row r="33" spans="1:11" s="11" customFormat="1" ht="14.25" customHeight="1">
      <c r="A33" s="25" t="s">
        <v>127</v>
      </c>
      <c r="B33" s="25">
        <v>0</v>
      </c>
      <c r="C33" s="25" t="s">
        <v>128</v>
      </c>
      <c r="D33" s="25" t="s">
        <v>40</v>
      </c>
      <c r="E33" s="25" t="s">
        <v>129</v>
      </c>
      <c r="F33" s="25" t="s">
        <v>130</v>
      </c>
      <c r="G33" s="17">
        <f t="shared" si="0"/>
        <v>30.7</v>
      </c>
      <c r="H33" s="20">
        <f t="shared" si="1"/>
        <v>2467.14</v>
      </c>
      <c r="I33" s="20">
        <f t="shared" si="2"/>
        <v>2765.99</v>
      </c>
      <c r="J33" s="20">
        <f t="shared" si="3"/>
        <v>3255.1099999999997</v>
      </c>
      <c r="K33" s="20">
        <f t="shared" si="4"/>
        <v>4341.08</v>
      </c>
    </row>
    <row r="34" spans="1:11" s="11" customFormat="1" ht="14.25" customHeight="1">
      <c r="A34" s="25" t="s">
        <v>127</v>
      </c>
      <c r="B34" s="25">
        <v>1</v>
      </c>
      <c r="C34" s="25" t="s">
        <v>131</v>
      </c>
      <c r="D34" s="25" t="s">
        <v>40</v>
      </c>
      <c r="E34" s="25" t="s">
        <v>132</v>
      </c>
      <c r="F34" s="25" t="s">
        <v>133</v>
      </c>
      <c r="G34" s="17">
        <f t="shared" si="0"/>
        <v>24.28</v>
      </c>
      <c r="H34" s="20">
        <f t="shared" si="1"/>
        <v>2156.4100000000003</v>
      </c>
      <c r="I34" s="20">
        <f t="shared" si="2"/>
        <v>2455.26</v>
      </c>
      <c r="J34" s="20">
        <f t="shared" si="3"/>
        <v>2944.38</v>
      </c>
      <c r="K34" s="20">
        <f t="shared" si="4"/>
        <v>4030.350000000001</v>
      </c>
    </row>
    <row r="35" spans="1:11" s="11" customFormat="1" ht="14.25" customHeight="1">
      <c r="A35" s="25" t="s">
        <v>127</v>
      </c>
      <c r="B35" s="25">
        <v>2</v>
      </c>
      <c r="C35" s="25" t="s">
        <v>134</v>
      </c>
      <c r="D35" s="25" t="s">
        <v>40</v>
      </c>
      <c r="E35" s="25" t="s">
        <v>135</v>
      </c>
      <c r="F35" s="25" t="s">
        <v>136</v>
      </c>
      <c r="G35" s="17">
        <f t="shared" si="0"/>
        <v>22.93</v>
      </c>
      <c r="H35" s="20">
        <f t="shared" si="1"/>
        <v>2090.8799999999997</v>
      </c>
      <c r="I35" s="20">
        <f t="shared" si="2"/>
        <v>2389.73</v>
      </c>
      <c r="J35" s="20">
        <f t="shared" si="3"/>
        <v>2878.85</v>
      </c>
      <c r="K35" s="20">
        <f t="shared" si="4"/>
        <v>3964.82</v>
      </c>
    </row>
    <row r="36" spans="1:11" s="11" customFormat="1" ht="14.25" customHeight="1">
      <c r="A36" s="25" t="s">
        <v>127</v>
      </c>
      <c r="B36" s="25">
        <v>3</v>
      </c>
      <c r="C36" s="25" t="s">
        <v>137</v>
      </c>
      <c r="D36" s="25" t="s">
        <v>40</v>
      </c>
      <c r="E36" s="25" t="s">
        <v>138</v>
      </c>
      <c r="F36" s="25" t="s">
        <v>139</v>
      </c>
      <c r="G36" s="17">
        <f t="shared" si="0"/>
        <v>22.3</v>
      </c>
      <c r="H36" s="20">
        <f t="shared" si="1"/>
        <v>2060.4700000000003</v>
      </c>
      <c r="I36" s="20">
        <f t="shared" si="2"/>
        <v>2359.32</v>
      </c>
      <c r="J36" s="20">
        <f t="shared" si="3"/>
        <v>2848.44</v>
      </c>
      <c r="K36" s="20">
        <f t="shared" si="4"/>
        <v>3934.4100000000008</v>
      </c>
    </row>
    <row r="37" spans="1:11" s="11" customFormat="1" ht="14.25" customHeight="1">
      <c r="A37" s="25" t="s">
        <v>127</v>
      </c>
      <c r="B37" s="25">
        <v>4</v>
      </c>
      <c r="C37" s="25" t="s">
        <v>140</v>
      </c>
      <c r="D37" s="25" t="s">
        <v>40</v>
      </c>
      <c r="E37" s="25" t="s">
        <v>141</v>
      </c>
      <c r="F37" s="25" t="s">
        <v>142</v>
      </c>
      <c r="G37" s="17">
        <f t="shared" si="0"/>
        <v>21.96</v>
      </c>
      <c r="H37" s="20">
        <f t="shared" si="1"/>
        <v>2044.19</v>
      </c>
      <c r="I37" s="20">
        <f t="shared" si="2"/>
        <v>2343.04</v>
      </c>
      <c r="J37" s="20">
        <f t="shared" si="3"/>
        <v>2832.16</v>
      </c>
      <c r="K37" s="20">
        <f t="shared" si="4"/>
        <v>3918.13</v>
      </c>
    </row>
    <row r="38" spans="1:11" s="11" customFormat="1" ht="14.25" customHeight="1">
      <c r="A38" s="25" t="s">
        <v>127</v>
      </c>
      <c r="B38" s="25">
        <v>5</v>
      </c>
      <c r="C38" s="25" t="s">
        <v>143</v>
      </c>
      <c r="D38" s="25" t="s">
        <v>40</v>
      </c>
      <c r="E38" s="25" t="s">
        <v>144</v>
      </c>
      <c r="F38" s="25" t="s">
        <v>145</v>
      </c>
      <c r="G38" s="17">
        <f t="shared" si="0"/>
        <v>22.03</v>
      </c>
      <c r="H38" s="20">
        <f t="shared" si="1"/>
        <v>2047.51</v>
      </c>
      <c r="I38" s="20">
        <f t="shared" si="2"/>
        <v>2346.36</v>
      </c>
      <c r="J38" s="20">
        <f t="shared" si="3"/>
        <v>2835.48</v>
      </c>
      <c r="K38" s="20">
        <f t="shared" si="4"/>
        <v>3921.4500000000003</v>
      </c>
    </row>
    <row r="39" spans="1:11" s="11" customFormat="1" ht="14.25" customHeight="1">
      <c r="A39" s="25" t="s">
        <v>127</v>
      </c>
      <c r="B39" s="25">
        <v>6</v>
      </c>
      <c r="C39" s="25" t="s">
        <v>146</v>
      </c>
      <c r="D39" s="25" t="s">
        <v>40</v>
      </c>
      <c r="E39" s="25" t="s">
        <v>147</v>
      </c>
      <c r="F39" s="25" t="s">
        <v>148</v>
      </c>
      <c r="G39" s="17">
        <f t="shared" si="0"/>
        <v>22.04</v>
      </c>
      <c r="H39" s="20">
        <f t="shared" si="1"/>
        <v>2047.89</v>
      </c>
      <c r="I39" s="20">
        <f t="shared" si="2"/>
        <v>2346.74</v>
      </c>
      <c r="J39" s="20">
        <f t="shared" si="3"/>
        <v>2835.8599999999997</v>
      </c>
      <c r="K39" s="20">
        <f t="shared" si="4"/>
        <v>3921.8300000000004</v>
      </c>
    </row>
    <row r="40" spans="1:11" s="11" customFormat="1" ht="14.25" customHeight="1">
      <c r="A40" s="25" t="s">
        <v>127</v>
      </c>
      <c r="B40" s="25">
        <v>7</v>
      </c>
      <c r="C40" s="25" t="s">
        <v>149</v>
      </c>
      <c r="D40" s="25" t="s">
        <v>150</v>
      </c>
      <c r="E40" s="25" t="s">
        <v>40</v>
      </c>
      <c r="F40" s="25" t="s">
        <v>151</v>
      </c>
      <c r="G40" s="17">
        <f t="shared" si="0"/>
        <v>22.13</v>
      </c>
      <c r="H40" s="20">
        <f t="shared" si="1"/>
        <v>2052.4</v>
      </c>
      <c r="I40" s="20">
        <f t="shared" si="2"/>
        <v>2351.25</v>
      </c>
      <c r="J40" s="20">
        <f t="shared" si="3"/>
        <v>2840.37</v>
      </c>
      <c r="K40" s="20">
        <f t="shared" si="4"/>
        <v>3926.3400000000006</v>
      </c>
    </row>
    <row r="41" spans="1:11" s="11" customFormat="1" ht="14.25" customHeight="1">
      <c r="A41" s="25" t="s">
        <v>127</v>
      </c>
      <c r="B41" s="25">
        <v>8</v>
      </c>
      <c r="C41" s="25" t="s">
        <v>152</v>
      </c>
      <c r="D41" s="25" t="s">
        <v>153</v>
      </c>
      <c r="E41" s="25" t="s">
        <v>40</v>
      </c>
      <c r="F41" s="25" t="s">
        <v>154</v>
      </c>
      <c r="G41" s="17">
        <f t="shared" si="0"/>
        <v>23.62</v>
      </c>
      <c r="H41" s="20">
        <f t="shared" si="1"/>
        <v>2124.23</v>
      </c>
      <c r="I41" s="20">
        <f t="shared" si="2"/>
        <v>2423.08</v>
      </c>
      <c r="J41" s="20">
        <f t="shared" si="3"/>
        <v>2912.2</v>
      </c>
      <c r="K41" s="20">
        <f t="shared" si="4"/>
        <v>3998.17</v>
      </c>
    </row>
    <row r="42" spans="1:11" s="11" customFormat="1" ht="14.25" customHeight="1">
      <c r="A42" s="25" t="s">
        <v>127</v>
      </c>
      <c r="B42" s="25">
        <v>9</v>
      </c>
      <c r="C42" s="25" t="s">
        <v>155</v>
      </c>
      <c r="D42" s="25" t="s">
        <v>40</v>
      </c>
      <c r="E42" s="25" t="s">
        <v>156</v>
      </c>
      <c r="F42" s="25" t="s">
        <v>157</v>
      </c>
      <c r="G42" s="17">
        <f t="shared" si="0"/>
        <v>28.2</v>
      </c>
      <c r="H42" s="20">
        <f t="shared" si="1"/>
        <v>2345.87</v>
      </c>
      <c r="I42" s="20">
        <f t="shared" si="2"/>
        <v>2644.72</v>
      </c>
      <c r="J42" s="20">
        <f t="shared" si="3"/>
        <v>3133.8399999999997</v>
      </c>
      <c r="K42" s="20">
        <f t="shared" si="4"/>
        <v>4219.81</v>
      </c>
    </row>
    <row r="43" spans="1:11" s="11" customFormat="1" ht="14.25" customHeight="1">
      <c r="A43" s="25" t="s">
        <v>127</v>
      </c>
      <c r="B43" s="25">
        <v>10</v>
      </c>
      <c r="C43" s="25" t="s">
        <v>158</v>
      </c>
      <c r="D43" s="25" t="s">
        <v>40</v>
      </c>
      <c r="E43" s="25" t="s">
        <v>159</v>
      </c>
      <c r="F43" s="25" t="s">
        <v>160</v>
      </c>
      <c r="G43" s="17">
        <f t="shared" si="0"/>
        <v>30.88</v>
      </c>
      <c r="H43" s="20">
        <f t="shared" si="1"/>
        <v>2475.6400000000003</v>
      </c>
      <c r="I43" s="20">
        <f t="shared" si="2"/>
        <v>2774.49</v>
      </c>
      <c r="J43" s="20">
        <f t="shared" si="3"/>
        <v>3263.6099999999997</v>
      </c>
      <c r="K43" s="20">
        <f t="shared" si="4"/>
        <v>4349.580000000001</v>
      </c>
    </row>
    <row r="44" spans="1:11" s="11" customFormat="1" ht="14.25" customHeight="1">
      <c r="A44" s="25" t="s">
        <v>127</v>
      </c>
      <c r="B44" s="25">
        <v>11</v>
      </c>
      <c r="C44" s="25" t="s">
        <v>161</v>
      </c>
      <c r="D44" s="25" t="s">
        <v>40</v>
      </c>
      <c r="E44" s="25" t="s">
        <v>162</v>
      </c>
      <c r="F44" s="25" t="s">
        <v>163</v>
      </c>
      <c r="G44" s="17">
        <f t="shared" si="0"/>
        <v>31.37</v>
      </c>
      <c r="H44" s="20">
        <f t="shared" si="1"/>
        <v>2499.34</v>
      </c>
      <c r="I44" s="20">
        <f t="shared" si="2"/>
        <v>2798.1899999999996</v>
      </c>
      <c r="J44" s="20">
        <f t="shared" si="3"/>
        <v>3287.3099999999995</v>
      </c>
      <c r="K44" s="20">
        <f t="shared" si="4"/>
        <v>4373.28</v>
      </c>
    </row>
    <row r="45" spans="1:11" s="11" customFormat="1" ht="14.25" customHeight="1">
      <c r="A45" s="25" t="s">
        <v>127</v>
      </c>
      <c r="B45" s="25">
        <v>12</v>
      </c>
      <c r="C45" s="25" t="s">
        <v>164</v>
      </c>
      <c r="D45" s="25" t="s">
        <v>40</v>
      </c>
      <c r="E45" s="25" t="s">
        <v>165</v>
      </c>
      <c r="F45" s="25" t="s">
        <v>166</v>
      </c>
      <c r="G45" s="17">
        <f t="shared" si="0"/>
        <v>31.31</v>
      </c>
      <c r="H45" s="20">
        <f t="shared" si="1"/>
        <v>2496.63</v>
      </c>
      <c r="I45" s="20">
        <f t="shared" si="2"/>
        <v>2795.48</v>
      </c>
      <c r="J45" s="20">
        <f t="shared" si="3"/>
        <v>3284.6</v>
      </c>
      <c r="K45" s="20">
        <f t="shared" si="4"/>
        <v>4370.570000000001</v>
      </c>
    </row>
    <row r="46" spans="1:11" s="11" customFormat="1" ht="14.25" customHeight="1">
      <c r="A46" s="25" t="s">
        <v>127</v>
      </c>
      <c r="B46" s="25">
        <v>13</v>
      </c>
      <c r="C46" s="25" t="s">
        <v>167</v>
      </c>
      <c r="D46" s="25" t="s">
        <v>40</v>
      </c>
      <c r="E46" s="25" t="s">
        <v>168</v>
      </c>
      <c r="F46" s="25" t="s">
        <v>169</v>
      </c>
      <c r="G46" s="17">
        <f t="shared" si="0"/>
        <v>30.84</v>
      </c>
      <c r="H46" s="20">
        <f t="shared" si="1"/>
        <v>2473.6100000000006</v>
      </c>
      <c r="I46" s="20">
        <f t="shared" si="2"/>
        <v>2772.46</v>
      </c>
      <c r="J46" s="20">
        <f t="shared" si="3"/>
        <v>3261.58</v>
      </c>
      <c r="K46" s="20">
        <f t="shared" si="4"/>
        <v>4347.550000000001</v>
      </c>
    </row>
    <row r="47" spans="1:11" s="11" customFormat="1" ht="14.25" customHeight="1">
      <c r="A47" s="25" t="s">
        <v>127</v>
      </c>
      <c r="B47" s="25">
        <v>14</v>
      </c>
      <c r="C47" s="25" t="s">
        <v>170</v>
      </c>
      <c r="D47" s="25" t="s">
        <v>40</v>
      </c>
      <c r="E47" s="25" t="s">
        <v>171</v>
      </c>
      <c r="F47" s="25" t="s">
        <v>172</v>
      </c>
      <c r="G47" s="17">
        <f t="shared" si="0"/>
        <v>29.79</v>
      </c>
      <c r="H47" s="20">
        <f t="shared" si="1"/>
        <v>2423.07</v>
      </c>
      <c r="I47" s="20">
        <f t="shared" si="2"/>
        <v>2721.92</v>
      </c>
      <c r="J47" s="20">
        <f t="shared" si="3"/>
        <v>3211.04</v>
      </c>
      <c r="K47" s="20">
        <f t="shared" si="4"/>
        <v>4297.01</v>
      </c>
    </row>
    <row r="48" spans="1:11" s="11" customFormat="1" ht="14.25" customHeight="1">
      <c r="A48" s="25" t="s">
        <v>127</v>
      </c>
      <c r="B48" s="25">
        <v>15</v>
      </c>
      <c r="C48" s="25" t="s">
        <v>173</v>
      </c>
      <c r="D48" s="25" t="s">
        <v>40</v>
      </c>
      <c r="E48" s="25" t="s">
        <v>174</v>
      </c>
      <c r="F48" s="25" t="s">
        <v>175</v>
      </c>
      <c r="G48" s="17">
        <f t="shared" si="0"/>
        <v>29.3</v>
      </c>
      <c r="H48" s="20">
        <f t="shared" si="1"/>
        <v>2399.4700000000003</v>
      </c>
      <c r="I48" s="20">
        <f t="shared" si="2"/>
        <v>2698.32</v>
      </c>
      <c r="J48" s="20">
        <f t="shared" si="3"/>
        <v>3187.44</v>
      </c>
      <c r="K48" s="20">
        <f t="shared" si="4"/>
        <v>4273.410000000001</v>
      </c>
    </row>
    <row r="49" spans="1:11" s="11" customFormat="1" ht="14.25" customHeight="1">
      <c r="A49" s="25" t="s">
        <v>127</v>
      </c>
      <c r="B49" s="25">
        <v>16</v>
      </c>
      <c r="C49" s="25" t="s">
        <v>176</v>
      </c>
      <c r="D49" s="25" t="s">
        <v>40</v>
      </c>
      <c r="E49" s="25" t="s">
        <v>177</v>
      </c>
      <c r="F49" s="25" t="s">
        <v>178</v>
      </c>
      <c r="G49" s="17">
        <f t="shared" si="0"/>
        <v>31.11</v>
      </c>
      <c r="H49" s="20">
        <f t="shared" si="1"/>
        <v>2486.7200000000003</v>
      </c>
      <c r="I49" s="20">
        <f t="shared" si="2"/>
        <v>2785.57</v>
      </c>
      <c r="J49" s="20">
        <f t="shared" si="3"/>
        <v>3274.69</v>
      </c>
      <c r="K49" s="20">
        <f t="shared" si="4"/>
        <v>4360.66</v>
      </c>
    </row>
    <row r="50" spans="1:11" s="11" customFormat="1" ht="14.25" customHeight="1">
      <c r="A50" s="25" t="s">
        <v>127</v>
      </c>
      <c r="B50" s="25">
        <v>17</v>
      </c>
      <c r="C50" s="25" t="s">
        <v>179</v>
      </c>
      <c r="D50" s="25" t="s">
        <v>40</v>
      </c>
      <c r="E50" s="25" t="s">
        <v>180</v>
      </c>
      <c r="F50" s="25" t="s">
        <v>181</v>
      </c>
      <c r="G50" s="17">
        <f t="shared" si="0"/>
        <v>31.28</v>
      </c>
      <c r="H50" s="20">
        <f t="shared" si="1"/>
        <v>2495.2400000000002</v>
      </c>
      <c r="I50" s="20">
        <f t="shared" si="2"/>
        <v>2794.09</v>
      </c>
      <c r="J50" s="20">
        <f t="shared" si="3"/>
        <v>3283.21</v>
      </c>
      <c r="K50" s="20">
        <f t="shared" si="4"/>
        <v>4369.18</v>
      </c>
    </row>
    <row r="51" spans="1:11" s="11" customFormat="1" ht="14.25" customHeight="1">
      <c r="A51" s="25" t="s">
        <v>127</v>
      </c>
      <c r="B51" s="25">
        <v>18</v>
      </c>
      <c r="C51" s="25" t="s">
        <v>182</v>
      </c>
      <c r="D51" s="25" t="s">
        <v>40</v>
      </c>
      <c r="E51" s="25" t="s">
        <v>183</v>
      </c>
      <c r="F51" s="25" t="s">
        <v>184</v>
      </c>
      <c r="G51" s="17">
        <f t="shared" si="0"/>
        <v>31.5</v>
      </c>
      <c r="H51" s="20">
        <f t="shared" si="1"/>
        <v>2505.6000000000004</v>
      </c>
      <c r="I51" s="20">
        <f t="shared" si="2"/>
        <v>2804.45</v>
      </c>
      <c r="J51" s="20">
        <f t="shared" si="3"/>
        <v>3293.5699999999997</v>
      </c>
      <c r="K51" s="20">
        <f t="shared" si="4"/>
        <v>4379.540000000001</v>
      </c>
    </row>
    <row r="52" spans="1:11" s="11" customFormat="1" ht="14.25" customHeight="1">
      <c r="A52" s="25" t="s">
        <v>127</v>
      </c>
      <c r="B52" s="25">
        <v>19</v>
      </c>
      <c r="C52" s="25" t="s">
        <v>185</v>
      </c>
      <c r="D52" s="25" t="s">
        <v>40</v>
      </c>
      <c r="E52" s="25" t="s">
        <v>186</v>
      </c>
      <c r="F52" s="25" t="s">
        <v>187</v>
      </c>
      <c r="G52" s="17">
        <f t="shared" si="0"/>
        <v>33.02</v>
      </c>
      <c r="H52" s="20">
        <f t="shared" si="1"/>
        <v>2579.47</v>
      </c>
      <c r="I52" s="20">
        <f t="shared" si="2"/>
        <v>2878.32</v>
      </c>
      <c r="J52" s="20">
        <f t="shared" si="3"/>
        <v>3367.44</v>
      </c>
      <c r="K52" s="20">
        <f t="shared" si="4"/>
        <v>4453.410000000001</v>
      </c>
    </row>
    <row r="53" spans="1:11" s="11" customFormat="1" ht="14.25" customHeight="1">
      <c r="A53" s="25" t="s">
        <v>127</v>
      </c>
      <c r="B53" s="25">
        <v>20</v>
      </c>
      <c r="C53" s="25" t="s">
        <v>188</v>
      </c>
      <c r="D53" s="25" t="s">
        <v>40</v>
      </c>
      <c r="E53" s="25" t="s">
        <v>189</v>
      </c>
      <c r="F53" s="25" t="s">
        <v>190</v>
      </c>
      <c r="G53" s="17">
        <f t="shared" si="0"/>
        <v>33.25</v>
      </c>
      <c r="H53" s="20">
        <f t="shared" si="1"/>
        <v>2590.32</v>
      </c>
      <c r="I53" s="20">
        <f t="shared" si="2"/>
        <v>2889.17</v>
      </c>
      <c r="J53" s="20">
        <f t="shared" si="3"/>
        <v>3378.29</v>
      </c>
      <c r="K53" s="20">
        <f t="shared" si="4"/>
        <v>4464.26</v>
      </c>
    </row>
    <row r="54" spans="1:11" s="11" customFormat="1" ht="14.25" customHeight="1">
      <c r="A54" s="25" t="s">
        <v>127</v>
      </c>
      <c r="B54" s="25">
        <v>21</v>
      </c>
      <c r="C54" s="25" t="s">
        <v>191</v>
      </c>
      <c r="D54" s="25" t="s">
        <v>40</v>
      </c>
      <c r="E54" s="25" t="s">
        <v>192</v>
      </c>
      <c r="F54" s="25" t="s">
        <v>193</v>
      </c>
      <c r="G54" s="17">
        <f t="shared" si="0"/>
        <v>32.59</v>
      </c>
      <c r="H54" s="20">
        <f t="shared" si="1"/>
        <v>2558.4000000000005</v>
      </c>
      <c r="I54" s="20">
        <f t="shared" si="2"/>
        <v>2857.25</v>
      </c>
      <c r="J54" s="20">
        <f t="shared" si="3"/>
        <v>3346.37</v>
      </c>
      <c r="K54" s="20">
        <f t="shared" si="4"/>
        <v>4432.34</v>
      </c>
    </row>
    <row r="55" spans="1:11" s="11" customFormat="1" ht="14.25" customHeight="1">
      <c r="A55" s="25" t="s">
        <v>127</v>
      </c>
      <c r="B55" s="25">
        <v>22</v>
      </c>
      <c r="C55" s="25" t="s">
        <v>194</v>
      </c>
      <c r="D55" s="25" t="s">
        <v>40</v>
      </c>
      <c r="E55" s="25" t="s">
        <v>195</v>
      </c>
      <c r="F55" s="25" t="s">
        <v>196</v>
      </c>
      <c r="G55" s="17">
        <f t="shared" si="0"/>
        <v>31.63</v>
      </c>
      <c r="H55" s="20">
        <f t="shared" si="1"/>
        <v>2511.9900000000002</v>
      </c>
      <c r="I55" s="20">
        <f t="shared" si="2"/>
        <v>2810.84</v>
      </c>
      <c r="J55" s="20">
        <f t="shared" si="3"/>
        <v>3299.96</v>
      </c>
      <c r="K55" s="20">
        <f t="shared" si="4"/>
        <v>4385.93</v>
      </c>
    </row>
    <row r="56" spans="1:11" s="11" customFormat="1" ht="14.25" customHeight="1">
      <c r="A56" s="25" t="s">
        <v>127</v>
      </c>
      <c r="B56" s="25">
        <v>23</v>
      </c>
      <c r="C56" s="25" t="s">
        <v>197</v>
      </c>
      <c r="D56" s="25" t="s">
        <v>40</v>
      </c>
      <c r="E56" s="25" t="s">
        <v>198</v>
      </c>
      <c r="F56" s="25" t="s">
        <v>199</v>
      </c>
      <c r="G56" s="17">
        <f t="shared" si="0"/>
        <v>31.08</v>
      </c>
      <c r="H56" s="20">
        <f t="shared" si="1"/>
        <v>2485.4300000000003</v>
      </c>
      <c r="I56" s="20">
        <f t="shared" si="2"/>
        <v>2784.2799999999997</v>
      </c>
      <c r="J56" s="20">
        <f t="shared" si="3"/>
        <v>3273.3999999999996</v>
      </c>
      <c r="K56" s="20">
        <f t="shared" si="4"/>
        <v>4359.370000000001</v>
      </c>
    </row>
    <row r="57" spans="1:11" s="11" customFormat="1" ht="14.25" customHeight="1">
      <c r="A57" s="25" t="s">
        <v>200</v>
      </c>
      <c r="B57" s="25">
        <v>0</v>
      </c>
      <c r="C57" s="25" t="s">
        <v>201</v>
      </c>
      <c r="D57" s="25" t="s">
        <v>40</v>
      </c>
      <c r="E57" s="25" t="s">
        <v>202</v>
      </c>
      <c r="F57" s="25" t="s">
        <v>203</v>
      </c>
      <c r="G57" s="17">
        <f t="shared" si="0"/>
        <v>25.64</v>
      </c>
      <c r="H57" s="20">
        <f t="shared" si="1"/>
        <v>2222.32</v>
      </c>
      <c r="I57" s="20">
        <f t="shared" si="2"/>
        <v>2521.1699999999996</v>
      </c>
      <c r="J57" s="20">
        <f t="shared" si="3"/>
        <v>3010.2899999999995</v>
      </c>
      <c r="K57" s="20">
        <f t="shared" si="4"/>
        <v>4096.26</v>
      </c>
    </row>
    <row r="58" spans="1:11" s="11" customFormat="1" ht="14.25" customHeight="1">
      <c r="A58" s="25" t="s">
        <v>200</v>
      </c>
      <c r="B58" s="25">
        <v>1</v>
      </c>
      <c r="C58" s="25" t="s">
        <v>204</v>
      </c>
      <c r="D58" s="25" t="s">
        <v>40</v>
      </c>
      <c r="E58" s="25" t="s">
        <v>205</v>
      </c>
      <c r="F58" s="25" t="s">
        <v>206</v>
      </c>
      <c r="G58" s="17">
        <f t="shared" si="0"/>
        <v>23.64</v>
      </c>
      <c r="H58" s="20">
        <f t="shared" si="1"/>
        <v>2125.4100000000003</v>
      </c>
      <c r="I58" s="20">
        <f t="shared" si="2"/>
        <v>2424.2599999999998</v>
      </c>
      <c r="J58" s="20">
        <f t="shared" si="3"/>
        <v>2913.3799999999997</v>
      </c>
      <c r="K58" s="20">
        <f t="shared" si="4"/>
        <v>3999.3500000000004</v>
      </c>
    </row>
    <row r="59" spans="1:11" s="11" customFormat="1" ht="14.25" customHeight="1">
      <c r="A59" s="25" t="s">
        <v>200</v>
      </c>
      <c r="B59" s="25">
        <v>2</v>
      </c>
      <c r="C59" s="25" t="s">
        <v>5</v>
      </c>
      <c r="D59" s="25" t="s">
        <v>40</v>
      </c>
      <c r="E59" s="25" t="s">
        <v>207</v>
      </c>
      <c r="F59" s="25" t="s">
        <v>208</v>
      </c>
      <c r="G59" s="17">
        <f t="shared" si="0"/>
        <v>22.25</v>
      </c>
      <c r="H59" s="20">
        <f t="shared" si="1"/>
        <v>2058.04</v>
      </c>
      <c r="I59" s="20">
        <f t="shared" si="2"/>
        <v>2356.8900000000003</v>
      </c>
      <c r="J59" s="20">
        <f t="shared" si="3"/>
        <v>2846.01</v>
      </c>
      <c r="K59" s="20">
        <f t="shared" si="4"/>
        <v>3931.9800000000005</v>
      </c>
    </row>
    <row r="60" spans="1:11" s="11" customFormat="1" ht="14.25" customHeight="1">
      <c r="A60" s="25" t="s">
        <v>200</v>
      </c>
      <c r="B60" s="25">
        <v>3</v>
      </c>
      <c r="C60" s="25" t="s">
        <v>209</v>
      </c>
      <c r="D60" s="25" t="s">
        <v>40</v>
      </c>
      <c r="E60" s="25" t="s">
        <v>210</v>
      </c>
      <c r="F60" s="25" t="s">
        <v>211</v>
      </c>
      <c r="G60" s="17">
        <f t="shared" si="0"/>
        <v>22.13</v>
      </c>
      <c r="H60" s="20">
        <f t="shared" si="1"/>
        <v>2052.56</v>
      </c>
      <c r="I60" s="20">
        <f t="shared" si="2"/>
        <v>2351.41</v>
      </c>
      <c r="J60" s="20">
        <f t="shared" si="3"/>
        <v>2840.5299999999997</v>
      </c>
      <c r="K60" s="20">
        <f t="shared" si="4"/>
        <v>3926.5000000000005</v>
      </c>
    </row>
    <row r="61" spans="1:11" s="11" customFormat="1" ht="14.25" customHeight="1">
      <c r="A61" s="25" t="s">
        <v>200</v>
      </c>
      <c r="B61" s="25">
        <v>4</v>
      </c>
      <c r="C61" s="25" t="s">
        <v>212</v>
      </c>
      <c r="D61" s="25" t="s">
        <v>40</v>
      </c>
      <c r="E61" s="25" t="s">
        <v>213</v>
      </c>
      <c r="F61" s="25" t="s">
        <v>214</v>
      </c>
      <c r="G61" s="17">
        <f t="shared" si="0"/>
        <v>22.2</v>
      </c>
      <c r="H61" s="20">
        <f t="shared" si="1"/>
        <v>2055.86</v>
      </c>
      <c r="I61" s="20">
        <f t="shared" si="2"/>
        <v>2354.71</v>
      </c>
      <c r="J61" s="20">
        <f t="shared" si="3"/>
        <v>2843.83</v>
      </c>
      <c r="K61" s="20">
        <f t="shared" si="4"/>
        <v>3929.8</v>
      </c>
    </row>
    <row r="62" spans="1:11" s="11" customFormat="1" ht="14.25" customHeight="1">
      <c r="A62" s="25" t="s">
        <v>200</v>
      </c>
      <c r="B62" s="25">
        <v>5</v>
      </c>
      <c r="C62" s="25" t="s">
        <v>215</v>
      </c>
      <c r="D62" s="25" t="s">
        <v>40</v>
      </c>
      <c r="E62" s="25" t="s">
        <v>216</v>
      </c>
      <c r="F62" s="25" t="s">
        <v>217</v>
      </c>
      <c r="G62" s="17">
        <f t="shared" si="0"/>
        <v>22.12</v>
      </c>
      <c r="H62" s="20">
        <f t="shared" si="1"/>
        <v>2051.63</v>
      </c>
      <c r="I62" s="20">
        <f t="shared" si="2"/>
        <v>2350.4799999999996</v>
      </c>
      <c r="J62" s="20">
        <f t="shared" si="3"/>
        <v>2839.5999999999995</v>
      </c>
      <c r="K62" s="20">
        <f t="shared" si="4"/>
        <v>3925.57</v>
      </c>
    </row>
    <row r="63" spans="1:11" s="11" customFormat="1" ht="14.25" customHeight="1">
      <c r="A63" s="25" t="s">
        <v>200</v>
      </c>
      <c r="B63" s="25">
        <v>6</v>
      </c>
      <c r="C63" s="25" t="s">
        <v>218</v>
      </c>
      <c r="D63" s="25" t="s">
        <v>219</v>
      </c>
      <c r="E63" s="25" t="s">
        <v>40</v>
      </c>
      <c r="F63" s="25" t="s">
        <v>220</v>
      </c>
      <c r="G63" s="17">
        <f t="shared" si="0"/>
        <v>24.99</v>
      </c>
      <c r="H63" s="20">
        <f t="shared" si="1"/>
        <v>2190.89</v>
      </c>
      <c r="I63" s="20">
        <f t="shared" si="2"/>
        <v>2489.74</v>
      </c>
      <c r="J63" s="20">
        <f t="shared" si="3"/>
        <v>2978.8599999999997</v>
      </c>
      <c r="K63" s="20">
        <f t="shared" si="4"/>
        <v>4064.83</v>
      </c>
    </row>
    <row r="64" spans="1:11" s="11" customFormat="1" ht="14.25" customHeight="1">
      <c r="A64" s="25" t="s">
        <v>200</v>
      </c>
      <c r="B64" s="25">
        <v>7</v>
      </c>
      <c r="C64" s="25" t="s">
        <v>221</v>
      </c>
      <c r="D64" s="25" t="s">
        <v>40</v>
      </c>
      <c r="E64" s="25" t="s">
        <v>222</v>
      </c>
      <c r="F64" s="25" t="s">
        <v>223</v>
      </c>
      <c r="G64" s="17">
        <f t="shared" si="0"/>
        <v>32.26</v>
      </c>
      <c r="H64" s="20">
        <f t="shared" si="1"/>
        <v>2542.7300000000005</v>
      </c>
      <c r="I64" s="20">
        <f t="shared" si="2"/>
        <v>2841.58</v>
      </c>
      <c r="J64" s="20">
        <f t="shared" si="3"/>
        <v>3330.7</v>
      </c>
      <c r="K64" s="20">
        <f t="shared" si="4"/>
        <v>4416.67</v>
      </c>
    </row>
    <row r="65" spans="1:11" s="11" customFormat="1" ht="14.25" customHeight="1">
      <c r="A65" s="25" t="s">
        <v>200</v>
      </c>
      <c r="B65" s="25">
        <v>8</v>
      </c>
      <c r="C65" s="25" t="s">
        <v>224</v>
      </c>
      <c r="D65" s="25" t="s">
        <v>40</v>
      </c>
      <c r="E65" s="25" t="s">
        <v>225</v>
      </c>
      <c r="F65" s="25" t="s">
        <v>226</v>
      </c>
      <c r="G65" s="17">
        <f t="shared" si="0"/>
        <v>34.7</v>
      </c>
      <c r="H65" s="20">
        <f t="shared" si="1"/>
        <v>2660.6099999999997</v>
      </c>
      <c r="I65" s="20">
        <f t="shared" si="2"/>
        <v>2959.46</v>
      </c>
      <c r="J65" s="20">
        <f t="shared" si="3"/>
        <v>3448.58</v>
      </c>
      <c r="K65" s="20">
        <f t="shared" si="4"/>
        <v>4534.55</v>
      </c>
    </row>
    <row r="66" spans="1:11" s="11" customFormat="1" ht="14.25" customHeight="1">
      <c r="A66" s="25" t="s">
        <v>200</v>
      </c>
      <c r="B66" s="25">
        <v>9</v>
      </c>
      <c r="C66" s="25" t="s">
        <v>227</v>
      </c>
      <c r="D66" s="25" t="s">
        <v>40</v>
      </c>
      <c r="E66" s="25" t="s">
        <v>228</v>
      </c>
      <c r="F66" s="25" t="s">
        <v>229</v>
      </c>
      <c r="G66" s="17">
        <f t="shared" si="0"/>
        <v>36.15</v>
      </c>
      <c r="H66" s="20">
        <f t="shared" si="1"/>
        <v>2730.86</v>
      </c>
      <c r="I66" s="20">
        <f t="shared" si="2"/>
        <v>3029.71</v>
      </c>
      <c r="J66" s="20">
        <f t="shared" si="3"/>
        <v>3518.83</v>
      </c>
      <c r="K66" s="20">
        <f t="shared" si="4"/>
        <v>4604.8</v>
      </c>
    </row>
    <row r="67" spans="1:11" s="11" customFormat="1" ht="14.25" customHeight="1">
      <c r="A67" s="25" t="s">
        <v>200</v>
      </c>
      <c r="B67" s="25">
        <v>10</v>
      </c>
      <c r="C67" s="25" t="s">
        <v>230</v>
      </c>
      <c r="D67" s="25" t="s">
        <v>40</v>
      </c>
      <c r="E67" s="25" t="s">
        <v>231</v>
      </c>
      <c r="F67" s="25" t="s">
        <v>232</v>
      </c>
      <c r="G67" s="17">
        <f t="shared" si="0"/>
        <v>36.37</v>
      </c>
      <c r="H67" s="20">
        <f t="shared" si="1"/>
        <v>2741.49</v>
      </c>
      <c r="I67" s="20">
        <f t="shared" si="2"/>
        <v>3040.34</v>
      </c>
      <c r="J67" s="20">
        <f t="shared" si="3"/>
        <v>3529.46</v>
      </c>
      <c r="K67" s="20">
        <f t="shared" si="4"/>
        <v>4615.43</v>
      </c>
    </row>
    <row r="68" spans="1:11" s="11" customFormat="1" ht="14.25" customHeight="1">
      <c r="A68" s="25" t="s">
        <v>200</v>
      </c>
      <c r="B68" s="25">
        <v>11</v>
      </c>
      <c r="C68" s="25" t="s">
        <v>233</v>
      </c>
      <c r="D68" s="25" t="s">
        <v>40</v>
      </c>
      <c r="E68" s="25" t="s">
        <v>234</v>
      </c>
      <c r="F68" s="25" t="s">
        <v>235</v>
      </c>
      <c r="G68" s="17">
        <f t="shared" si="0"/>
        <v>36.4</v>
      </c>
      <c r="H68" s="20">
        <f t="shared" si="1"/>
        <v>2742.94</v>
      </c>
      <c r="I68" s="20">
        <f t="shared" si="2"/>
        <v>3041.7900000000004</v>
      </c>
      <c r="J68" s="20">
        <f t="shared" si="3"/>
        <v>3530.9100000000003</v>
      </c>
      <c r="K68" s="20">
        <f t="shared" si="4"/>
        <v>4616.88</v>
      </c>
    </row>
    <row r="69" spans="1:11" s="11" customFormat="1" ht="14.25" customHeight="1">
      <c r="A69" s="25" t="s">
        <v>200</v>
      </c>
      <c r="B69" s="25">
        <v>12</v>
      </c>
      <c r="C69" s="25" t="s">
        <v>236</v>
      </c>
      <c r="D69" s="25" t="s">
        <v>40</v>
      </c>
      <c r="E69" s="25" t="s">
        <v>237</v>
      </c>
      <c r="F69" s="25" t="s">
        <v>238</v>
      </c>
      <c r="G69" s="17">
        <f t="shared" si="0"/>
        <v>36.02</v>
      </c>
      <c r="H69" s="20">
        <f t="shared" si="1"/>
        <v>2724.56</v>
      </c>
      <c r="I69" s="20">
        <f t="shared" si="2"/>
        <v>3023.4100000000003</v>
      </c>
      <c r="J69" s="20">
        <f t="shared" si="3"/>
        <v>3512.53</v>
      </c>
      <c r="K69" s="20">
        <f t="shared" si="4"/>
        <v>4598.500000000001</v>
      </c>
    </row>
    <row r="70" spans="1:11" s="11" customFormat="1" ht="14.25" customHeight="1">
      <c r="A70" s="25" t="s">
        <v>200</v>
      </c>
      <c r="B70" s="25">
        <v>13</v>
      </c>
      <c r="C70" s="25" t="s">
        <v>239</v>
      </c>
      <c r="D70" s="25" t="s">
        <v>40</v>
      </c>
      <c r="E70" s="25" t="s">
        <v>240</v>
      </c>
      <c r="F70" s="25" t="s">
        <v>241</v>
      </c>
      <c r="G70" s="17">
        <f t="shared" si="0"/>
        <v>35.93</v>
      </c>
      <c r="H70" s="20">
        <f t="shared" si="1"/>
        <v>2720.31</v>
      </c>
      <c r="I70" s="20">
        <f t="shared" si="2"/>
        <v>3019.16</v>
      </c>
      <c r="J70" s="20">
        <f t="shared" si="3"/>
        <v>3508.2799999999997</v>
      </c>
      <c r="K70" s="20">
        <f t="shared" si="4"/>
        <v>4594.250000000001</v>
      </c>
    </row>
    <row r="71" spans="1:11" s="11" customFormat="1" ht="14.25" customHeight="1">
      <c r="A71" s="25" t="s">
        <v>200</v>
      </c>
      <c r="B71" s="25">
        <v>14</v>
      </c>
      <c r="C71" s="25" t="s">
        <v>242</v>
      </c>
      <c r="D71" s="25" t="s">
        <v>40</v>
      </c>
      <c r="E71" s="25" t="s">
        <v>243</v>
      </c>
      <c r="F71" s="25" t="s">
        <v>244</v>
      </c>
      <c r="G71" s="17">
        <f t="shared" si="0"/>
        <v>35.78</v>
      </c>
      <c r="H71" s="20">
        <f t="shared" si="1"/>
        <v>2712.7500000000005</v>
      </c>
      <c r="I71" s="20">
        <f t="shared" si="2"/>
        <v>3011.6</v>
      </c>
      <c r="J71" s="20">
        <f t="shared" si="3"/>
        <v>3500.72</v>
      </c>
      <c r="K71" s="20">
        <f t="shared" si="4"/>
        <v>4586.69</v>
      </c>
    </row>
    <row r="72" spans="1:11" s="11" customFormat="1" ht="14.25" customHeight="1">
      <c r="A72" s="25" t="s">
        <v>200</v>
      </c>
      <c r="B72" s="25">
        <v>15</v>
      </c>
      <c r="C72" s="25" t="s">
        <v>245</v>
      </c>
      <c r="D72" s="25" t="s">
        <v>40</v>
      </c>
      <c r="E72" s="25" t="s">
        <v>246</v>
      </c>
      <c r="F72" s="25" t="s">
        <v>247</v>
      </c>
      <c r="G72" s="17">
        <f t="shared" si="0"/>
        <v>35.12</v>
      </c>
      <c r="H72" s="20">
        <f t="shared" si="1"/>
        <v>2681</v>
      </c>
      <c r="I72" s="20">
        <f t="shared" si="2"/>
        <v>2979.85</v>
      </c>
      <c r="J72" s="20">
        <f t="shared" si="3"/>
        <v>3468.97</v>
      </c>
      <c r="K72" s="20">
        <f t="shared" si="4"/>
        <v>4554.9400000000005</v>
      </c>
    </row>
    <row r="73" spans="1:11" s="11" customFormat="1" ht="14.25" customHeight="1">
      <c r="A73" s="25" t="s">
        <v>200</v>
      </c>
      <c r="B73" s="25">
        <v>16</v>
      </c>
      <c r="C73" s="25" t="s">
        <v>248</v>
      </c>
      <c r="D73" s="25" t="s">
        <v>40</v>
      </c>
      <c r="E73" s="25" t="s">
        <v>249</v>
      </c>
      <c r="F73" s="25" t="s">
        <v>250</v>
      </c>
      <c r="G73" s="17">
        <f t="shared" si="0"/>
        <v>34.07</v>
      </c>
      <c r="H73" s="20">
        <f t="shared" si="1"/>
        <v>2630.1300000000006</v>
      </c>
      <c r="I73" s="20">
        <f t="shared" si="2"/>
        <v>2928.98</v>
      </c>
      <c r="J73" s="20">
        <f t="shared" si="3"/>
        <v>3418.1</v>
      </c>
      <c r="K73" s="20">
        <f t="shared" si="4"/>
        <v>4504.07</v>
      </c>
    </row>
    <row r="74" spans="1:11" s="11" customFormat="1" ht="14.25" customHeight="1">
      <c r="A74" s="25" t="s">
        <v>200</v>
      </c>
      <c r="B74" s="25">
        <v>17</v>
      </c>
      <c r="C74" s="25" t="s">
        <v>251</v>
      </c>
      <c r="D74" s="25" t="s">
        <v>40</v>
      </c>
      <c r="E74" s="25" t="s">
        <v>252</v>
      </c>
      <c r="F74" s="25" t="s">
        <v>253</v>
      </c>
      <c r="G74" s="17">
        <f aca="true" t="shared" si="5" ref="G74:G137">ROUND((F74*0.0211),2)</f>
        <v>32.87</v>
      </c>
      <c r="H74" s="20">
        <f aca="true" t="shared" si="6" ref="H74:H137">F74+$M$3+G74</f>
        <v>2572.09</v>
      </c>
      <c r="I74" s="20">
        <f aca="true" t="shared" si="7" ref="I74:I137">F74+$N$3+G74</f>
        <v>2870.9399999999996</v>
      </c>
      <c r="J74" s="20">
        <f aca="true" t="shared" si="8" ref="J74:J137">F74+$O$3+G74</f>
        <v>3360.0599999999995</v>
      </c>
      <c r="K74" s="20">
        <f aca="true" t="shared" si="9" ref="K74:K137">F74+$P$3+G74</f>
        <v>4446.03</v>
      </c>
    </row>
    <row r="75" spans="1:11" s="11" customFormat="1" ht="14.25" customHeight="1">
      <c r="A75" s="25" t="s">
        <v>200</v>
      </c>
      <c r="B75" s="25">
        <v>18</v>
      </c>
      <c r="C75" s="25" t="s">
        <v>254</v>
      </c>
      <c r="D75" s="25" t="s">
        <v>40</v>
      </c>
      <c r="E75" s="25" t="s">
        <v>255</v>
      </c>
      <c r="F75" s="25" t="s">
        <v>256</v>
      </c>
      <c r="G75" s="17">
        <f t="shared" si="5"/>
        <v>33.54</v>
      </c>
      <c r="H75" s="20">
        <f t="shared" si="6"/>
        <v>2604.37</v>
      </c>
      <c r="I75" s="20">
        <f t="shared" si="7"/>
        <v>2903.2200000000003</v>
      </c>
      <c r="J75" s="20">
        <f t="shared" si="8"/>
        <v>3392.34</v>
      </c>
      <c r="K75" s="20">
        <f t="shared" si="9"/>
        <v>4478.31</v>
      </c>
    </row>
    <row r="76" spans="1:11" s="11" customFormat="1" ht="14.25" customHeight="1">
      <c r="A76" s="25" t="s">
        <v>200</v>
      </c>
      <c r="B76" s="25">
        <v>19</v>
      </c>
      <c r="C76" s="25" t="s">
        <v>257</v>
      </c>
      <c r="D76" s="25" t="s">
        <v>40</v>
      </c>
      <c r="E76" s="25" t="s">
        <v>258</v>
      </c>
      <c r="F76" s="25" t="s">
        <v>259</v>
      </c>
      <c r="G76" s="17">
        <f t="shared" si="5"/>
        <v>36.01</v>
      </c>
      <c r="H76" s="20">
        <f t="shared" si="6"/>
        <v>2724.13</v>
      </c>
      <c r="I76" s="20">
        <f t="shared" si="7"/>
        <v>3022.9800000000005</v>
      </c>
      <c r="J76" s="20">
        <f t="shared" si="8"/>
        <v>3512.1000000000004</v>
      </c>
      <c r="K76" s="20">
        <f t="shared" si="9"/>
        <v>4598.070000000001</v>
      </c>
    </row>
    <row r="77" spans="1:11" s="11" customFormat="1" ht="14.25" customHeight="1">
      <c r="A77" s="25" t="s">
        <v>200</v>
      </c>
      <c r="B77" s="25">
        <v>20</v>
      </c>
      <c r="C77" s="25" t="s">
        <v>260</v>
      </c>
      <c r="D77" s="25" t="s">
        <v>40</v>
      </c>
      <c r="E77" s="25" t="s">
        <v>261</v>
      </c>
      <c r="F77" s="25" t="s">
        <v>262</v>
      </c>
      <c r="G77" s="17">
        <f t="shared" si="5"/>
        <v>36.06</v>
      </c>
      <c r="H77" s="20">
        <f t="shared" si="6"/>
        <v>2726.63</v>
      </c>
      <c r="I77" s="20">
        <f t="shared" si="7"/>
        <v>3025.48</v>
      </c>
      <c r="J77" s="20">
        <f t="shared" si="8"/>
        <v>3514.6</v>
      </c>
      <c r="K77" s="20">
        <f t="shared" si="9"/>
        <v>4600.570000000001</v>
      </c>
    </row>
    <row r="78" spans="1:11" s="11" customFormat="1" ht="14.25" customHeight="1">
      <c r="A78" s="25" t="s">
        <v>200</v>
      </c>
      <c r="B78" s="25">
        <v>21</v>
      </c>
      <c r="C78" s="25" t="s">
        <v>263</v>
      </c>
      <c r="D78" s="25" t="s">
        <v>40</v>
      </c>
      <c r="E78" s="25" t="s">
        <v>264</v>
      </c>
      <c r="F78" s="25" t="s">
        <v>265</v>
      </c>
      <c r="G78" s="17">
        <f t="shared" si="5"/>
        <v>35.66</v>
      </c>
      <c r="H78" s="20">
        <f t="shared" si="6"/>
        <v>2706.96</v>
      </c>
      <c r="I78" s="20">
        <f t="shared" si="7"/>
        <v>3005.81</v>
      </c>
      <c r="J78" s="20">
        <f t="shared" si="8"/>
        <v>3494.93</v>
      </c>
      <c r="K78" s="20">
        <f t="shared" si="9"/>
        <v>4580.900000000001</v>
      </c>
    </row>
    <row r="79" spans="1:11" s="11" customFormat="1" ht="14.25" customHeight="1">
      <c r="A79" s="25" t="s">
        <v>200</v>
      </c>
      <c r="B79" s="25">
        <v>22</v>
      </c>
      <c r="C79" s="25" t="s">
        <v>266</v>
      </c>
      <c r="D79" s="25" t="s">
        <v>40</v>
      </c>
      <c r="E79" s="25" t="s">
        <v>267</v>
      </c>
      <c r="F79" s="25" t="s">
        <v>268</v>
      </c>
      <c r="G79" s="17">
        <f t="shared" si="5"/>
        <v>32.45</v>
      </c>
      <c r="H79" s="20">
        <f t="shared" si="6"/>
        <v>2551.93</v>
      </c>
      <c r="I79" s="20">
        <f t="shared" si="7"/>
        <v>2850.7799999999997</v>
      </c>
      <c r="J79" s="20">
        <f t="shared" si="8"/>
        <v>3339.8999999999996</v>
      </c>
      <c r="K79" s="20">
        <f t="shared" si="9"/>
        <v>4425.87</v>
      </c>
    </row>
    <row r="80" spans="1:11" s="11" customFormat="1" ht="14.25" customHeight="1">
      <c r="A80" s="25" t="s">
        <v>200</v>
      </c>
      <c r="B80" s="25">
        <v>23</v>
      </c>
      <c r="C80" s="25" t="s">
        <v>269</v>
      </c>
      <c r="D80" s="25" t="s">
        <v>40</v>
      </c>
      <c r="E80" s="25" t="s">
        <v>270</v>
      </c>
      <c r="F80" s="25" t="s">
        <v>271</v>
      </c>
      <c r="G80" s="17">
        <f t="shared" si="5"/>
        <v>31.54</v>
      </c>
      <c r="H80" s="20">
        <f t="shared" si="6"/>
        <v>2507.59</v>
      </c>
      <c r="I80" s="20">
        <f t="shared" si="7"/>
        <v>2806.44</v>
      </c>
      <c r="J80" s="20">
        <f t="shared" si="8"/>
        <v>3295.56</v>
      </c>
      <c r="K80" s="20">
        <f t="shared" si="9"/>
        <v>4381.530000000001</v>
      </c>
    </row>
    <row r="81" spans="1:11" s="11" customFormat="1" ht="14.25" customHeight="1">
      <c r="A81" s="25" t="s">
        <v>272</v>
      </c>
      <c r="B81" s="25">
        <v>0</v>
      </c>
      <c r="C81" s="25" t="s">
        <v>273</v>
      </c>
      <c r="D81" s="25" t="s">
        <v>40</v>
      </c>
      <c r="E81" s="25" t="s">
        <v>274</v>
      </c>
      <c r="F81" s="25" t="s">
        <v>275</v>
      </c>
      <c r="G81" s="17">
        <f t="shared" si="5"/>
        <v>24.9</v>
      </c>
      <c r="H81" s="20">
        <f t="shared" si="6"/>
        <v>2186.5000000000005</v>
      </c>
      <c r="I81" s="20">
        <f t="shared" si="7"/>
        <v>2485.35</v>
      </c>
      <c r="J81" s="20">
        <f t="shared" si="8"/>
        <v>2974.47</v>
      </c>
      <c r="K81" s="20">
        <f t="shared" si="9"/>
        <v>4060.4400000000005</v>
      </c>
    </row>
    <row r="82" spans="1:11" s="11" customFormat="1" ht="14.25" customHeight="1">
      <c r="A82" s="25" t="s">
        <v>272</v>
      </c>
      <c r="B82" s="25">
        <v>1</v>
      </c>
      <c r="C82" s="25" t="s">
        <v>276</v>
      </c>
      <c r="D82" s="25" t="s">
        <v>40</v>
      </c>
      <c r="E82" s="25" t="s">
        <v>277</v>
      </c>
      <c r="F82" s="25" t="s">
        <v>278</v>
      </c>
      <c r="G82" s="17">
        <f t="shared" si="5"/>
        <v>22.44</v>
      </c>
      <c r="H82" s="20">
        <f t="shared" si="6"/>
        <v>2067.11</v>
      </c>
      <c r="I82" s="20">
        <f t="shared" si="7"/>
        <v>2365.96</v>
      </c>
      <c r="J82" s="20">
        <f t="shared" si="8"/>
        <v>2855.08</v>
      </c>
      <c r="K82" s="20">
        <f t="shared" si="9"/>
        <v>3941.0500000000006</v>
      </c>
    </row>
    <row r="83" spans="1:11" s="11" customFormat="1" ht="14.25" customHeight="1">
      <c r="A83" s="25" t="s">
        <v>272</v>
      </c>
      <c r="B83" s="25">
        <v>2</v>
      </c>
      <c r="C83" s="25" t="s">
        <v>279</v>
      </c>
      <c r="D83" s="25" t="s">
        <v>40</v>
      </c>
      <c r="E83" s="25" t="s">
        <v>280</v>
      </c>
      <c r="F83" s="25" t="s">
        <v>281</v>
      </c>
      <c r="G83" s="17">
        <f t="shared" si="5"/>
        <v>22.22</v>
      </c>
      <c r="H83" s="20">
        <f t="shared" si="6"/>
        <v>2056.79</v>
      </c>
      <c r="I83" s="20">
        <f t="shared" si="7"/>
        <v>2355.64</v>
      </c>
      <c r="J83" s="20">
        <f t="shared" si="8"/>
        <v>2844.7599999999998</v>
      </c>
      <c r="K83" s="20">
        <f t="shared" si="9"/>
        <v>3930.73</v>
      </c>
    </row>
    <row r="84" spans="1:11" s="11" customFormat="1" ht="14.25" customHeight="1">
      <c r="A84" s="25" t="s">
        <v>272</v>
      </c>
      <c r="B84" s="25">
        <v>3</v>
      </c>
      <c r="C84" s="25" t="s">
        <v>282</v>
      </c>
      <c r="D84" s="25" t="s">
        <v>40</v>
      </c>
      <c r="E84" s="25" t="s">
        <v>283</v>
      </c>
      <c r="F84" s="25" t="s">
        <v>284</v>
      </c>
      <c r="G84" s="17">
        <f t="shared" si="5"/>
        <v>21.84</v>
      </c>
      <c r="H84" s="20">
        <f t="shared" si="6"/>
        <v>2038.47</v>
      </c>
      <c r="I84" s="20">
        <f t="shared" si="7"/>
        <v>2337.32</v>
      </c>
      <c r="J84" s="20">
        <f t="shared" si="8"/>
        <v>2826.44</v>
      </c>
      <c r="K84" s="20">
        <f t="shared" si="9"/>
        <v>3912.4100000000008</v>
      </c>
    </row>
    <row r="85" spans="1:11" s="11" customFormat="1" ht="14.25" customHeight="1">
      <c r="A85" s="25" t="s">
        <v>272</v>
      </c>
      <c r="B85" s="25">
        <v>4</v>
      </c>
      <c r="C85" s="25" t="s">
        <v>285</v>
      </c>
      <c r="D85" s="25" t="s">
        <v>40</v>
      </c>
      <c r="E85" s="25" t="s">
        <v>286</v>
      </c>
      <c r="F85" s="25" t="s">
        <v>287</v>
      </c>
      <c r="G85" s="17">
        <f t="shared" si="5"/>
        <v>22.06</v>
      </c>
      <c r="H85" s="20">
        <f t="shared" si="6"/>
        <v>2048.79</v>
      </c>
      <c r="I85" s="20">
        <f t="shared" si="7"/>
        <v>2347.64</v>
      </c>
      <c r="J85" s="20">
        <f t="shared" si="8"/>
        <v>2836.7599999999998</v>
      </c>
      <c r="K85" s="20">
        <f t="shared" si="9"/>
        <v>3922.73</v>
      </c>
    </row>
    <row r="86" spans="1:11" s="11" customFormat="1" ht="14.25" customHeight="1">
      <c r="A86" s="25" t="s">
        <v>272</v>
      </c>
      <c r="B86" s="25">
        <v>5</v>
      </c>
      <c r="C86" s="25" t="s">
        <v>288</v>
      </c>
      <c r="D86" s="25" t="s">
        <v>40</v>
      </c>
      <c r="E86" s="25" t="s">
        <v>289</v>
      </c>
      <c r="F86" s="25" t="s">
        <v>290</v>
      </c>
      <c r="G86" s="17">
        <f t="shared" si="5"/>
        <v>22.36</v>
      </c>
      <c r="H86" s="20">
        <f t="shared" si="6"/>
        <v>2063.53</v>
      </c>
      <c r="I86" s="20">
        <f t="shared" si="7"/>
        <v>2362.38</v>
      </c>
      <c r="J86" s="20">
        <f t="shared" si="8"/>
        <v>2851.5</v>
      </c>
      <c r="K86" s="20">
        <f t="shared" si="9"/>
        <v>3937.4700000000007</v>
      </c>
    </row>
    <row r="87" spans="1:11" s="11" customFormat="1" ht="14.25" customHeight="1">
      <c r="A87" s="25" t="s">
        <v>272</v>
      </c>
      <c r="B87" s="25">
        <v>6</v>
      </c>
      <c r="C87" s="25" t="s">
        <v>291</v>
      </c>
      <c r="D87" s="25" t="s">
        <v>292</v>
      </c>
      <c r="E87" s="25" t="s">
        <v>40</v>
      </c>
      <c r="F87" s="25" t="s">
        <v>293</v>
      </c>
      <c r="G87" s="17">
        <f t="shared" si="5"/>
        <v>24.84</v>
      </c>
      <c r="H87" s="20">
        <f t="shared" si="6"/>
        <v>2183.63</v>
      </c>
      <c r="I87" s="20">
        <f t="shared" si="7"/>
        <v>2482.4800000000005</v>
      </c>
      <c r="J87" s="20">
        <f t="shared" si="8"/>
        <v>2971.6000000000004</v>
      </c>
      <c r="K87" s="20">
        <f t="shared" si="9"/>
        <v>4057.5700000000006</v>
      </c>
    </row>
    <row r="88" spans="1:11" s="11" customFormat="1" ht="14.25" customHeight="1">
      <c r="A88" s="25" t="s">
        <v>272</v>
      </c>
      <c r="B88" s="25">
        <v>7</v>
      </c>
      <c r="C88" s="25" t="s">
        <v>294</v>
      </c>
      <c r="D88" s="25" t="s">
        <v>40</v>
      </c>
      <c r="E88" s="25" t="s">
        <v>295</v>
      </c>
      <c r="F88" s="25" t="s">
        <v>296</v>
      </c>
      <c r="G88" s="17">
        <f t="shared" si="5"/>
        <v>31.45</v>
      </c>
      <c r="H88" s="20">
        <f t="shared" si="6"/>
        <v>2503.3599999999997</v>
      </c>
      <c r="I88" s="20">
        <f t="shared" si="7"/>
        <v>2802.21</v>
      </c>
      <c r="J88" s="20">
        <f t="shared" si="8"/>
        <v>3291.33</v>
      </c>
      <c r="K88" s="20">
        <f t="shared" si="9"/>
        <v>4377.3</v>
      </c>
    </row>
    <row r="89" spans="1:11" s="11" customFormat="1" ht="14.25" customHeight="1">
      <c r="A89" s="25" t="s">
        <v>272</v>
      </c>
      <c r="B89" s="25">
        <v>8</v>
      </c>
      <c r="C89" s="25" t="s">
        <v>297</v>
      </c>
      <c r="D89" s="25" t="s">
        <v>298</v>
      </c>
      <c r="E89" s="25" t="s">
        <v>40</v>
      </c>
      <c r="F89" s="25" t="s">
        <v>299</v>
      </c>
      <c r="G89" s="17">
        <f t="shared" si="5"/>
        <v>32.76</v>
      </c>
      <c r="H89" s="20">
        <f t="shared" si="6"/>
        <v>2566.71</v>
      </c>
      <c r="I89" s="20">
        <f t="shared" si="7"/>
        <v>2865.5600000000004</v>
      </c>
      <c r="J89" s="20">
        <f t="shared" si="8"/>
        <v>3354.6800000000003</v>
      </c>
      <c r="K89" s="20">
        <f t="shared" si="9"/>
        <v>4440.650000000001</v>
      </c>
    </row>
    <row r="90" spans="1:11" s="11" customFormat="1" ht="14.25" customHeight="1">
      <c r="A90" s="25" t="s">
        <v>272</v>
      </c>
      <c r="B90" s="25">
        <v>9</v>
      </c>
      <c r="C90" s="25" t="s">
        <v>300</v>
      </c>
      <c r="D90" s="25" t="s">
        <v>40</v>
      </c>
      <c r="E90" s="25" t="s">
        <v>301</v>
      </c>
      <c r="F90" s="25" t="s">
        <v>302</v>
      </c>
      <c r="G90" s="17">
        <f t="shared" si="5"/>
        <v>35.83</v>
      </c>
      <c r="H90" s="20">
        <f t="shared" si="6"/>
        <v>2715.52</v>
      </c>
      <c r="I90" s="20">
        <f t="shared" si="7"/>
        <v>3014.37</v>
      </c>
      <c r="J90" s="20">
        <f t="shared" si="8"/>
        <v>3503.49</v>
      </c>
      <c r="K90" s="20">
        <f t="shared" si="9"/>
        <v>4589.46</v>
      </c>
    </row>
    <row r="91" spans="1:11" s="11" customFormat="1" ht="14.25" customHeight="1">
      <c r="A91" s="25" t="s">
        <v>272</v>
      </c>
      <c r="B91" s="25">
        <v>10</v>
      </c>
      <c r="C91" s="25" t="s">
        <v>303</v>
      </c>
      <c r="D91" s="25" t="s">
        <v>40</v>
      </c>
      <c r="E91" s="25" t="s">
        <v>304</v>
      </c>
      <c r="F91" s="25" t="s">
        <v>305</v>
      </c>
      <c r="G91" s="17">
        <f t="shared" si="5"/>
        <v>35.97</v>
      </c>
      <c r="H91" s="20">
        <f t="shared" si="6"/>
        <v>2722.2099999999996</v>
      </c>
      <c r="I91" s="20">
        <f t="shared" si="7"/>
        <v>3021.06</v>
      </c>
      <c r="J91" s="20">
        <f t="shared" si="8"/>
        <v>3510.18</v>
      </c>
      <c r="K91" s="20">
        <f t="shared" si="9"/>
        <v>4596.150000000001</v>
      </c>
    </row>
    <row r="92" spans="1:11" s="11" customFormat="1" ht="14.25" customHeight="1">
      <c r="A92" s="25" t="s">
        <v>272</v>
      </c>
      <c r="B92" s="25">
        <v>11</v>
      </c>
      <c r="C92" s="25" t="s">
        <v>306</v>
      </c>
      <c r="D92" s="25" t="s">
        <v>40</v>
      </c>
      <c r="E92" s="25" t="s">
        <v>307</v>
      </c>
      <c r="F92" s="25" t="s">
        <v>308</v>
      </c>
      <c r="G92" s="17">
        <f t="shared" si="5"/>
        <v>35.83</v>
      </c>
      <c r="H92" s="20">
        <f t="shared" si="6"/>
        <v>2715.11</v>
      </c>
      <c r="I92" s="20">
        <f t="shared" si="7"/>
        <v>3013.96</v>
      </c>
      <c r="J92" s="20">
        <f t="shared" si="8"/>
        <v>3503.08</v>
      </c>
      <c r="K92" s="20">
        <f t="shared" si="9"/>
        <v>4589.05</v>
      </c>
    </row>
    <row r="93" spans="1:11" s="11" customFormat="1" ht="14.25" customHeight="1">
      <c r="A93" s="25" t="s">
        <v>272</v>
      </c>
      <c r="B93" s="25">
        <v>12</v>
      </c>
      <c r="C93" s="25" t="s">
        <v>309</v>
      </c>
      <c r="D93" s="25" t="s">
        <v>40</v>
      </c>
      <c r="E93" s="25" t="s">
        <v>310</v>
      </c>
      <c r="F93" s="25" t="s">
        <v>311</v>
      </c>
      <c r="G93" s="17">
        <f t="shared" si="5"/>
        <v>34.88</v>
      </c>
      <c r="H93" s="20">
        <f t="shared" si="6"/>
        <v>2669.54</v>
      </c>
      <c r="I93" s="20">
        <f t="shared" si="7"/>
        <v>2968.3900000000003</v>
      </c>
      <c r="J93" s="20">
        <f t="shared" si="8"/>
        <v>3457.51</v>
      </c>
      <c r="K93" s="20">
        <f t="shared" si="9"/>
        <v>4543.4800000000005</v>
      </c>
    </row>
    <row r="94" spans="1:11" s="11" customFormat="1" ht="14.25" customHeight="1">
      <c r="A94" s="25" t="s">
        <v>272</v>
      </c>
      <c r="B94" s="25">
        <v>13</v>
      </c>
      <c r="C94" s="25" t="s">
        <v>312</v>
      </c>
      <c r="D94" s="25" t="s">
        <v>40</v>
      </c>
      <c r="E94" s="25" t="s">
        <v>313</v>
      </c>
      <c r="F94" s="25" t="s">
        <v>314</v>
      </c>
      <c r="G94" s="17">
        <f t="shared" si="5"/>
        <v>34.52</v>
      </c>
      <c r="H94" s="20">
        <f t="shared" si="6"/>
        <v>2652.1</v>
      </c>
      <c r="I94" s="20">
        <f t="shared" si="7"/>
        <v>2950.9500000000003</v>
      </c>
      <c r="J94" s="20">
        <f t="shared" si="8"/>
        <v>3440.07</v>
      </c>
      <c r="K94" s="20">
        <f t="shared" si="9"/>
        <v>4526.040000000001</v>
      </c>
    </row>
    <row r="95" spans="1:11" s="11" customFormat="1" ht="14.25" customHeight="1">
      <c r="A95" s="25" t="s">
        <v>272</v>
      </c>
      <c r="B95" s="25">
        <v>14</v>
      </c>
      <c r="C95" s="25" t="s">
        <v>315</v>
      </c>
      <c r="D95" s="25" t="s">
        <v>40</v>
      </c>
      <c r="E95" s="25" t="s">
        <v>316</v>
      </c>
      <c r="F95" s="25" t="s">
        <v>317</v>
      </c>
      <c r="G95" s="17">
        <f t="shared" si="5"/>
        <v>34.46</v>
      </c>
      <c r="H95" s="20">
        <f t="shared" si="6"/>
        <v>2649.15</v>
      </c>
      <c r="I95" s="20">
        <f t="shared" si="7"/>
        <v>2948</v>
      </c>
      <c r="J95" s="20">
        <f t="shared" si="8"/>
        <v>3437.12</v>
      </c>
      <c r="K95" s="20">
        <f t="shared" si="9"/>
        <v>4523.09</v>
      </c>
    </row>
    <row r="96" spans="1:11" s="11" customFormat="1" ht="14.25" customHeight="1">
      <c r="A96" s="25" t="s">
        <v>272</v>
      </c>
      <c r="B96" s="25">
        <v>15</v>
      </c>
      <c r="C96" s="25" t="s">
        <v>318</v>
      </c>
      <c r="D96" s="25" t="s">
        <v>40</v>
      </c>
      <c r="E96" s="25" t="s">
        <v>319</v>
      </c>
      <c r="F96" s="25" t="s">
        <v>320</v>
      </c>
      <c r="G96" s="17">
        <f t="shared" si="5"/>
        <v>33.33</v>
      </c>
      <c r="H96" s="20">
        <f t="shared" si="6"/>
        <v>2594.33</v>
      </c>
      <c r="I96" s="20">
        <f t="shared" si="7"/>
        <v>2893.18</v>
      </c>
      <c r="J96" s="20">
        <f t="shared" si="8"/>
        <v>3382.2999999999997</v>
      </c>
      <c r="K96" s="20">
        <f t="shared" si="9"/>
        <v>4468.27</v>
      </c>
    </row>
    <row r="97" spans="1:11" s="11" customFormat="1" ht="14.25" customHeight="1">
      <c r="A97" s="25" t="s">
        <v>272</v>
      </c>
      <c r="B97" s="25">
        <v>16</v>
      </c>
      <c r="C97" s="25" t="s">
        <v>321</v>
      </c>
      <c r="D97" s="25" t="s">
        <v>40</v>
      </c>
      <c r="E97" s="25" t="s">
        <v>322</v>
      </c>
      <c r="F97" s="25" t="s">
        <v>323</v>
      </c>
      <c r="G97" s="17">
        <f t="shared" si="5"/>
        <v>32.68</v>
      </c>
      <c r="H97" s="20">
        <f t="shared" si="6"/>
        <v>2562.79</v>
      </c>
      <c r="I97" s="20">
        <f t="shared" si="7"/>
        <v>2861.64</v>
      </c>
      <c r="J97" s="20">
        <f t="shared" si="8"/>
        <v>3350.7599999999998</v>
      </c>
      <c r="K97" s="20">
        <f t="shared" si="9"/>
        <v>4436.7300000000005</v>
      </c>
    </row>
    <row r="98" spans="1:11" s="11" customFormat="1" ht="14.25" customHeight="1">
      <c r="A98" s="25" t="s">
        <v>272</v>
      </c>
      <c r="B98" s="25">
        <v>17</v>
      </c>
      <c r="C98" s="25" t="s">
        <v>324</v>
      </c>
      <c r="D98" s="25" t="s">
        <v>40</v>
      </c>
      <c r="E98" s="25" t="s">
        <v>325</v>
      </c>
      <c r="F98" s="25" t="s">
        <v>326</v>
      </c>
      <c r="G98" s="17">
        <f t="shared" si="5"/>
        <v>32.41</v>
      </c>
      <c r="H98" s="20">
        <f t="shared" si="6"/>
        <v>2550.0299999999997</v>
      </c>
      <c r="I98" s="20">
        <f t="shared" si="7"/>
        <v>2848.88</v>
      </c>
      <c r="J98" s="20">
        <f t="shared" si="8"/>
        <v>3338</v>
      </c>
      <c r="K98" s="20">
        <f t="shared" si="9"/>
        <v>4423.97</v>
      </c>
    </row>
    <row r="99" spans="1:11" s="11" customFormat="1" ht="14.25" customHeight="1">
      <c r="A99" s="25" t="s">
        <v>272</v>
      </c>
      <c r="B99" s="25">
        <v>18</v>
      </c>
      <c r="C99" s="25" t="s">
        <v>327</v>
      </c>
      <c r="D99" s="25" t="s">
        <v>40</v>
      </c>
      <c r="E99" s="25" t="s">
        <v>328</v>
      </c>
      <c r="F99" s="25" t="s">
        <v>329</v>
      </c>
      <c r="G99" s="17">
        <f t="shared" si="5"/>
        <v>32.75</v>
      </c>
      <c r="H99" s="20">
        <f t="shared" si="6"/>
        <v>2566.41</v>
      </c>
      <c r="I99" s="20">
        <f t="shared" si="7"/>
        <v>2865.26</v>
      </c>
      <c r="J99" s="20">
        <f t="shared" si="8"/>
        <v>3354.38</v>
      </c>
      <c r="K99" s="20">
        <f t="shared" si="9"/>
        <v>4440.35</v>
      </c>
    </row>
    <row r="100" spans="1:11" s="11" customFormat="1" ht="14.25" customHeight="1">
      <c r="A100" s="25" t="s">
        <v>272</v>
      </c>
      <c r="B100" s="25">
        <v>19</v>
      </c>
      <c r="C100" s="25" t="s">
        <v>330</v>
      </c>
      <c r="D100" s="25" t="s">
        <v>40</v>
      </c>
      <c r="E100" s="25" t="s">
        <v>331</v>
      </c>
      <c r="F100" s="25" t="s">
        <v>332</v>
      </c>
      <c r="G100" s="17">
        <f t="shared" si="5"/>
        <v>34.95</v>
      </c>
      <c r="H100" s="20">
        <f t="shared" si="6"/>
        <v>2672.8599999999997</v>
      </c>
      <c r="I100" s="20">
        <f t="shared" si="7"/>
        <v>2971.71</v>
      </c>
      <c r="J100" s="20">
        <f t="shared" si="8"/>
        <v>3460.83</v>
      </c>
      <c r="K100" s="20">
        <f t="shared" si="9"/>
        <v>4546.8</v>
      </c>
    </row>
    <row r="101" spans="1:11" s="11" customFormat="1" ht="14.25" customHeight="1">
      <c r="A101" s="25" t="s">
        <v>272</v>
      </c>
      <c r="B101" s="25">
        <v>20</v>
      </c>
      <c r="C101" s="25" t="s">
        <v>333</v>
      </c>
      <c r="D101" s="25" t="s">
        <v>40</v>
      </c>
      <c r="E101" s="25" t="s">
        <v>334</v>
      </c>
      <c r="F101" s="25" t="s">
        <v>22</v>
      </c>
      <c r="G101" s="17">
        <f t="shared" si="5"/>
        <v>35.74</v>
      </c>
      <c r="H101" s="20">
        <f t="shared" si="6"/>
        <v>2710.9799999999996</v>
      </c>
      <c r="I101" s="20">
        <f t="shared" si="7"/>
        <v>3009.83</v>
      </c>
      <c r="J101" s="20">
        <f t="shared" si="8"/>
        <v>3498.95</v>
      </c>
      <c r="K101" s="20">
        <f t="shared" si="9"/>
        <v>4584.92</v>
      </c>
    </row>
    <row r="102" spans="1:11" s="11" customFormat="1" ht="14.25" customHeight="1">
      <c r="A102" s="25" t="s">
        <v>272</v>
      </c>
      <c r="B102" s="25">
        <v>21</v>
      </c>
      <c r="C102" s="25" t="s">
        <v>335</v>
      </c>
      <c r="D102" s="25" t="s">
        <v>40</v>
      </c>
      <c r="E102" s="25" t="s">
        <v>336</v>
      </c>
      <c r="F102" s="25" t="s">
        <v>337</v>
      </c>
      <c r="G102" s="17">
        <f t="shared" si="5"/>
        <v>35.3</v>
      </c>
      <c r="H102" s="20">
        <f t="shared" si="6"/>
        <v>2689.6500000000005</v>
      </c>
      <c r="I102" s="20">
        <f t="shared" si="7"/>
        <v>2988.5</v>
      </c>
      <c r="J102" s="20">
        <f t="shared" si="8"/>
        <v>3477.62</v>
      </c>
      <c r="K102" s="20">
        <f t="shared" si="9"/>
        <v>4563.590000000001</v>
      </c>
    </row>
    <row r="103" spans="1:11" s="11" customFormat="1" ht="14.25" customHeight="1">
      <c r="A103" s="25" t="s">
        <v>272</v>
      </c>
      <c r="B103" s="25">
        <v>22</v>
      </c>
      <c r="C103" s="25" t="s">
        <v>338</v>
      </c>
      <c r="D103" s="25" t="s">
        <v>40</v>
      </c>
      <c r="E103" s="25" t="s">
        <v>339</v>
      </c>
      <c r="F103" s="25" t="s">
        <v>340</v>
      </c>
      <c r="G103" s="17">
        <f t="shared" si="5"/>
        <v>32.15</v>
      </c>
      <c r="H103" s="20">
        <f t="shared" si="6"/>
        <v>2537.07</v>
      </c>
      <c r="I103" s="20">
        <f t="shared" si="7"/>
        <v>2835.92</v>
      </c>
      <c r="J103" s="20">
        <f t="shared" si="8"/>
        <v>3325.04</v>
      </c>
      <c r="K103" s="20">
        <f t="shared" si="9"/>
        <v>4411.01</v>
      </c>
    </row>
    <row r="104" spans="1:11" s="11" customFormat="1" ht="14.25" customHeight="1">
      <c r="A104" s="25" t="s">
        <v>272</v>
      </c>
      <c r="B104" s="25">
        <v>23</v>
      </c>
      <c r="C104" s="25" t="s">
        <v>341</v>
      </c>
      <c r="D104" s="25" t="s">
        <v>40</v>
      </c>
      <c r="E104" s="25" t="s">
        <v>342</v>
      </c>
      <c r="F104" s="25" t="s">
        <v>343</v>
      </c>
      <c r="G104" s="17">
        <f t="shared" si="5"/>
        <v>29.02</v>
      </c>
      <c r="H104" s="20">
        <f t="shared" si="6"/>
        <v>2385.92</v>
      </c>
      <c r="I104" s="20">
        <f t="shared" si="7"/>
        <v>2684.77</v>
      </c>
      <c r="J104" s="20">
        <f t="shared" si="8"/>
        <v>3173.89</v>
      </c>
      <c r="K104" s="20">
        <f t="shared" si="9"/>
        <v>4259.860000000001</v>
      </c>
    </row>
    <row r="105" spans="1:11" s="11" customFormat="1" ht="14.25" customHeight="1">
      <c r="A105" s="25" t="s">
        <v>344</v>
      </c>
      <c r="B105" s="25">
        <v>0</v>
      </c>
      <c r="C105" s="25" t="s">
        <v>345</v>
      </c>
      <c r="D105" s="25" t="s">
        <v>40</v>
      </c>
      <c r="E105" s="25" t="s">
        <v>346</v>
      </c>
      <c r="F105" s="25" t="s">
        <v>347</v>
      </c>
      <c r="G105" s="17">
        <f t="shared" si="5"/>
        <v>24.45</v>
      </c>
      <c r="H105" s="20">
        <f t="shared" si="6"/>
        <v>2164.55</v>
      </c>
      <c r="I105" s="20">
        <f t="shared" si="7"/>
        <v>2463.3999999999996</v>
      </c>
      <c r="J105" s="20">
        <f t="shared" si="8"/>
        <v>2952.5199999999995</v>
      </c>
      <c r="K105" s="20">
        <f t="shared" si="9"/>
        <v>4038.4900000000002</v>
      </c>
    </row>
    <row r="106" spans="1:11" s="11" customFormat="1" ht="14.25" customHeight="1">
      <c r="A106" s="25" t="s">
        <v>344</v>
      </c>
      <c r="B106" s="25">
        <v>1</v>
      </c>
      <c r="C106" s="25" t="s">
        <v>348</v>
      </c>
      <c r="D106" s="25" t="s">
        <v>40</v>
      </c>
      <c r="E106" s="25" t="s">
        <v>349</v>
      </c>
      <c r="F106" s="25" t="s">
        <v>21</v>
      </c>
      <c r="G106" s="17">
        <f t="shared" si="5"/>
        <v>22.41</v>
      </c>
      <c r="H106" s="20">
        <f t="shared" si="6"/>
        <v>2066.03</v>
      </c>
      <c r="I106" s="20">
        <f t="shared" si="7"/>
        <v>2364.88</v>
      </c>
      <c r="J106" s="20">
        <f t="shared" si="8"/>
        <v>2854</v>
      </c>
      <c r="K106" s="20">
        <f t="shared" si="9"/>
        <v>3939.9700000000003</v>
      </c>
    </row>
    <row r="107" spans="1:11" s="11" customFormat="1" ht="14.25" customHeight="1">
      <c r="A107" s="25" t="s">
        <v>344</v>
      </c>
      <c r="B107" s="25">
        <v>2</v>
      </c>
      <c r="C107" s="25" t="s">
        <v>350</v>
      </c>
      <c r="D107" s="25" t="s">
        <v>40</v>
      </c>
      <c r="E107" s="25" t="s">
        <v>351</v>
      </c>
      <c r="F107" s="25" t="s">
        <v>352</v>
      </c>
      <c r="G107" s="17">
        <f t="shared" si="5"/>
        <v>22.17</v>
      </c>
      <c r="H107" s="20">
        <f t="shared" si="6"/>
        <v>2054.34</v>
      </c>
      <c r="I107" s="20">
        <f t="shared" si="7"/>
        <v>2353.19</v>
      </c>
      <c r="J107" s="20">
        <f t="shared" si="8"/>
        <v>2842.31</v>
      </c>
      <c r="K107" s="20">
        <f t="shared" si="9"/>
        <v>3928.2800000000007</v>
      </c>
    </row>
    <row r="108" spans="1:11" s="11" customFormat="1" ht="14.25" customHeight="1">
      <c r="A108" s="25" t="s">
        <v>344</v>
      </c>
      <c r="B108" s="25">
        <v>3</v>
      </c>
      <c r="C108" s="25" t="s">
        <v>353</v>
      </c>
      <c r="D108" s="25" t="s">
        <v>40</v>
      </c>
      <c r="E108" s="25" t="s">
        <v>354</v>
      </c>
      <c r="F108" s="25" t="s">
        <v>355</v>
      </c>
      <c r="G108" s="17">
        <f t="shared" si="5"/>
        <v>21.82</v>
      </c>
      <c r="H108" s="20">
        <f t="shared" si="6"/>
        <v>2037.47</v>
      </c>
      <c r="I108" s="20">
        <f t="shared" si="7"/>
        <v>2336.32</v>
      </c>
      <c r="J108" s="20">
        <f t="shared" si="8"/>
        <v>2825.44</v>
      </c>
      <c r="K108" s="20">
        <f t="shared" si="9"/>
        <v>3911.4100000000003</v>
      </c>
    </row>
    <row r="109" spans="1:11" s="11" customFormat="1" ht="14.25" customHeight="1">
      <c r="A109" s="25" t="s">
        <v>344</v>
      </c>
      <c r="B109" s="25">
        <v>4</v>
      </c>
      <c r="C109" s="25" t="s">
        <v>356</v>
      </c>
      <c r="D109" s="25" t="s">
        <v>40</v>
      </c>
      <c r="E109" s="25" t="s">
        <v>357</v>
      </c>
      <c r="F109" s="25" t="s">
        <v>358</v>
      </c>
      <c r="G109" s="17">
        <f t="shared" si="5"/>
        <v>22.06</v>
      </c>
      <c r="H109" s="20">
        <f t="shared" si="6"/>
        <v>2048.9900000000002</v>
      </c>
      <c r="I109" s="20">
        <f t="shared" si="7"/>
        <v>2347.8399999999997</v>
      </c>
      <c r="J109" s="20">
        <f t="shared" si="8"/>
        <v>2836.9599999999996</v>
      </c>
      <c r="K109" s="20">
        <f t="shared" si="9"/>
        <v>3922.9300000000003</v>
      </c>
    </row>
    <row r="110" spans="1:11" s="11" customFormat="1" ht="14.25" customHeight="1">
      <c r="A110" s="25" t="s">
        <v>344</v>
      </c>
      <c r="B110" s="25">
        <v>5</v>
      </c>
      <c r="C110" s="25" t="s">
        <v>359</v>
      </c>
      <c r="D110" s="25" t="s">
        <v>40</v>
      </c>
      <c r="E110" s="25" t="s">
        <v>360</v>
      </c>
      <c r="F110" s="25" t="s">
        <v>361</v>
      </c>
      <c r="G110" s="17">
        <f t="shared" si="5"/>
        <v>22.58</v>
      </c>
      <c r="H110" s="20">
        <f t="shared" si="6"/>
        <v>2074.26</v>
      </c>
      <c r="I110" s="20">
        <f t="shared" si="7"/>
        <v>2373.1099999999997</v>
      </c>
      <c r="J110" s="20">
        <f t="shared" si="8"/>
        <v>2862.2299999999996</v>
      </c>
      <c r="K110" s="20">
        <f t="shared" si="9"/>
        <v>3948.2000000000003</v>
      </c>
    </row>
    <row r="111" spans="1:11" s="11" customFormat="1" ht="14.25" customHeight="1">
      <c r="A111" s="25" t="s">
        <v>344</v>
      </c>
      <c r="B111" s="25">
        <v>6</v>
      </c>
      <c r="C111" s="25" t="s">
        <v>362</v>
      </c>
      <c r="D111" s="25" t="s">
        <v>363</v>
      </c>
      <c r="E111" s="25" t="s">
        <v>40</v>
      </c>
      <c r="F111" s="25" t="s">
        <v>364</v>
      </c>
      <c r="G111" s="17">
        <f t="shared" si="5"/>
        <v>27.06</v>
      </c>
      <c r="H111" s="20">
        <f t="shared" si="6"/>
        <v>2290.8700000000003</v>
      </c>
      <c r="I111" s="20">
        <f t="shared" si="7"/>
        <v>2589.72</v>
      </c>
      <c r="J111" s="20">
        <f t="shared" si="8"/>
        <v>3078.8399999999997</v>
      </c>
      <c r="K111" s="20">
        <f t="shared" si="9"/>
        <v>4164.81</v>
      </c>
    </row>
    <row r="112" spans="1:11" s="11" customFormat="1" ht="14.25" customHeight="1">
      <c r="A112" s="25" t="s">
        <v>344</v>
      </c>
      <c r="B112" s="25">
        <v>7</v>
      </c>
      <c r="C112" s="25" t="s">
        <v>365</v>
      </c>
      <c r="D112" s="25" t="s">
        <v>40</v>
      </c>
      <c r="E112" s="25" t="s">
        <v>366</v>
      </c>
      <c r="F112" s="25" t="s">
        <v>367</v>
      </c>
      <c r="G112" s="17">
        <f t="shared" si="5"/>
        <v>32.16</v>
      </c>
      <c r="H112" s="20">
        <f t="shared" si="6"/>
        <v>2537.77</v>
      </c>
      <c r="I112" s="20">
        <f t="shared" si="7"/>
        <v>2836.62</v>
      </c>
      <c r="J112" s="20">
        <f t="shared" si="8"/>
        <v>3325.74</v>
      </c>
      <c r="K112" s="20">
        <f t="shared" si="9"/>
        <v>4411.71</v>
      </c>
    </row>
    <row r="113" spans="1:11" s="11" customFormat="1" ht="14.25" customHeight="1">
      <c r="A113" s="25" t="s">
        <v>344</v>
      </c>
      <c r="B113" s="25">
        <v>8</v>
      </c>
      <c r="C113" s="25" t="s">
        <v>368</v>
      </c>
      <c r="D113" s="25" t="s">
        <v>40</v>
      </c>
      <c r="E113" s="25" t="s">
        <v>369</v>
      </c>
      <c r="F113" s="25" t="s">
        <v>370</v>
      </c>
      <c r="G113" s="17">
        <f t="shared" si="5"/>
        <v>34.16</v>
      </c>
      <c r="H113" s="20">
        <f t="shared" si="6"/>
        <v>2634.7200000000003</v>
      </c>
      <c r="I113" s="20">
        <f t="shared" si="7"/>
        <v>2933.5699999999997</v>
      </c>
      <c r="J113" s="20">
        <f t="shared" si="8"/>
        <v>3422.6899999999996</v>
      </c>
      <c r="K113" s="20">
        <f t="shared" si="9"/>
        <v>4508.66</v>
      </c>
    </row>
    <row r="114" spans="1:11" s="11" customFormat="1" ht="14.25" customHeight="1">
      <c r="A114" s="25" t="s">
        <v>344</v>
      </c>
      <c r="B114" s="25">
        <v>9</v>
      </c>
      <c r="C114" s="25" t="s">
        <v>371</v>
      </c>
      <c r="D114" s="25" t="s">
        <v>40</v>
      </c>
      <c r="E114" s="25" t="s">
        <v>372</v>
      </c>
      <c r="F114" s="25" t="s">
        <v>373</v>
      </c>
      <c r="G114" s="17">
        <f t="shared" si="5"/>
        <v>35.98</v>
      </c>
      <c r="H114" s="20">
        <f t="shared" si="6"/>
        <v>2722.59</v>
      </c>
      <c r="I114" s="20">
        <f t="shared" si="7"/>
        <v>3021.44</v>
      </c>
      <c r="J114" s="20">
        <f t="shared" si="8"/>
        <v>3510.56</v>
      </c>
      <c r="K114" s="20">
        <f t="shared" si="9"/>
        <v>4596.53</v>
      </c>
    </row>
    <row r="115" spans="1:11" s="11" customFormat="1" ht="14.25" customHeight="1">
      <c r="A115" s="25" t="s">
        <v>344</v>
      </c>
      <c r="B115" s="25">
        <v>10</v>
      </c>
      <c r="C115" s="25" t="s">
        <v>374</v>
      </c>
      <c r="D115" s="25" t="s">
        <v>40</v>
      </c>
      <c r="E115" s="25" t="s">
        <v>375</v>
      </c>
      <c r="F115" s="25" t="s">
        <v>376</v>
      </c>
      <c r="G115" s="17">
        <f t="shared" si="5"/>
        <v>35.36</v>
      </c>
      <c r="H115" s="20">
        <f t="shared" si="6"/>
        <v>2692.81</v>
      </c>
      <c r="I115" s="20">
        <f t="shared" si="7"/>
        <v>2991.6600000000003</v>
      </c>
      <c r="J115" s="20">
        <f t="shared" si="8"/>
        <v>3480.78</v>
      </c>
      <c r="K115" s="20">
        <f t="shared" si="9"/>
        <v>4566.75</v>
      </c>
    </row>
    <row r="116" spans="1:11" s="11" customFormat="1" ht="14.25" customHeight="1">
      <c r="A116" s="25" t="s">
        <v>344</v>
      </c>
      <c r="B116" s="25">
        <v>11</v>
      </c>
      <c r="C116" s="25" t="s">
        <v>377</v>
      </c>
      <c r="D116" s="25" t="s">
        <v>40</v>
      </c>
      <c r="E116" s="25" t="s">
        <v>378</v>
      </c>
      <c r="F116" s="25" t="s">
        <v>379</v>
      </c>
      <c r="G116" s="17">
        <f t="shared" si="5"/>
        <v>35.22</v>
      </c>
      <c r="H116" s="20">
        <f t="shared" si="6"/>
        <v>2685.79</v>
      </c>
      <c r="I116" s="20">
        <f t="shared" si="7"/>
        <v>2984.64</v>
      </c>
      <c r="J116" s="20">
        <f t="shared" si="8"/>
        <v>3473.7599999999998</v>
      </c>
      <c r="K116" s="20">
        <f t="shared" si="9"/>
        <v>4559.7300000000005</v>
      </c>
    </row>
    <row r="117" spans="1:11" s="11" customFormat="1" ht="14.25" customHeight="1">
      <c r="A117" s="25" t="s">
        <v>344</v>
      </c>
      <c r="B117" s="25">
        <v>12</v>
      </c>
      <c r="C117" s="25" t="s">
        <v>380</v>
      </c>
      <c r="D117" s="25" t="s">
        <v>40</v>
      </c>
      <c r="E117" s="25" t="s">
        <v>381</v>
      </c>
      <c r="F117" s="25" t="s">
        <v>382</v>
      </c>
      <c r="G117" s="17">
        <f t="shared" si="5"/>
        <v>34.92</v>
      </c>
      <c r="H117" s="20">
        <f t="shared" si="6"/>
        <v>2671.16</v>
      </c>
      <c r="I117" s="20">
        <f t="shared" si="7"/>
        <v>2970.01</v>
      </c>
      <c r="J117" s="20">
        <f t="shared" si="8"/>
        <v>3459.13</v>
      </c>
      <c r="K117" s="20">
        <f t="shared" si="9"/>
        <v>4545.1</v>
      </c>
    </row>
    <row r="118" spans="1:11" s="11" customFormat="1" ht="14.25" customHeight="1">
      <c r="A118" s="25" t="s">
        <v>344</v>
      </c>
      <c r="B118" s="25">
        <v>13</v>
      </c>
      <c r="C118" s="25" t="s">
        <v>383</v>
      </c>
      <c r="D118" s="25" t="s">
        <v>40</v>
      </c>
      <c r="E118" s="25" t="s">
        <v>384</v>
      </c>
      <c r="F118" s="25" t="s">
        <v>385</v>
      </c>
      <c r="G118" s="17">
        <f t="shared" si="5"/>
        <v>34.92</v>
      </c>
      <c r="H118" s="20">
        <f t="shared" si="6"/>
        <v>2671.38</v>
      </c>
      <c r="I118" s="20">
        <f t="shared" si="7"/>
        <v>2970.23</v>
      </c>
      <c r="J118" s="20">
        <f t="shared" si="8"/>
        <v>3459.35</v>
      </c>
      <c r="K118" s="20">
        <f t="shared" si="9"/>
        <v>4545.320000000001</v>
      </c>
    </row>
    <row r="119" spans="1:11" s="11" customFormat="1" ht="14.25" customHeight="1">
      <c r="A119" s="25" t="s">
        <v>344</v>
      </c>
      <c r="B119" s="25">
        <v>14</v>
      </c>
      <c r="C119" s="25" t="s">
        <v>386</v>
      </c>
      <c r="D119" s="25" t="s">
        <v>40</v>
      </c>
      <c r="E119" s="25" t="s">
        <v>387</v>
      </c>
      <c r="F119" s="25" t="s">
        <v>388</v>
      </c>
      <c r="G119" s="17">
        <f t="shared" si="5"/>
        <v>34.89</v>
      </c>
      <c r="H119" s="20">
        <f t="shared" si="6"/>
        <v>2669.87</v>
      </c>
      <c r="I119" s="20">
        <f t="shared" si="7"/>
        <v>2968.72</v>
      </c>
      <c r="J119" s="20">
        <f t="shared" si="8"/>
        <v>3457.8399999999997</v>
      </c>
      <c r="K119" s="20">
        <f t="shared" si="9"/>
        <v>4543.81</v>
      </c>
    </row>
    <row r="120" spans="1:11" s="11" customFormat="1" ht="14.25" customHeight="1">
      <c r="A120" s="25" t="s">
        <v>344</v>
      </c>
      <c r="B120" s="25">
        <v>15</v>
      </c>
      <c r="C120" s="25" t="s">
        <v>389</v>
      </c>
      <c r="D120" s="25" t="s">
        <v>40</v>
      </c>
      <c r="E120" s="25" t="s">
        <v>390</v>
      </c>
      <c r="F120" s="25" t="s">
        <v>391</v>
      </c>
      <c r="G120" s="17">
        <f t="shared" si="5"/>
        <v>34.66</v>
      </c>
      <c r="H120" s="20">
        <f t="shared" si="6"/>
        <v>2658.79</v>
      </c>
      <c r="I120" s="20">
        <f t="shared" si="7"/>
        <v>2957.64</v>
      </c>
      <c r="J120" s="20">
        <f t="shared" si="8"/>
        <v>3446.7599999999998</v>
      </c>
      <c r="K120" s="20">
        <f t="shared" si="9"/>
        <v>4532.7300000000005</v>
      </c>
    </row>
    <row r="121" spans="1:11" s="11" customFormat="1" ht="14.25" customHeight="1">
      <c r="A121" s="25" t="s">
        <v>344</v>
      </c>
      <c r="B121" s="25">
        <v>16</v>
      </c>
      <c r="C121" s="25" t="s">
        <v>392</v>
      </c>
      <c r="D121" s="25" t="s">
        <v>40</v>
      </c>
      <c r="E121" s="25" t="s">
        <v>393</v>
      </c>
      <c r="F121" s="25" t="s">
        <v>394</v>
      </c>
      <c r="G121" s="17">
        <f t="shared" si="5"/>
        <v>33.46</v>
      </c>
      <c r="H121" s="20">
        <f t="shared" si="6"/>
        <v>2600.65</v>
      </c>
      <c r="I121" s="20">
        <f t="shared" si="7"/>
        <v>2899.5</v>
      </c>
      <c r="J121" s="20">
        <f t="shared" si="8"/>
        <v>3388.62</v>
      </c>
      <c r="K121" s="20">
        <f t="shared" si="9"/>
        <v>4474.59</v>
      </c>
    </row>
    <row r="122" spans="1:11" s="11" customFormat="1" ht="14.25" customHeight="1">
      <c r="A122" s="25" t="s">
        <v>344</v>
      </c>
      <c r="B122" s="25">
        <v>17</v>
      </c>
      <c r="C122" s="25" t="s">
        <v>395</v>
      </c>
      <c r="D122" s="25" t="s">
        <v>40</v>
      </c>
      <c r="E122" s="25" t="s">
        <v>396</v>
      </c>
      <c r="F122" s="25" t="s">
        <v>397</v>
      </c>
      <c r="G122" s="17">
        <f t="shared" si="5"/>
        <v>32.6</v>
      </c>
      <c r="H122" s="20">
        <f t="shared" si="6"/>
        <v>2559.2000000000003</v>
      </c>
      <c r="I122" s="20">
        <f t="shared" si="7"/>
        <v>2858.0499999999997</v>
      </c>
      <c r="J122" s="20">
        <f t="shared" si="8"/>
        <v>3347.1699999999996</v>
      </c>
      <c r="K122" s="20">
        <f t="shared" si="9"/>
        <v>4433.140000000001</v>
      </c>
    </row>
    <row r="123" spans="1:11" s="11" customFormat="1" ht="14.25" customHeight="1">
      <c r="A123" s="25" t="s">
        <v>344</v>
      </c>
      <c r="B123" s="25">
        <v>18</v>
      </c>
      <c r="C123" s="25" t="s">
        <v>398</v>
      </c>
      <c r="D123" s="25" t="s">
        <v>40</v>
      </c>
      <c r="E123" s="25" t="s">
        <v>399</v>
      </c>
      <c r="F123" s="25" t="s">
        <v>400</v>
      </c>
      <c r="G123" s="17">
        <f t="shared" si="5"/>
        <v>32.47</v>
      </c>
      <c r="H123" s="20">
        <f t="shared" si="6"/>
        <v>2552.64</v>
      </c>
      <c r="I123" s="20">
        <f t="shared" si="7"/>
        <v>2851.49</v>
      </c>
      <c r="J123" s="20">
        <f t="shared" si="8"/>
        <v>3340.6099999999997</v>
      </c>
      <c r="K123" s="20">
        <f t="shared" si="9"/>
        <v>4426.580000000001</v>
      </c>
    </row>
    <row r="124" spans="1:11" s="11" customFormat="1" ht="14.25" customHeight="1">
      <c r="A124" s="25" t="s">
        <v>344</v>
      </c>
      <c r="B124" s="25">
        <v>19</v>
      </c>
      <c r="C124" s="25" t="s">
        <v>10</v>
      </c>
      <c r="D124" s="25" t="s">
        <v>40</v>
      </c>
      <c r="E124" s="25" t="s">
        <v>401</v>
      </c>
      <c r="F124" s="25" t="s">
        <v>402</v>
      </c>
      <c r="G124" s="17">
        <f t="shared" si="5"/>
        <v>35.68</v>
      </c>
      <c r="H124" s="20">
        <f t="shared" si="6"/>
        <v>2707.98</v>
      </c>
      <c r="I124" s="20">
        <f t="shared" si="7"/>
        <v>3006.83</v>
      </c>
      <c r="J124" s="20">
        <f t="shared" si="8"/>
        <v>3495.95</v>
      </c>
      <c r="K124" s="20">
        <f t="shared" si="9"/>
        <v>4581.920000000001</v>
      </c>
    </row>
    <row r="125" spans="1:11" s="11" customFormat="1" ht="14.25" customHeight="1">
      <c r="A125" s="25" t="s">
        <v>344</v>
      </c>
      <c r="B125" s="25">
        <v>20</v>
      </c>
      <c r="C125" s="25" t="s">
        <v>403</v>
      </c>
      <c r="D125" s="25" t="s">
        <v>40</v>
      </c>
      <c r="E125" s="25" t="s">
        <v>404</v>
      </c>
      <c r="F125" s="25" t="s">
        <v>405</v>
      </c>
      <c r="G125" s="17">
        <f t="shared" si="5"/>
        <v>35.8</v>
      </c>
      <c r="H125" s="20">
        <f t="shared" si="6"/>
        <v>2714</v>
      </c>
      <c r="I125" s="20">
        <f t="shared" si="7"/>
        <v>3012.8500000000004</v>
      </c>
      <c r="J125" s="20">
        <f t="shared" si="8"/>
        <v>3501.9700000000003</v>
      </c>
      <c r="K125" s="20">
        <f t="shared" si="9"/>
        <v>4587.9400000000005</v>
      </c>
    </row>
    <row r="126" spans="1:11" s="11" customFormat="1" ht="14.25" customHeight="1">
      <c r="A126" s="25" t="s">
        <v>344</v>
      </c>
      <c r="B126" s="25">
        <v>21</v>
      </c>
      <c r="C126" s="25" t="s">
        <v>406</v>
      </c>
      <c r="D126" s="25" t="s">
        <v>40</v>
      </c>
      <c r="E126" s="25" t="s">
        <v>407</v>
      </c>
      <c r="F126" s="25" t="s">
        <v>408</v>
      </c>
      <c r="G126" s="17">
        <f t="shared" si="5"/>
        <v>35.44</v>
      </c>
      <c r="H126" s="20">
        <f t="shared" si="6"/>
        <v>2696.4600000000005</v>
      </c>
      <c r="I126" s="20">
        <f t="shared" si="7"/>
        <v>2995.31</v>
      </c>
      <c r="J126" s="20">
        <f t="shared" si="8"/>
        <v>3484.43</v>
      </c>
      <c r="K126" s="20">
        <f t="shared" si="9"/>
        <v>4570.400000000001</v>
      </c>
    </row>
    <row r="127" spans="1:11" s="11" customFormat="1" ht="14.25" customHeight="1">
      <c r="A127" s="25" t="s">
        <v>344</v>
      </c>
      <c r="B127" s="25">
        <v>22</v>
      </c>
      <c r="C127" s="25" t="s">
        <v>409</v>
      </c>
      <c r="D127" s="25" t="s">
        <v>40</v>
      </c>
      <c r="E127" s="25" t="s">
        <v>410</v>
      </c>
      <c r="F127" s="25" t="s">
        <v>411</v>
      </c>
      <c r="G127" s="17">
        <f t="shared" si="5"/>
        <v>32.18</v>
      </c>
      <c r="H127" s="20">
        <f t="shared" si="6"/>
        <v>2538.64</v>
      </c>
      <c r="I127" s="20">
        <f t="shared" si="7"/>
        <v>2837.49</v>
      </c>
      <c r="J127" s="20">
        <f t="shared" si="8"/>
        <v>3326.6099999999997</v>
      </c>
      <c r="K127" s="20">
        <f t="shared" si="9"/>
        <v>4412.580000000001</v>
      </c>
    </row>
    <row r="128" spans="1:11" s="11" customFormat="1" ht="14.25" customHeight="1">
      <c r="A128" s="25" t="s">
        <v>344</v>
      </c>
      <c r="B128" s="25">
        <v>23</v>
      </c>
      <c r="C128" s="25" t="s">
        <v>412</v>
      </c>
      <c r="D128" s="25" t="s">
        <v>40</v>
      </c>
      <c r="E128" s="25" t="s">
        <v>413</v>
      </c>
      <c r="F128" s="25" t="s">
        <v>414</v>
      </c>
      <c r="G128" s="17">
        <f t="shared" si="5"/>
        <v>28.76</v>
      </c>
      <c r="H128" s="20">
        <f t="shared" si="6"/>
        <v>2373.25</v>
      </c>
      <c r="I128" s="20">
        <f t="shared" si="7"/>
        <v>2672.1000000000004</v>
      </c>
      <c r="J128" s="20">
        <f t="shared" si="8"/>
        <v>3161.2200000000003</v>
      </c>
      <c r="K128" s="20">
        <f t="shared" si="9"/>
        <v>4247.1900000000005</v>
      </c>
    </row>
    <row r="129" spans="1:11" s="11" customFormat="1" ht="14.25" customHeight="1">
      <c r="A129" s="25" t="s">
        <v>415</v>
      </c>
      <c r="B129" s="25">
        <v>0</v>
      </c>
      <c r="C129" s="25" t="s">
        <v>416</v>
      </c>
      <c r="D129" s="25" t="s">
        <v>40</v>
      </c>
      <c r="E129" s="25" t="s">
        <v>417</v>
      </c>
      <c r="F129" s="25" t="s">
        <v>418</v>
      </c>
      <c r="G129" s="17">
        <f t="shared" si="5"/>
        <v>22.62</v>
      </c>
      <c r="H129" s="20">
        <f t="shared" si="6"/>
        <v>2075.9300000000003</v>
      </c>
      <c r="I129" s="20">
        <f t="shared" si="7"/>
        <v>2374.7799999999997</v>
      </c>
      <c r="J129" s="20">
        <f t="shared" si="8"/>
        <v>2863.8999999999996</v>
      </c>
      <c r="K129" s="20">
        <f t="shared" si="9"/>
        <v>3949.8700000000003</v>
      </c>
    </row>
    <row r="130" spans="1:11" s="11" customFormat="1" ht="14.25" customHeight="1">
      <c r="A130" s="25" t="s">
        <v>415</v>
      </c>
      <c r="B130" s="25">
        <v>1</v>
      </c>
      <c r="C130" s="25" t="s">
        <v>419</v>
      </c>
      <c r="D130" s="25" t="s">
        <v>40</v>
      </c>
      <c r="E130" s="25" t="s">
        <v>420</v>
      </c>
      <c r="F130" s="25" t="s">
        <v>421</v>
      </c>
      <c r="G130" s="17">
        <f t="shared" si="5"/>
        <v>21.45</v>
      </c>
      <c r="H130" s="20">
        <f t="shared" si="6"/>
        <v>2019.66</v>
      </c>
      <c r="I130" s="20">
        <f t="shared" si="7"/>
        <v>2318.5099999999998</v>
      </c>
      <c r="J130" s="20">
        <f t="shared" si="8"/>
        <v>2807.6299999999997</v>
      </c>
      <c r="K130" s="20">
        <f t="shared" si="9"/>
        <v>3893.6000000000004</v>
      </c>
    </row>
    <row r="131" spans="1:11" s="11" customFormat="1" ht="14.25" customHeight="1">
      <c r="A131" s="25" t="s">
        <v>415</v>
      </c>
      <c r="B131" s="25">
        <v>2</v>
      </c>
      <c r="C131" s="25" t="s">
        <v>422</v>
      </c>
      <c r="D131" s="25" t="s">
        <v>40</v>
      </c>
      <c r="E131" s="25" t="s">
        <v>423</v>
      </c>
      <c r="F131" s="25" t="s">
        <v>424</v>
      </c>
      <c r="G131" s="17">
        <f t="shared" si="5"/>
        <v>20.36</v>
      </c>
      <c r="H131" s="20">
        <f t="shared" si="6"/>
        <v>1966.75</v>
      </c>
      <c r="I131" s="20">
        <f t="shared" si="7"/>
        <v>2265.6</v>
      </c>
      <c r="J131" s="20">
        <f t="shared" si="8"/>
        <v>2754.72</v>
      </c>
      <c r="K131" s="20">
        <f t="shared" si="9"/>
        <v>3840.6900000000005</v>
      </c>
    </row>
    <row r="132" spans="1:11" s="11" customFormat="1" ht="14.25" customHeight="1">
      <c r="A132" s="25" t="s">
        <v>415</v>
      </c>
      <c r="B132" s="25">
        <v>3</v>
      </c>
      <c r="C132" s="25" t="s">
        <v>425</v>
      </c>
      <c r="D132" s="25" t="s">
        <v>40</v>
      </c>
      <c r="E132" s="25" t="s">
        <v>426</v>
      </c>
      <c r="F132" s="25" t="s">
        <v>427</v>
      </c>
      <c r="G132" s="17">
        <f t="shared" si="5"/>
        <v>19.84</v>
      </c>
      <c r="H132" s="20">
        <f t="shared" si="6"/>
        <v>1941.44</v>
      </c>
      <c r="I132" s="20">
        <f t="shared" si="7"/>
        <v>2240.29</v>
      </c>
      <c r="J132" s="20">
        <f t="shared" si="8"/>
        <v>2729.41</v>
      </c>
      <c r="K132" s="20">
        <f t="shared" si="9"/>
        <v>3815.3800000000006</v>
      </c>
    </row>
    <row r="133" spans="1:11" s="11" customFormat="1" ht="14.25" customHeight="1">
      <c r="A133" s="25" t="s">
        <v>415</v>
      </c>
      <c r="B133" s="25">
        <v>4</v>
      </c>
      <c r="C133" s="25" t="s">
        <v>428</v>
      </c>
      <c r="D133" s="25" t="s">
        <v>40</v>
      </c>
      <c r="E133" s="25" t="s">
        <v>429</v>
      </c>
      <c r="F133" s="25" t="s">
        <v>430</v>
      </c>
      <c r="G133" s="17">
        <f t="shared" si="5"/>
        <v>20.56</v>
      </c>
      <c r="H133" s="20">
        <f t="shared" si="6"/>
        <v>1976.5500000000002</v>
      </c>
      <c r="I133" s="20">
        <f t="shared" si="7"/>
        <v>2275.4</v>
      </c>
      <c r="J133" s="20">
        <f t="shared" si="8"/>
        <v>2764.52</v>
      </c>
      <c r="K133" s="20">
        <f t="shared" si="9"/>
        <v>3850.4900000000002</v>
      </c>
    </row>
    <row r="134" spans="1:11" s="11" customFormat="1" ht="14.25" customHeight="1">
      <c r="A134" s="25" t="s">
        <v>415</v>
      </c>
      <c r="B134" s="25">
        <v>5</v>
      </c>
      <c r="C134" s="25" t="s">
        <v>431</v>
      </c>
      <c r="D134" s="25" t="s">
        <v>432</v>
      </c>
      <c r="E134" s="25" t="s">
        <v>40</v>
      </c>
      <c r="F134" s="25" t="s">
        <v>433</v>
      </c>
      <c r="G134" s="17">
        <f t="shared" si="5"/>
        <v>21.96</v>
      </c>
      <c r="H134" s="20">
        <f t="shared" si="6"/>
        <v>2044.16</v>
      </c>
      <c r="I134" s="20">
        <f t="shared" si="7"/>
        <v>2343.01</v>
      </c>
      <c r="J134" s="20">
        <f t="shared" si="8"/>
        <v>2832.13</v>
      </c>
      <c r="K134" s="20">
        <f t="shared" si="9"/>
        <v>3918.1000000000004</v>
      </c>
    </row>
    <row r="135" spans="1:11" s="11" customFormat="1" ht="14.25" customHeight="1">
      <c r="A135" s="25" t="s">
        <v>415</v>
      </c>
      <c r="B135" s="25">
        <v>6</v>
      </c>
      <c r="C135" s="25" t="s">
        <v>434</v>
      </c>
      <c r="D135" s="25" t="s">
        <v>435</v>
      </c>
      <c r="E135" s="25" t="s">
        <v>40</v>
      </c>
      <c r="F135" s="25" t="s">
        <v>436</v>
      </c>
      <c r="G135" s="17">
        <f t="shared" si="5"/>
        <v>24.92</v>
      </c>
      <c r="H135" s="20">
        <f t="shared" si="6"/>
        <v>2187.58</v>
      </c>
      <c r="I135" s="20">
        <f t="shared" si="7"/>
        <v>2486.4300000000003</v>
      </c>
      <c r="J135" s="20">
        <f t="shared" si="8"/>
        <v>2975.55</v>
      </c>
      <c r="K135" s="20">
        <f t="shared" si="9"/>
        <v>4061.5200000000004</v>
      </c>
    </row>
    <row r="136" spans="1:11" s="11" customFormat="1" ht="14.25" customHeight="1">
      <c r="A136" s="25" t="s">
        <v>415</v>
      </c>
      <c r="B136" s="25">
        <v>7</v>
      </c>
      <c r="C136" s="25" t="s">
        <v>437</v>
      </c>
      <c r="D136" s="25" t="s">
        <v>40</v>
      </c>
      <c r="E136" s="25" t="s">
        <v>438</v>
      </c>
      <c r="F136" s="25" t="s">
        <v>439</v>
      </c>
      <c r="G136" s="17">
        <f t="shared" si="5"/>
        <v>31.06</v>
      </c>
      <c r="H136" s="20">
        <f t="shared" si="6"/>
        <v>2484.68</v>
      </c>
      <c r="I136" s="20">
        <f t="shared" si="7"/>
        <v>2783.53</v>
      </c>
      <c r="J136" s="20">
        <f t="shared" si="8"/>
        <v>3272.65</v>
      </c>
      <c r="K136" s="20">
        <f t="shared" si="9"/>
        <v>4358.620000000001</v>
      </c>
    </row>
    <row r="137" spans="1:11" s="11" customFormat="1" ht="14.25" customHeight="1">
      <c r="A137" s="25" t="s">
        <v>415</v>
      </c>
      <c r="B137" s="25">
        <v>8</v>
      </c>
      <c r="C137" s="25" t="s">
        <v>440</v>
      </c>
      <c r="D137" s="25" t="s">
        <v>40</v>
      </c>
      <c r="E137" s="25" t="s">
        <v>441</v>
      </c>
      <c r="F137" s="25" t="s">
        <v>442</v>
      </c>
      <c r="G137" s="17">
        <f t="shared" si="5"/>
        <v>33.99</v>
      </c>
      <c r="H137" s="20">
        <f t="shared" si="6"/>
        <v>2626.35</v>
      </c>
      <c r="I137" s="20">
        <f t="shared" si="7"/>
        <v>2925.2</v>
      </c>
      <c r="J137" s="20">
        <f t="shared" si="8"/>
        <v>3414.3199999999997</v>
      </c>
      <c r="K137" s="20">
        <f t="shared" si="9"/>
        <v>4500.29</v>
      </c>
    </row>
    <row r="138" spans="1:11" s="11" customFormat="1" ht="14.25" customHeight="1">
      <c r="A138" s="25" t="s">
        <v>415</v>
      </c>
      <c r="B138" s="25">
        <v>9</v>
      </c>
      <c r="C138" s="25" t="s">
        <v>443</v>
      </c>
      <c r="D138" s="25" t="s">
        <v>40</v>
      </c>
      <c r="E138" s="25" t="s">
        <v>444</v>
      </c>
      <c r="F138" s="25" t="s">
        <v>445</v>
      </c>
      <c r="G138" s="17">
        <f aca="true" t="shared" si="10" ref="G138:G201">ROUND((F138*0.0211),2)</f>
        <v>36.02</v>
      </c>
      <c r="H138" s="20">
        <f aca="true" t="shared" si="11" ref="H138:H201">F138+$M$3+G138</f>
        <v>2724.38</v>
      </c>
      <c r="I138" s="20">
        <f aca="true" t="shared" si="12" ref="I138:I201">F138+$N$3+G138</f>
        <v>3023.23</v>
      </c>
      <c r="J138" s="20">
        <f aca="true" t="shared" si="13" ref="J138:J201">F138+$O$3+G138</f>
        <v>3512.35</v>
      </c>
      <c r="K138" s="20">
        <f aca="true" t="shared" si="14" ref="K138:K201">F138+$P$3+G138</f>
        <v>4598.320000000001</v>
      </c>
    </row>
    <row r="139" spans="1:11" s="11" customFormat="1" ht="14.25" customHeight="1">
      <c r="A139" s="25" t="s">
        <v>415</v>
      </c>
      <c r="B139" s="25">
        <v>10</v>
      </c>
      <c r="C139" s="25" t="s">
        <v>446</v>
      </c>
      <c r="D139" s="25" t="s">
        <v>40</v>
      </c>
      <c r="E139" s="25" t="s">
        <v>447</v>
      </c>
      <c r="F139" s="25" t="s">
        <v>448</v>
      </c>
      <c r="G139" s="17">
        <f t="shared" si="10"/>
        <v>36.07</v>
      </c>
      <c r="H139" s="20">
        <f t="shared" si="11"/>
        <v>2727.05</v>
      </c>
      <c r="I139" s="20">
        <f t="shared" si="12"/>
        <v>3025.9</v>
      </c>
      <c r="J139" s="20">
        <f t="shared" si="13"/>
        <v>3515.02</v>
      </c>
      <c r="K139" s="20">
        <f t="shared" si="14"/>
        <v>4600.99</v>
      </c>
    </row>
    <row r="140" spans="1:11" s="11" customFormat="1" ht="14.25" customHeight="1">
      <c r="A140" s="25" t="s">
        <v>415</v>
      </c>
      <c r="B140" s="25">
        <v>11</v>
      </c>
      <c r="C140" s="25" t="s">
        <v>449</v>
      </c>
      <c r="D140" s="25" t="s">
        <v>40</v>
      </c>
      <c r="E140" s="25" t="s">
        <v>450</v>
      </c>
      <c r="F140" s="25" t="s">
        <v>451</v>
      </c>
      <c r="G140" s="17">
        <f t="shared" si="10"/>
        <v>35.71</v>
      </c>
      <c r="H140" s="20">
        <f t="shared" si="11"/>
        <v>2709.29</v>
      </c>
      <c r="I140" s="20">
        <f t="shared" si="12"/>
        <v>3008.1400000000003</v>
      </c>
      <c r="J140" s="20">
        <f t="shared" si="13"/>
        <v>3497.26</v>
      </c>
      <c r="K140" s="20">
        <f t="shared" si="14"/>
        <v>4583.2300000000005</v>
      </c>
    </row>
    <row r="141" spans="1:11" s="11" customFormat="1" ht="14.25" customHeight="1">
      <c r="A141" s="25" t="s">
        <v>415</v>
      </c>
      <c r="B141" s="25">
        <v>12</v>
      </c>
      <c r="C141" s="25" t="s">
        <v>452</v>
      </c>
      <c r="D141" s="25" t="s">
        <v>40</v>
      </c>
      <c r="E141" s="25" t="s">
        <v>453</v>
      </c>
      <c r="F141" s="25" t="s">
        <v>454</v>
      </c>
      <c r="G141" s="17">
        <f t="shared" si="10"/>
        <v>34.31</v>
      </c>
      <c r="H141" s="20">
        <f t="shared" si="11"/>
        <v>2641.88</v>
      </c>
      <c r="I141" s="20">
        <f t="shared" si="12"/>
        <v>2940.73</v>
      </c>
      <c r="J141" s="20">
        <f t="shared" si="13"/>
        <v>3429.85</v>
      </c>
      <c r="K141" s="20">
        <f t="shared" si="14"/>
        <v>4515.820000000001</v>
      </c>
    </row>
    <row r="142" spans="1:11" s="11" customFormat="1" ht="14.25" customHeight="1">
      <c r="A142" s="25" t="s">
        <v>415</v>
      </c>
      <c r="B142" s="25">
        <v>13</v>
      </c>
      <c r="C142" s="25" t="s">
        <v>455</v>
      </c>
      <c r="D142" s="25" t="s">
        <v>40</v>
      </c>
      <c r="E142" s="25" t="s">
        <v>456</v>
      </c>
      <c r="F142" s="25" t="s">
        <v>224</v>
      </c>
      <c r="G142" s="17">
        <f t="shared" si="10"/>
        <v>34.37</v>
      </c>
      <c r="H142" s="20">
        <f t="shared" si="11"/>
        <v>2644.52</v>
      </c>
      <c r="I142" s="20">
        <f t="shared" si="12"/>
        <v>2943.37</v>
      </c>
      <c r="J142" s="20">
        <f t="shared" si="13"/>
        <v>3432.49</v>
      </c>
      <c r="K142" s="20">
        <f t="shared" si="14"/>
        <v>4518.46</v>
      </c>
    </row>
    <row r="143" spans="1:11" s="11" customFormat="1" ht="14.25" customHeight="1">
      <c r="A143" s="25" t="s">
        <v>415</v>
      </c>
      <c r="B143" s="25">
        <v>14</v>
      </c>
      <c r="C143" s="25" t="s">
        <v>457</v>
      </c>
      <c r="D143" s="25" t="s">
        <v>40</v>
      </c>
      <c r="E143" s="25" t="s">
        <v>458</v>
      </c>
      <c r="F143" s="25" t="s">
        <v>459</v>
      </c>
      <c r="G143" s="17">
        <f t="shared" si="10"/>
        <v>34.52</v>
      </c>
      <c r="H143" s="20">
        <f t="shared" si="11"/>
        <v>2651.75</v>
      </c>
      <c r="I143" s="20">
        <f t="shared" si="12"/>
        <v>2950.6</v>
      </c>
      <c r="J143" s="20">
        <f t="shared" si="13"/>
        <v>3439.72</v>
      </c>
      <c r="K143" s="20">
        <f t="shared" si="14"/>
        <v>4525.6900000000005</v>
      </c>
    </row>
    <row r="144" spans="1:11" s="11" customFormat="1" ht="14.25" customHeight="1">
      <c r="A144" s="25" t="s">
        <v>415</v>
      </c>
      <c r="B144" s="25">
        <v>15</v>
      </c>
      <c r="C144" s="25" t="s">
        <v>460</v>
      </c>
      <c r="D144" s="25" t="s">
        <v>40</v>
      </c>
      <c r="E144" s="25" t="s">
        <v>461</v>
      </c>
      <c r="F144" s="25" t="s">
        <v>462</v>
      </c>
      <c r="G144" s="17">
        <f t="shared" si="10"/>
        <v>33.66</v>
      </c>
      <c r="H144" s="20">
        <f t="shared" si="11"/>
        <v>2610.1800000000003</v>
      </c>
      <c r="I144" s="20">
        <f t="shared" si="12"/>
        <v>2909.0299999999997</v>
      </c>
      <c r="J144" s="20">
        <f t="shared" si="13"/>
        <v>3398.1499999999996</v>
      </c>
      <c r="K144" s="20">
        <f t="shared" si="14"/>
        <v>4484.120000000001</v>
      </c>
    </row>
    <row r="145" spans="1:11" s="11" customFormat="1" ht="14.25" customHeight="1">
      <c r="A145" s="25" t="s">
        <v>415</v>
      </c>
      <c r="B145" s="25">
        <v>16</v>
      </c>
      <c r="C145" s="25" t="s">
        <v>463</v>
      </c>
      <c r="D145" s="25" t="s">
        <v>40</v>
      </c>
      <c r="E145" s="25" t="s">
        <v>464</v>
      </c>
      <c r="F145" s="25" t="s">
        <v>465</v>
      </c>
      <c r="G145" s="17">
        <f t="shared" si="10"/>
        <v>32.56</v>
      </c>
      <c r="H145" s="20">
        <f t="shared" si="11"/>
        <v>2557.25</v>
      </c>
      <c r="I145" s="20">
        <f t="shared" si="12"/>
        <v>2856.1</v>
      </c>
      <c r="J145" s="20">
        <f t="shared" si="13"/>
        <v>3345.22</v>
      </c>
      <c r="K145" s="20">
        <f t="shared" si="14"/>
        <v>4431.1900000000005</v>
      </c>
    </row>
    <row r="146" spans="1:11" s="11" customFormat="1" ht="14.25" customHeight="1">
      <c r="A146" s="25" t="s">
        <v>415</v>
      </c>
      <c r="B146" s="25">
        <v>17</v>
      </c>
      <c r="C146" s="25" t="s">
        <v>466</v>
      </c>
      <c r="D146" s="25" t="s">
        <v>40</v>
      </c>
      <c r="E146" s="25" t="s">
        <v>467</v>
      </c>
      <c r="F146" s="25" t="s">
        <v>468</v>
      </c>
      <c r="G146" s="17">
        <f t="shared" si="10"/>
        <v>32.48</v>
      </c>
      <c r="H146" s="20">
        <f t="shared" si="11"/>
        <v>2553.44</v>
      </c>
      <c r="I146" s="20">
        <f t="shared" si="12"/>
        <v>2852.29</v>
      </c>
      <c r="J146" s="20">
        <f t="shared" si="13"/>
        <v>3341.41</v>
      </c>
      <c r="K146" s="20">
        <f t="shared" si="14"/>
        <v>4427.38</v>
      </c>
    </row>
    <row r="147" spans="1:11" s="11" customFormat="1" ht="14.25" customHeight="1">
      <c r="A147" s="25" t="s">
        <v>415</v>
      </c>
      <c r="B147" s="25">
        <v>18</v>
      </c>
      <c r="C147" s="25" t="s">
        <v>469</v>
      </c>
      <c r="D147" s="25" t="s">
        <v>40</v>
      </c>
      <c r="E147" s="25" t="s">
        <v>470</v>
      </c>
      <c r="F147" s="25" t="s">
        <v>471</v>
      </c>
      <c r="G147" s="17">
        <f t="shared" si="10"/>
        <v>32.2</v>
      </c>
      <c r="H147" s="20">
        <f t="shared" si="11"/>
        <v>2539.58</v>
      </c>
      <c r="I147" s="20">
        <f t="shared" si="12"/>
        <v>2838.43</v>
      </c>
      <c r="J147" s="20">
        <f t="shared" si="13"/>
        <v>3327.5499999999997</v>
      </c>
      <c r="K147" s="20">
        <f t="shared" si="14"/>
        <v>4413.52</v>
      </c>
    </row>
    <row r="148" spans="1:11" s="11" customFormat="1" ht="14.25" customHeight="1">
      <c r="A148" s="25" t="s">
        <v>415</v>
      </c>
      <c r="B148" s="25">
        <v>19</v>
      </c>
      <c r="C148" s="25" t="s">
        <v>472</v>
      </c>
      <c r="D148" s="25" t="s">
        <v>40</v>
      </c>
      <c r="E148" s="25" t="s">
        <v>473</v>
      </c>
      <c r="F148" s="25" t="s">
        <v>474</v>
      </c>
      <c r="G148" s="17">
        <f t="shared" si="10"/>
        <v>35.16</v>
      </c>
      <c r="H148" s="20">
        <f t="shared" si="11"/>
        <v>2683.1</v>
      </c>
      <c r="I148" s="20">
        <f t="shared" si="12"/>
        <v>2981.95</v>
      </c>
      <c r="J148" s="20">
        <f t="shared" si="13"/>
        <v>3471.0699999999997</v>
      </c>
      <c r="K148" s="20">
        <f t="shared" si="14"/>
        <v>4557.04</v>
      </c>
    </row>
    <row r="149" spans="1:11" s="11" customFormat="1" ht="14.25" customHeight="1">
      <c r="A149" s="25" t="s">
        <v>415</v>
      </c>
      <c r="B149" s="25">
        <v>20</v>
      </c>
      <c r="C149" s="25" t="s">
        <v>475</v>
      </c>
      <c r="D149" s="25" t="s">
        <v>40</v>
      </c>
      <c r="E149" s="25" t="s">
        <v>476</v>
      </c>
      <c r="F149" s="25" t="s">
        <v>477</v>
      </c>
      <c r="G149" s="17">
        <f t="shared" si="10"/>
        <v>35.67</v>
      </c>
      <c r="H149" s="20">
        <f t="shared" si="11"/>
        <v>2707.36</v>
      </c>
      <c r="I149" s="20">
        <f t="shared" si="12"/>
        <v>3006.21</v>
      </c>
      <c r="J149" s="20">
        <f t="shared" si="13"/>
        <v>3495.33</v>
      </c>
      <c r="K149" s="20">
        <f t="shared" si="14"/>
        <v>4581.3</v>
      </c>
    </row>
    <row r="150" spans="1:11" s="11" customFormat="1" ht="14.25" customHeight="1">
      <c r="A150" s="25" t="s">
        <v>415</v>
      </c>
      <c r="B150" s="25">
        <v>21</v>
      </c>
      <c r="C150" s="25" t="s">
        <v>478</v>
      </c>
      <c r="D150" s="25" t="s">
        <v>40</v>
      </c>
      <c r="E150" s="25" t="s">
        <v>479</v>
      </c>
      <c r="F150" s="25" t="s">
        <v>480</v>
      </c>
      <c r="G150" s="17">
        <f t="shared" si="10"/>
        <v>35.08</v>
      </c>
      <c r="H150" s="20">
        <f t="shared" si="11"/>
        <v>2678.99</v>
      </c>
      <c r="I150" s="20">
        <f t="shared" si="12"/>
        <v>2977.84</v>
      </c>
      <c r="J150" s="20">
        <f t="shared" si="13"/>
        <v>3466.96</v>
      </c>
      <c r="K150" s="20">
        <f t="shared" si="14"/>
        <v>4552.93</v>
      </c>
    </row>
    <row r="151" spans="1:11" s="11" customFormat="1" ht="14.25" customHeight="1">
      <c r="A151" s="25" t="s">
        <v>415</v>
      </c>
      <c r="B151" s="25">
        <v>22</v>
      </c>
      <c r="C151" s="25" t="s">
        <v>481</v>
      </c>
      <c r="D151" s="25" t="s">
        <v>40</v>
      </c>
      <c r="E151" s="25" t="s">
        <v>482</v>
      </c>
      <c r="F151" s="25" t="s">
        <v>483</v>
      </c>
      <c r="G151" s="17">
        <f t="shared" si="10"/>
        <v>32.55</v>
      </c>
      <c r="H151" s="20">
        <f t="shared" si="11"/>
        <v>2556.7700000000004</v>
      </c>
      <c r="I151" s="20">
        <f t="shared" si="12"/>
        <v>2855.62</v>
      </c>
      <c r="J151" s="20">
        <f t="shared" si="13"/>
        <v>3344.74</v>
      </c>
      <c r="K151" s="20">
        <f t="shared" si="14"/>
        <v>4430.71</v>
      </c>
    </row>
    <row r="152" spans="1:11" s="11" customFormat="1" ht="14.25" customHeight="1">
      <c r="A152" s="25" t="s">
        <v>415</v>
      </c>
      <c r="B152" s="25">
        <v>23</v>
      </c>
      <c r="C152" s="25" t="s">
        <v>484</v>
      </c>
      <c r="D152" s="25" t="s">
        <v>40</v>
      </c>
      <c r="E152" s="25" t="s">
        <v>485</v>
      </c>
      <c r="F152" s="25" t="s">
        <v>486</v>
      </c>
      <c r="G152" s="17">
        <f t="shared" si="10"/>
        <v>28.51</v>
      </c>
      <c r="H152" s="20">
        <f t="shared" si="11"/>
        <v>2360.8700000000003</v>
      </c>
      <c r="I152" s="20">
        <f t="shared" si="12"/>
        <v>2659.7200000000003</v>
      </c>
      <c r="J152" s="20">
        <f t="shared" si="13"/>
        <v>3148.84</v>
      </c>
      <c r="K152" s="20">
        <f t="shared" si="14"/>
        <v>4234.81</v>
      </c>
    </row>
    <row r="153" spans="1:11" s="11" customFormat="1" ht="14.25" customHeight="1">
      <c r="A153" s="25" t="s">
        <v>487</v>
      </c>
      <c r="B153" s="25">
        <v>0</v>
      </c>
      <c r="C153" s="25" t="s">
        <v>488</v>
      </c>
      <c r="D153" s="25" t="s">
        <v>40</v>
      </c>
      <c r="E153" s="25" t="s">
        <v>489</v>
      </c>
      <c r="F153" s="25" t="s">
        <v>490</v>
      </c>
      <c r="G153" s="17">
        <f t="shared" si="10"/>
        <v>24.97</v>
      </c>
      <c r="H153" s="20">
        <f t="shared" si="11"/>
        <v>2189.83</v>
      </c>
      <c r="I153" s="20">
        <f t="shared" si="12"/>
        <v>2488.68</v>
      </c>
      <c r="J153" s="20">
        <f t="shared" si="13"/>
        <v>2977.7999999999997</v>
      </c>
      <c r="K153" s="20">
        <f t="shared" si="14"/>
        <v>4063.77</v>
      </c>
    </row>
    <row r="154" spans="1:11" s="11" customFormat="1" ht="14.25" customHeight="1">
      <c r="A154" s="25" t="s">
        <v>487</v>
      </c>
      <c r="B154" s="25">
        <v>1</v>
      </c>
      <c r="C154" s="25" t="s">
        <v>491</v>
      </c>
      <c r="D154" s="25" t="s">
        <v>40</v>
      </c>
      <c r="E154" s="25" t="s">
        <v>492</v>
      </c>
      <c r="F154" s="25" t="s">
        <v>493</v>
      </c>
      <c r="G154" s="17">
        <f t="shared" si="10"/>
        <v>23.33</v>
      </c>
      <c r="H154" s="20">
        <f t="shared" si="11"/>
        <v>2110.2</v>
      </c>
      <c r="I154" s="20">
        <f t="shared" si="12"/>
        <v>2409.05</v>
      </c>
      <c r="J154" s="20">
        <f t="shared" si="13"/>
        <v>2898.17</v>
      </c>
      <c r="K154" s="20">
        <f t="shared" si="14"/>
        <v>3984.1400000000003</v>
      </c>
    </row>
    <row r="155" spans="1:11" s="11" customFormat="1" ht="14.25" customHeight="1">
      <c r="A155" s="25" t="s">
        <v>487</v>
      </c>
      <c r="B155" s="25">
        <v>2</v>
      </c>
      <c r="C155" s="25" t="s">
        <v>494</v>
      </c>
      <c r="D155" s="25" t="s">
        <v>40</v>
      </c>
      <c r="E155" s="25" t="s">
        <v>495</v>
      </c>
      <c r="F155" s="25" t="s">
        <v>496</v>
      </c>
      <c r="G155" s="17">
        <f t="shared" si="10"/>
        <v>22.26</v>
      </c>
      <c r="H155" s="20">
        <f t="shared" si="11"/>
        <v>2058.44</v>
      </c>
      <c r="I155" s="20">
        <f t="shared" si="12"/>
        <v>2357.29</v>
      </c>
      <c r="J155" s="20">
        <f t="shared" si="13"/>
        <v>2846.41</v>
      </c>
      <c r="K155" s="20">
        <f t="shared" si="14"/>
        <v>3932.3800000000006</v>
      </c>
    </row>
    <row r="156" spans="1:11" s="11" customFormat="1" ht="14.25" customHeight="1">
      <c r="A156" s="25" t="s">
        <v>487</v>
      </c>
      <c r="B156" s="25">
        <v>3</v>
      </c>
      <c r="C156" s="25" t="s">
        <v>497</v>
      </c>
      <c r="D156" s="25" t="s">
        <v>40</v>
      </c>
      <c r="E156" s="25" t="s">
        <v>498</v>
      </c>
      <c r="F156" s="25" t="s">
        <v>499</v>
      </c>
      <c r="G156" s="17">
        <f t="shared" si="10"/>
        <v>22.2</v>
      </c>
      <c r="H156" s="20">
        <f t="shared" si="11"/>
        <v>2055.61</v>
      </c>
      <c r="I156" s="20">
        <f t="shared" si="12"/>
        <v>2354.46</v>
      </c>
      <c r="J156" s="20">
        <f t="shared" si="13"/>
        <v>2843.58</v>
      </c>
      <c r="K156" s="20">
        <f t="shared" si="14"/>
        <v>3929.55</v>
      </c>
    </row>
    <row r="157" spans="1:11" s="11" customFormat="1" ht="14.25" customHeight="1">
      <c r="A157" s="25" t="s">
        <v>487</v>
      </c>
      <c r="B157" s="25">
        <v>4</v>
      </c>
      <c r="C157" s="25" t="s">
        <v>500</v>
      </c>
      <c r="D157" s="25" t="s">
        <v>40</v>
      </c>
      <c r="E157" s="25" t="s">
        <v>501</v>
      </c>
      <c r="F157" s="25" t="s">
        <v>502</v>
      </c>
      <c r="G157" s="17">
        <f t="shared" si="10"/>
        <v>22.32</v>
      </c>
      <c r="H157" s="20">
        <f t="shared" si="11"/>
        <v>2061.5</v>
      </c>
      <c r="I157" s="20">
        <f t="shared" si="12"/>
        <v>2360.35</v>
      </c>
      <c r="J157" s="20">
        <f t="shared" si="13"/>
        <v>2849.47</v>
      </c>
      <c r="K157" s="20">
        <f t="shared" si="14"/>
        <v>3935.4400000000005</v>
      </c>
    </row>
    <row r="158" spans="1:11" s="11" customFormat="1" ht="14.25" customHeight="1">
      <c r="A158" s="25" t="s">
        <v>487</v>
      </c>
      <c r="B158" s="25">
        <v>5</v>
      </c>
      <c r="C158" s="25" t="s">
        <v>503</v>
      </c>
      <c r="D158" s="25" t="s">
        <v>40</v>
      </c>
      <c r="E158" s="25" t="s">
        <v>504</v>
      </c>
      <c r="F158" s="25" t="s">
        <v>505</v>
      </c>
      <c r="G158" s="17">
        <f t="shared" si="10"/>
        <v>23.82</v>
      </c>
      <c r="H158" s="20">
        <f t="shared" si="11"/>
        <v>2134.1800000000003</v>
      </c>
      <c r="I158" s="20">
        <f t="shared" si="12"/>
        <v>2433.03</v>
      </c>
      <c r="J158" s="20">
        <f t="shared" si="13"/>
        <v>2922.15</v>
      </c>
      <c r="K158" s="20">
        <f t="shared" si="14"/>
        <v>4008.1200000000003</v>
      </c>
    </row>
    <row r="159" spans="1:11" s="11" customFormat="1" ht="14.25" customHeight="1">
      <c r="A159" s="25" t="s">
        <v>487</v>
      </c>
      <c r="B159" s="25">
        <v>6</v>
      </c>
      <c r="C159" s="25" t="s">
        <v>506</v>
      </c>
      <c r="D159" s="25" t="s">
        <v>507</v>
      </c>
      <c r="E159" s="25" t="s">
        <v>40</v>
      </c>
      <c r="F159" s="25" t="s">
        <v>508</v>
      </c>
      <c r="G159" s="17">
        <f t="shared" si="10"/>
        <v>26.94</v>
      </c>
      <c r="H159" s="20">
        <f t="shared" si="11"/>
        <v>2284.9600000000005</v>
      </c>
      <c r="I159" s="20">
        <f t="shared" si="12"/>
        <v>2583.81</v>
      </c>
      <c r="J159" s="20">
        <f t="shared" si="13"/>
        <v>3072.93</v>
      </c>
      <c r="K159" s="20">
        <f t="shared" si="14"/>
        <v>4158.900000000001</v>
      </c>
    </row>
    <row r="160" spans="1:11" s="11" customFormat="1" ht="14.25" customHeight="1">
      <c r="A160" s="25" t="s">
        <v>487</v>
      </c>
      <c r="B160" s="25">
        <v>7</v>
      </c>
      <c r="C160" s="25" t="s">
        <v>509</v>
      </c>
      <c r="D160" s="25" t="s">
        <v>40</v>
      </c>
      <c r="E160" s="25" t="s">
        <v>510</v>
      </c>
      <c r="F160" s="25" t="s">
        <v>511</v>
      </c>
      <c r="G160" s="17">
        <f t="shared" si="10"/>
        <v>31.06</v>
      </c>
      <c r="H160" s="20">
        <f t="shared" si="11"/>
        <v>2484.2599999999998</v>
      </c>
      <c r="I160" s="20">
        <f t="shared" si="12"/>
        <v>2783.11</v>
      </c>
      <c r="J160" s="20">
        <f t="shared" si="13"/>
        <v>3272.23</v>
      </c>
      <c r="K160" s="20">
        <f t="shared" si="14"/>
        <v>4358.200000000001</v>
      </c>
    </row>
    <row r="161" spans="1:11" s="11" customFormat="1" ht="14.25" customHeight="1">
      <c r="A161" s="25" t="s">
        <v>487</v>
      </c>
      <c r="B161" s="25">
        <v>8</v>
      </c>
      <c r="C161" s="25" t="s">
        <v>512</v>
      </c>
      <c r="D161" s="25" t="s">
        <v>40</v>
      </c>
      <c r="E161" s="25" t="s">
        <v>513</v>
      </c>
      <c r="F161" s="25" t="s">
        <v>514</v>
      </c>
      <c r="G161" s="17">
        <f t="shared" si="10"/>
        <v>34.5</v>
      </c>
      <c r="H161" s="20">
        <f t="shared" si="11"/>
        <v>2650.86</v>
      </c>
      <c r="I161" s="20">
        <f t="shared" si="12"/>
        <v>2949.71</v>
      </c>
      <c r="J161" s="20">
        <f t="shared" si="13"/>
        <v>3438.83</v>
      </c>
      <c r="K161" s="20">
        <f t="shared" si="14"/>
        <v>4524.8</v>
      </c>
    </row>
    <row r="162" spans="1:11" s="11" customFormat="1" ht="14.25" customHeight="1">
      <c r="A162" s="25" t="s">
        <v>487</v>
      </c>
      <c r="B162" s="25">
        <v>9</v>
      </c>
      <c r="C162" s="25" t="s">
        <v>515</v>
      </c>
      <c r="D162" s="25" t="s">
        <v>40</v>
      </c>
      <c r="E162" s="25" t="s">
        <v>516</v>
      </c>
      <c r="F162" s="25" t="s">
        <v>517</v>
      </c>
      <c r="G162" s="17">
        <f t="shared" si="10"/>
        <v>36.17</v>
      </c>
      <c r="H162" s="20">
        <f t="shared" si="11"/>
        <v>2731.7400000000002</v>
      </c>
      <c r="I162" s="20">
        <f t="shared" si="12"/>
        <v>3030.59</v>
      </c>
      <c r="J162" s="20">
        <f t="shared" si="13"/>
        <v>3519.71</v>
      </c>
      <c r="K162" s="20">
        <f t="shared" si="14"/>
        <v>4605.68</v>
      </c>
    </row>
    <row r="163" spans="1:11" s="11" customFormat="1" ht="14.25" customHeight="1">
      <c r="A163" s="25" t="s">
        <v>487</v>
      </c>
      <c r="B163" s="25">
        <v>10</v>
      </c>
      <c r="C163" s="25" t="s">
        <v>518</v>
      </c>
      <c r="D163" s="25" t="s">
        <v>40</v>
      </c>
      <c r="E163" s="25" t="s">
        <v>519</v>
      </c>
      <c r="F163" s="25" t="s">
        <v>0</v>
      </c>
      <c r="G163" s="17">
        <f t="shared" si="10"/>
        <v>36.24</v>
      </c>
      <c r="H163" s="20">
        <f t="shared" si="11"/>
        <v>2735.26</v>
      </c>
      <c r="I163" s="20">
        <f t="shared" si="12"/>
        <v>3034.1099999999997</v>
      </c>
      <c r="J163" s="20">
        <f t="shared" si="13"/>
        <v>3523.2299999999996</v>
      </c>
      <c r="K163" s="20">
        <f t="shared" si="14"/>
        <v>4609.200000000001</v>
      </c>
    </row>
    <row r="164" spans="1:11" s="11" customFormat="1" ht="14.25" customHeight="1">
      <c r="A164" s="25" t="s">
        <v>487</v>
      </c>
      <c r="B164" s="25">
        <v>11</v>
      </c>
      <c r="C164" s="25" t="s">
        <v>520</v>
      </c>
      <c r="D164" s="25" t="s">
        <v>40</v>
      </c>
      <c r="E164" s="25" t="s">
        <v>521</v>
      </c>
      <c r="F164" s="25" t="s">
        <v>522</v>
      </c>
      <c r="G164" s="17">
        <f t="shared" si="10"/>
        <v>36.16</v>
      </c>
      <c r="H164" s="20">
        <f t="shared" si="11"/>
        <v>2731.45</v>
      </c>
      <c r="I164" s="20">
        <f t="shared" si="12"/>
        <v>3030.3</v>
      </c>
      <c r="J164" s="20">
        <f t="shared" si="13"/>
        <v>3519.42</v>
      </c>
      <c r="K164" s="20">
        <f t="shared" si="14"/>
        <v>4605.39</v>
      </c>
    </row>
    <row r="165" spans="1:11" s="11" customFormat="1" ht="14.25" customHeight="1">
      <c r="A165" s="25" t="s">
        <v>487</v>
      </c>
      <c r="B165" s="25">
        <v>12</v>
      </c>
      <c r="C165" s="25" t="s">
        <v>523</v>
      </c>
      <c r="D165" s="25" t="s">
        <v>40</v>
      </c>
      <c r="E165" s="25" t="s">
        <v>524</v>
      </c>
      <c r="F165" s="25" t="s">
        <v>525</v>
      </c>
      <c r="G165" s="17">
        <f t="shared" si="10"/>
        <v>35.64</v>
      </c>
      <c r="H165" s="20">
        <f t="shared" si="11"/>
        <v>2706.23</v>
      </c>
      <c r="I165" s="20">
        <f t="shared" si="12"/>
        <v>3005.08</v>
      </c>
      <c r="J165" s="20">
        <f t="shared" si="13"/>
        <v>3494.2</v>
      </c>
      <c r="K165" s="20">
        <f t="shared" si="14"/>
        <v>4580.170000000001</v>
      </c>
    </row>
    <row r="166" spans="1:11" s="11" customFormat="1" ht="14.25" customHeight="1">
      <c r="A166" s="25" t="s">
        <v>487</v>
      </c>
      <c r="B166" s="25">
        <v>13</v>
      </c>
      <c r="C166" s="25" t="s">
        <v>526</v>
      </c>
      <c r="D166" s="25" t="s">
        <v>40</v>
      </c>
      <c r="E166" s="25" t="s">
        <v>527</v>
      </c>
      <c r="F166" s="25" t="s">
        <v>528</v>
      </c>
      <c r="G166" s="17">
        <f t="shared" si="10"/>
        <v>35.58</v>
      </c>
      <c r="H166" s="20">
        <f t="shared" si="11"/>
        <v>2703.27</v>
      </c>
      <c r="I166" s="20">
        <f t="shared" si="12"/>
        <v>3002.12</v>
      </c>
      <c r="J166" s="20">
        <f t="shared" si="13"/>
        <v>3491.24</v>
      </c>
      <c r="K166" s="20">
        <f t="shared" si="14"/>
        <v>4577.21</v>
      </c>
    </row>
    <row r="167" spans="1:11" s="11" customFormat="1" ht="14.25" customHeight="1">
      <c r="A167" s="25" t="s">
        <v>487</v>
      </c>
      <c r="B167" s="25">
        <v>14</v>
      </c>
      <c r="C167" s="25" t="s">
        <v>529</v>
      </c>
      <c r="D167" s="25" t="s">
        <v>40</v>
      </c>
      <c r="E167" s="25" t="s">
        <v>530</v>
      </c>
      <c r="F167" s="25" t="s">
        <v>531</v>
      </c>
      <c r="G167" s="17">
        <f t="shared" si="10"/>
        <v>34.77</v>
      </c>
      <c r="H167" s="20">
        <f t="shared" si="11"/>
        <v>2664.25</v>
      </c>
      <c r="I167" s="20">
        <f t="shared" si="12"/>
        <v>2963.1</v>
      </c>
      <c r="J167" s="20">
        <f t="shared" si="13"/>
        <v>3452.22</v>
      </c>
      <c r="K167" s="20">
        <f t="shared" si="14"/>
        <v>4538.1900000000005</v>
      </c>
    </row>
    <row r="168" spans="1:11" s="11" customFormat="1" ht="14.25" customHeight="1">
      <c r="A168" s="25" t="s">
        <v>487</v>
      </c>
      <c r="B168" s="25">
        <v>15</v>
      </c>
      <c r="C168" s="25" t="s">
        <v>532</v>
      </c>
      <c r="D168" s="25" t="s">
        <v>40</v>
      </c>
      <c r="E168" s="25" t="s">
        <v>533</v>
      </c>
      <c r="F168" s="25" t="s">
        <v>534</v>
      </c>
      <c r="G168" s="17">
        <f t="shared" si="10"/>
        <v>33.26</v>
      </c>
      <c r="H168" s="20">
        <f t="shared" si="11"/>
        <v>2591.0700000000006</v>
      </c>
      <c r="I168" s="20">
        <f t="shared" si="12"/>
        <v>2889.92</v>
      </c>
      <c r="J168" s="20">
        <f t="shared" si="13"/>
        <v>3379.04</v>
      </c>
      <c r="K168" s="20">
        <f t="shared" si="14"/>
        <v>4465.01</v>
      </c>
    </row>
    <row r="169" spans="1:11" s="11" customFormat="1" ht="14.25" customHeight="1">
      <c r="A169" s="25" t="s">
        <v>487</v>
      </c>
      <c r="B169" s="25">
        <v>16</v>
      </c>
      <c r="C169" s="25" t="s">
        <v>535</v>
      </c>
      <c r="D169" s="25" t="s">
        <v>40</v>
      </c>
      <c r="E169" s="25" t="s">
        <v>536</v>
      </c>
      <c r="F169" s="25" t="s">
        <v>537</v>
      </c>
      <c r="G169" s="17">
        <f t="shared" si="10"/>
        <v>32.6</v>
      </c>
      <c r="H169" s="20">
        <f t="shared" si="11"/>
        <v>2559.25</v>
      </c>
      <c r="I169" s="20">
        <f t="shared" si="12"/>
        <v>2858.1</v>
      </c>
      <c r="J169" s="20">
        <f t="shared" si="13"/>
        <v>3347.22</v>
      </c>
      <c r="K169" s="20">
        <f t="shared" si="14"/>
        <v>4433.1900000000005</v>
      </c>
    </row>
    <row r="170" spans="1:11" s="11" customFormat="1" ht="14.25" customHeight="1">
      <c r="A170" s="25" t="s">
        <v>487</v>
      </c>
      <c r="B170" s="25">
        <v>17</v>
      </c>
      <c r="C170" s="25" t="s">
        <v>538</v>
      </c>
      <c r="D170" s="25" t="s">
        <v>40</v>
      </c>
      <c r="E170" s="25" t="s">
        <v>539</v>
      </c>
      <c r="F170" s="25" t="s">
        <v>540</v>
      </c>
      <c r="G170" s="17">
        <f t="shared" si="10"/>
        <v>32.35</v>
      </c>
      <c r="H170" s="20">
        <f t="shared" si="11"/>
        <v>2546.68</v>
      </c>
      <c r="I170" s="20">
        <f t="shared" si="12"/>
        <v>2845.53</v>
      </c>
      <c r="J170" s="20">
        <f t="shared" si="13"/>
        <v>3334.65</v>
      </c>
      <c r="K170" s="20">
        <f t="shared" si="14"/>
        <v>4420.620000000001</v>
      </c>
    </row>
    <row r="171" spans="1:11" s="11" customFormat="1" ht="14.25" customHeight="1">
      <c r="A171" s="25" t="s">
        <v>487</v>
      </c>
      <c r="B171" s="25">
        <v>18</v>
      </c>
      <c r="C171" s="25" t="s">
        <v>541</v>
      </c>
      <c r="D171" s="25" t="s">
        <v>40</v>
      </c>
      <c r="E171" s="25" t="s">
        <v>542</v>
      </c>
      <c r="F171" s="25" t="s">
        <v>543</v>
      </c>
      <c r="G171" s="17">
        <f t="shared" si="10"/>
        <v>31.92</v>
      </c>
      <c r="H171" s="20">
        <f t="shared" si="11"/>
        <v>2525.8900000000003</v>
      </c>
      <c r="I171" s="20">
        <f t="shared" si="12"/>
        <v>2824.74</v>
      </c>
      <c r="J171" s="20">
        <f t="shared" si="13"/>
        <v>3313.8599999999997</v>
      </c>
      <c r="K171" s="20">
        <f t="shared" si="14"/>
        <v>4399.83</v>
      </c>
    </row>
    <row r="172" spans="1:11" s="11" customFormat="1" ht="14.25" customHeight="1">
      <c r="A172" s="25" t="s">
        <v>487</v>
      </c>
      <c r="B172" s="25">
        <v>19</v>
      </c>
      <c r="C172" s="25" t="s">
        <v>544</v>
      </c>
      <c r="D172" s="25" t="s">
        <v>40</v>
      </c>
      <c r="E172" s="25" t="s">
        <v>545</v>
      </c>
      <c r="F172" s="25" t="s">
        <v>546</v>
      </c>
      <c r="G172" s="17">
        <f t="shared" si="10"/>
        <v>34.49</v>
      </c>
      <c r="H172" s="20">
        <f t="shared" si="11"/>
        <v>2650.35</v>
      </c>
      <c r="I172" s="20">
        <f t="shared" si="12"/>
        <v>2949.2</v>
      </c>
      <c r="J172" s="20">
        <f t="shared" si="13"/>
        <v>3438.3199999999997</v>
      </c>
      <c r="K172" s="20">
        <f t="shared" si="14"/>
        <v>4524.29</v>
      </c>
    </row>
    <row r="173" spans="1:11" s="11" customFormat="1" ht="14.25" customHeight="1">
      <c r="A173" s="25" t="s">
        <v>487</v>
      </c>
      <c r="B173" s="25">
        <v>20</v>
      </c>
      <c r="C173" s="25" t="s">
        <v>547</v>
      </c>
      <c r="D173" s="25" t="s">
        <v>40</v>
      </c>
      <c r="E173" s="25" t="s">
        <v>548</v>
      </c>
      <c r="F173" s="25" t="s">
        <v>549</v>
      </c>
      <c r="G173" s="17">
        <f t="shared" si="10"/>
        <v>35.96</v>
      </c>
      <c r="H173" s="20">
        <f t="shared" si="11"/>
        <v>2721.78</v>
      </c>
      <c r="I173" s="20">
        <f t="shared" si="12"/>
        <v>3020.63</v>
      </c>
      <c r="J173" s="20">
        <f t="shared" si="13"/>
        <v>3509.75</v>
      </c>
      <c r="K173" s="20">
        <f t="shared" si="14"/>
        <v>4595.72</v>
      </c>
    </row>
    <row r="174" spans="1:11" s="11" customFormat="1" ht="14.25" customHeight="1">
      <c r="A174" s="25" t="s">
        <v>487</v>
      </c>
      <c r="B174" s="25">
        <v>21</v>
      </c>
      <c r="C174" s="25" t="s">
        <v>550</v>
      </c>
      <c r="D174" s="25" t="s">
        <v>40</v>
      </c>
      <c r="E174" s="25" t="s">
        <v>551</v>
      </c>
      <c r="F174" s="25" t="s">
        <v>552</v>
      </c>
      <c r="G174" s="17">
        <f t="shared" si="10"/>
        <v>35.59</v>
      </c>
      <c r="H174" s="20">
        <f t="shared" si="11"/>
        <v>2703.76</v>
      </c>
      <c r="I174" s="20">
        <f t="shared" si="12"/>
        <v>3002.61</v>
      </c>
      <c r="J174" s="20">
        <f t="shared" si="13"/>
        <v>3491.73</v>
      </c>
      <c r="K174" s="20">
        <f t="shared" si="14"/>
        <v>4577.700000000001</v>
      </c>
    </row>
    <row r="175" spans="1:11" s="11" customFormat="1" ht="14.25" customHeight="1">
      <c r="A175" s="25" t="s">
        <v>487</v>
      </c>
      <c r="B175" s="25">
        <v>22</v>
      </c>
      <c r="C175" s="25" t="s">
        <v>553</v>
      </c>
      <c r="D175" s="25" t="s">
        <v>40</v>
      </c>
      <c r="E175" s="25" t="s">
        <v>554</v>
      </c>
      <c r="F175" s="25" t="s">
        <v>555</v>
      </c>
      <c r="G175" s="17">
        <f t="shared" si="10"/>
        <v>32.21</v>
      </c>
      <c r="H175" s="20">
        <f t="shared" si="11"/>
        <v>2539.91</v>
      </c>
      <c r="I175" s="20">
        <f t="shared" si="12"/>
        <v>2838.76</v>
      </c>
      <c r="J175" s="20">
        <f t="shared" si="13"/>
        <v>3327.88</v>
      </c>
      <c r="K175" s="20">
        <f t="shared" si="14"/>
        <v>4413.85</v>
      </c>
    </row>
    <row r="176" spans="1:11" s="11" customFormat="1" ht="14.25" customHeight="1">
      <c r="A176" s="25" t="s">
        <v>487</v>
      </c>
      <c r="B176" s="25">
        <v>23</v>
      </c>
      <c r="C176" s="25" t="s">
        <v>556</v>
      </c>
      <c r="D176" s="25" t="s">
        <v>40</v>
      </c>
      <c r="E176" s="25" t="s">
        <v>557</v>
      </c>
      <c r="F176" s="25" t="s">
        <v>558</v>
      </c>
      <c r="G176" s="17">
        <f t="shared" si="10"/>
        <v>28.63</v>
      </c>
      <c r="H176" s="20">
        <f t="shared" si="11"/>
        <v>2366.7000000000003</v>
      </c>
      <c r="I176" s="20">
        <f t="shared" si="12"/>
        <v>2665.55</v>
      </c>
      <c r="J176" s="20">
        <f t="shared" si="13"/>
        <v>3154.67</v>
      </c>
      <c r="K176" s="20">
        <f t="shared" si="14"/>
        <v>4240.64</v>
      </c>
    </row>
    <row r="177" spans="1:11" s="11" customFormat="1" ht="14.25" customHeight="1">
      <c r="A177" s="25" t="s">
        <v>559</v>
      </c>
      <c r="B177" s="25">
        <v>0</v>
      </c>
      <c r="C177" s="25" t="s">
        <v>560</v>
      </c>
      <c r="D177" s="25" t="s">
        <v>40</v>
      </c>
      <c r="E177" s="25" t="s">
        <v>561</v>
      </c>
      <c r="F177" s="25" t="s">
        <v>562</v>
      </c>
      <c r="G177" s="17">
        <f t="shared" si="10"/>
        <v>27.56</v>
      </c>
      <c r="H177" s="20">
        <f t="shared" si="11"/>
        <v>2315.1600000000003</v>
      </c>
      <c r="I177" s="20">
        <f t="shared" si="12"/>
        <v>2614.0099999999998</v>
      </c>
      <c r="J177" s="20">
        <f t="shared" si="13"/>
        <v>3103.1299999999997</v>
      </c>
      <c r="K177" s="20">
        <f t="shared" si="14"/>
        <v>4189.100000000001</v>
      </c>
    </row>
    <row r="178" spans="1:11" s="11" customFormat="1" ht="14.25" customHeight="1">
      <c r="A178" s="25" t="s">
        <v>559</v>
      </c>
      <c r="B178" s="25">
        <v>1</v>
      </c>
      <c r="C178" s="25" t="s">
        <v>563</v>
      </c>
      <c r="D178" s="25" t="s">
        <v>40</v>
      </c>
      <c r="E178" s="25" t="s">
        <v>564</v>
      </c>
      <c r="F178" s="25" t="s">
        <v>565</v>
      </c>
      <c r="G178" s="17">
        <f t="shared" si="10"/>
        <v>25.17</v>
      </c>
      <c r="H178" s="20">
        <f t="shared" si="11"/>
        <v>2199.4400000000005</v>
      </c>
      <c r="I178" s="20">
        <f t="shared" si="12"/>
        <v>2498.29</v>
      </c>
      <c r="J178" s="20">
        <f t="shared" si="13"/>
        <v>2987.41</v>
      </c>
      <c r="K178" s="20">
        <f t="shared" si="14"/>
        <v>4073.3800000000006</v>
      </c>
    </row>
    <row r="179" spans="1:11" s="11" customFormat="1" ht="14.25" customHeight="1">
      <c r="A179" s="25" t="s">
        <v>559</v>
      </c>
      <c r="B179" s="25">
        <v>2</v>
      </c>
      <c r="C179" s="25" t="s">
        <v>566</v>
      </c>
      <c r="D179" s="25" t="s">
        <v>40</v>
      </c>
      <c r="E179" s="25" t="s">
        <v>567</v>
      </c>
      <c r="F179" s="25" t="s">
        <v>568</v>
      </c>
      <c r="G179" s="17">
        <f t="shared" si="10"/>
        <v>24.32</v>
      </c>
      <c r="H179" s="20">
        <f t="shared" si="11"/>
        <v>2158.1200000000003</v>
      </c>
      <c r="I179" s="20">
        <f t="shared" si="12"/>
        <v>2456.9700000000003</v>
      </c>
      <c r="J179" s="20">
        <f t="shared" si="13"/>
        <v>2946.09</v>
      </c>
      <c r="K179" s="20">
        <f t="shared" si="14"/>
        <v>4032.060000000001</v>
      </c>
    </row>
    <row r="180" spans="1:11" s="11" customFormat="1" ht="14.25" customHeight="1">
      <c r="A180" s="25" t="s">
        <v>559</v>
      </c>
      <c r="B180" s="25">
        <v>3</v>
      </c>
      <c r="C180" s="25" t="s">
        <v>569</v>
      </c>
      <c r="D180" s="25" t="s">
        <v>40</v>
      </c>
      <c r="E180" s="25" t="s">
        <v>570</v>
      </c>
      <c r="F180" s="25" t="s">
        <v>571</v>
      </c>
      <c r="G180" s="17">
        <f t="shared" si="10"/>
        <v>23.12</v>
      </c>
      <c r="H180" s="20">
        <f t="shared" si="11"/>
        <v>2100.1</v>
      </c>
      <c r="I180" s="20">
        <f t="shared" si="12"/>
        <v>2398.95</v>
      </c>
      <c r="J180" s="20">
        <f t="shared" si="13"/>
        <v>2888.0699999999997</v>
      </c>
      <c r="K180" s="20">
        <f t="shared" si="14"/>
        <v>3974.04</v>
      </c>
    </row>
    <row r="181" spans="1:11" s="11" customFormat="1" ht="14.25" customHeight="1">
      <c r="A181" s="25" t="s">
        <v>559</v>
      </c>
      <c r="B181" s="25">
        <v>4</v>
      </c>
      <c r="C181" s="25" t="s">
        <v>572</v>
      </c>
      <c r="D181" s="25" t="s">
        <v>573</v>
      </c>
      <c r="E181" s="25" t="s">
        <v>40</v>
      </c>
      <c r="F181" s="25" t="s">
        <v>574</v>
      </c>
      <c r="G181" s="17">
        <f t="shared" si="10"/>
        <v>22.31</v>
      </c>
      <c r="H181" s="20">
        <f t="shared" si="11"/>
        <v>2060.86</v>
      </c>
      <c r="I181" s="20">
        <f t="shared" si="12"/>
        <v>2359.71</v>
      </c>
      <c r="J181" s="20">
        <f t="shared" si="13"/>
        <v>2848.83</v>
      </c>
      <c r="K181" s="20">
        <f t="shared" si="14"/>
        <v>3934.8000000000006</v>
      </c>
    </row>
    <row r="182" spans="1:11" s="11" customFormat="1" ht="14.25" customHeight="1">
      <c r="A182" s="25" t="s">
        <v>559</v>
      </c>
      <c r="B182" s="25">
        <v>5</v>
      </c>
      <c r="C182" s="25" t="s">
        <v>575</v>
      </c>
      <c r="D182" s="25" t="s">
        <v>576</v>
      </c>
      <c r="E182" s="25" t="s">
        <v>40</v>
      </c>
      <c r="F182" s="25" t="s">
        <v>577</v>
      </c>
      <c r="G182" s="17">
        <f t="shared" si="10"/>
        <v>22.34</v>
      </c>
      <c r="H182" s="20">
        <f t="shared" si="11"/>
        <v>2062.32</v>
      </c>
      <c r="I182" s="20">
        <f t="shared" si="12"/>
        <v>2361.17</v>
      </c>
      <c r="J182" s="20">
        <f t="shared" si="13"/>
        <v>2850.29</v>
      </c>
      <c r="K182" s="20">
        <f t="shared" si="14"/>
        <v>3936.26</v>
      </c>
    </row>
    <row r="183" spans="1:11" s="11" customFormat="1" ht="14.25" customHeight="1">
      <c r="A183" s="25" t="s">
        <v>559</v>
      </c>
      <c r="B183" s="25">
        <v>6</v>
      </c>
      <c r="C183" s="25" t="s">
        <v>578</v>
      </c>
      <c r="D183" s="25" t="s">
        <v>579</v>
      </c>
      <c r="E183" s="25" t="s">
        <v>40</v>
      </c>
      <c r="F183" s="25" t="s">
        <v>580</v>
      </c>
      <c r="G183" s="17">
        <f t="shared" si="10"/>
        <v>22.6</v>
      </c>
      <c r="H183" s="20">
        <f t="shared" si="11"/>
        <v>2075.2000000000003</v>
      </c>
      <c r="I183" s="20">
        <f t="shared" si="12"/>
        <v>2374.0499999999997</v>
      </c>
      <c r="J183" s="20">
        <f t="shared" si="13"/>
        <v>2863.1699999999996</v>
      </c>
      <c r="K183" s="20">
        <f t="shared" si="14"/>
        <v>3949.1400000000003</v>
      </c>
    </row>
    <row r="184" spans="1:11" s="11" customFormat="1" ht="14.25" customHeight="1">
      <c r="A184" s="25" t="s">
        <v>559</v>
      </c>
      <c r="B184" s="25">
        <v>7</v>
      </c>
      <c r="C184" s="25" t="s">
        <v>581</v>
      </c>
      <c r="D184" s="25" t="s">
        <v>40</v>
      </c>
      <c r="E184" s="25" t="s">
        <v>582</v>
      </c>
      <c r="F184" s="25" t="s">
        <v>583</v>
      </c>
      <c r="G184" s="17">
        <f t="shared" si="10"/>
        <v>24.1</v>
      </c>
      <c r="H184" s="20">
        <f t="shared" si="11"/>
        <v>2147.48</v>
      </c>
      <c r="I184" s="20">
        <f t="shared" si="12"/>
        <v>2446.33</v>
      </c>
      <c r="J184" s="20">
        <f t="shared" si="13"/>
        <v>2935.45</v>
      </c>
      <c r="K184" s="20">
        <f t="shared" si="14"/>
        <v>4021.4200000000005</v>
      </c>
    </row>
    <row r="185" spans="1:11" s="11" customFormat="1" ht="14.25" customHeight="1">
      <c r="A185" s="25" t="s">
        <v>559</v>
      </c>
      <c r="B185" s="25">
        <v>8</v>
      </c>
      <c r="C185" s="25" t="s">
        <v>584</v>
      </c>
      <c r="D185" s="25" t="s">
        <v>585</v>
      </c>
      <c r="E185" s="25" t="s">
        <v>40</v>
      </c>
      <c r="F185" s="25" t="s">
        <v>586</v>
      </c>
      <c r="G185" s="17">
        <f t="shared" si="10"/>
        <v>24.99</v>
      </c>
      <c r="H185" s="20">
        <f t="shared" si="11"/>
        <v>2190.8</v>
      </c>
      <c r="I185" s="20">
        <f t="shared" si="12"/>
        <v>2489.6499999999996</v>
      </c>
      <c r="J185" s="20">
        <f t="shared" si="13"/>
        <v>2978.7699999999995</v>
      </c>
      <c r="K185" s="20">
        <f t="shared" si="14"/>
        <v>4064.7400000000002</v>
      </c>
    </row>
    <row r="186" spans="1:11" s="11" customFormat="1" ht="14.25" customHeight="1">
      <c r="A186" s="25" t="s">
        <v>559</v>
      </c>
      <c r="B186" s="25">
        <v>9</v>
      </c>
      <c r="C186" s="25" t="s">
        <v>587</v>
      </c>
      <c r="D186" s="25" t="s">
        <v>40</v>
      </c>
      <c r="E186" s="25" t="s">
        <v>588</v>
      </c>
      <c r="F186" s="25" t="s">
        <v>589</v>
      </c>
      <c r="G186" s="17">
        <f t="shared" si="10"/>
        <v>28.54</v>
      </c>
      <c r="H186" s="20">
        <f t="shared" si="11"/>
        <v>2362.65</v>
      </c>
      <c r="I186" s="20">
        <f t="shared" si="12"/>
        <v>2661.5</v>
      </c>
      <c r="J186" s="20">
        <f t="shared" si="13"/>
        <v>3150.62</v>
      </c>
      <c r="K186" s="20">
        <f t="shared" si="14"/>
        <v>4236.59</v>
      </c>
    </row>
    <row r="187" spans="1:11" s="11" customFormat="1" ht="14.25" customHeight="1">
      <c r="A187" s="25" t="s">
        <v>559</v>
      </c>
      <c r="B187" s="25">
        <v>10</v>
      </c>
      <c r="C187" s="25" t="s">
        <v>590</v>
      </c>
      <c r="D187" s="25" t="s">
        <v>40</v>
      </c>
      <c r="E187" s="25" t="s">
        <v>591</v>
      </c>
      <c r="F187" s="25" t="s">
        <v>592</v>
      </c>
      <c r="G187" s="17">
        <f t="shared" si="10"/>
        <v>30.42</v>
      </c>
      <c r="H187" s="20">
        <f t="shared" si="11"/>
        <v>2453.54</v>
      </c>
      <c r="I187" s="20">
        <f t="shared" si="12"/>
        <v>2752.3900000000003</v>
      </c>
      <c r="J187" s="20">
        <f t="shared" si="13"/>
        <v>3241.51</v>
      </c>
      <c r="K187" s="20">
        <f t="shared" si="14"/>
        <v>4327.4800000000005</v>
      </c>
    </row>
    <row r="188" spans="1:11" s="11" customFormat="1" ht="14.25" customHeight="1">
      <c r="A188" s="25" t="s">
        <v>559</v>
      </c>
      <c r="B188" s="25">
        <v>11</v>
      </c>
      <c r="C188" s="25" t="s">
        <v>593</v>
      </c>
      <c r="D188" s="25" t="s">
        <v>40</v>
      </c>
      <c r="E188" s="25" t="s">
        <v>594</v>
      </c>
      <c r="F188" s="25" t="s">
        <v>595</v>
      </c>
      <c r="G188" s="17">
        <f t="shared" si="10"/>
        <v>30.87</v>
      </c>
      <c r="H188" s="20">
        <f t="shared" si="11"/>
        <v>2475.13</v>
      </c>
      <c r="I188" s="20">
        <f t="shared" si="12"/>
        <v>2773.9799999999996</v>
      </c>
      <c r="J188" s="20">
        <f t="shared" si="13"/>
        <v>3263.0999999999995</v>
      </c>
      <c r="K188" s="20">
        <f t="shared" si="14"/>
        <v>4349.070000000001</v>
      </c>
    </row>
    <row r="189" spans="1:11" s="11" customFormat="1" ht="14.25" customHeight="1">
      <c r="A189" s="25" t="s">
        <v>559</v>
      </c>
      <c r="B189" s="25">
        <v>12</v>
      </c>
      <c r="C189" s="25" t="s">
        <v>596</v>
      </c>
      <c r="D189" s="25" t="s">
        <v>40</v>
      </c>
      <c r="E189" s="25" t="s">
        <v>597</v>
      </c>
      <c r="F189" s="25" t="s">
        <v>598</v>
      </c>
      <c r="G189" s="17">
        <f t="shared" si="10"/>
        <v>30.36</v>
      </c>
      <c r="H189" s="20">
        <f t="shared" si="11"/>
        <v>2450.56</v>
      </c>
      <c r="I189" s="20">
        <f t="shared" si="12"/>
        <v>2749.4100000000003</v>
      </c>
      <c r="J189" s="20">
        <f t="shared" si="13"/>
        <v>3238.53</v>
      </c>
      <c r="K189" s="20">
        <f t="shared" si="14"/>
        <v>4324.5</v>
      </c>
    </row>
    <row r="190" spans="1:11" s="11" customFormat="1" ht="14.25" customHeight="1">
      <c r="A190" s="25" t="s">
        <v>559</v>
      </c>
      <c r="B190" s="25">
        <v>13</v>
      </c>
      <c r="C190" s="25" t="s">
        <v>599</v>
      </c>
      <c r="D190" s="25" t="s">
        <v>40</v>
      </c>
      <c r="E190" s="25" t="s">
        <v>600</v>
      </c>
      <c r="F190" s="25" t="s">
        <v>601</v>
      </c>
      <c r="G190" s="17">
        <f t="shared" si="10"/>
        <v>29.53</v>
      </c>
      <c r="H190" s="20">
        <f t="shared" si="11"/>
        <v>2410.57</v>
      </c>
      <c r="I190" s="20">
        <f t="shared" si="12"/>
        <v>2709.4200000000005</v>
      </c>
      <c r="J190" s="20">
        <f t="shared" si="13"/>
        <v>3198.5400000000004</v>
      </c>
      <c r="K190" s="20">
        <f t="shared" si="14"/>
        <v>4284.51</v>
      </c>
    </row>
    <row r="191" spans="1:11" s="11" customFormat="1" ht="14.25" customHeight="1">
      <c r="A191" s="25" t="s">
        <v>559</v>
      </c>
      <c r="B191" s="25">
        <v>14</v>
      </c>
      <c r="C191" s="25" t="s">
        <v>602</v>
      </c>
      <c r="D191" s="25" t="s">
        <v>40</v>
      </c>
      <c r="E191" s="25" t="s">
        <v>603</v>
      </c>
      <c r="F191" s="25" t="s">
        <v>604</v>
      </c>
      <c r="G191" s="17">
        <f t="shared" si="10"/>
        <v>28.68</v>
      </c>
      <c r="H191" s="20">
        <f t="shared" si="11"/>
        <v>2369.19</v>
      </c>
      <c r="I191" s="20">
        <f t="shared" si="12"/>
        <v>2668.0399999999995</v>
      </c>
      <c r="J191" s="20">
        <f t="shared" si="13"/>
        <v>3157.1599999999994</v>
      </c>
      <c r="K191" s="20">
        <f t="shared" si="14"/>
        <v>4243.130000000001</v>
      </c>
    </row>
    <row r="192" spans="1:11" s="11" customFormat="1" ht="14.25" customHeight="1">
      <c r="A192" s="25" t="s">
        <v>559</v>
      </c>
      <c r="B192" s="25">
        <v>15</v>
      </c>
      <c r="C192" s="25" t="s">
        <v>605</v>
      </c>
      <c r="D192" s="25" t="s">
        <v>40</v>
      </c>
      <c r="E192" s="25" t="s">
        <v>606</v>
      </c>
      <c r="F192" s="25" t="s">
        <v>607</v>
      </c>
      <c r="G192" s="17">
        <f t="shared" si="10"/>
        <v>28.03</v>
      </c>
      <c r="H192" s="20">
        <f t="shared" si="11"/>
        <v>2337.9200000000005</v>
      </c>
      <c r="I192" s="20">
        <f t="shared" si="12"/>
        <v>2636.77</v>
      </c>
      <c r="J192" s="20">
        <f t="shared" si="13"/>
        <v>3125.89</v>
      </c>
      <c r="K192" s="20">
        <f t="shared" si="14"/>
        <v>4211.86</v>
      </c>
    </row>
    <row r="193" spans="1:11" s="11" customFormat="1" ht="14.25" customHeight="1">
      <c r="A193" s="25" t="s">
        <v>559</v>
      </c>
      <c r="B193" s="25">
        <v>16</v>
      </c>
      <c r="C193" s="25" t="s">
        <v>608</v>
      </c>
      <c r="D193" s="25" t="s">
        <v>40</v>
      </c>
      <c r="E193" s="25" t="s">
        <v>609</v>
      </c>
      <c r="F193" s="25" t="s">
        <v>610</v>
      </c>
      <c r="G193" s="17">
        <f t="shared" si="10"/>
        <v>27.8</v>
      </c>
      <c r="H193" s="20">
        <f t="shared" si="11"/>
        <v>2326.5700000000006</v>
      </c>
      <c r="I193" s="20">
        <f t="shared" si="12"/>
        <v>2625.42</v>
      </c>
      <c r="J193" s="20">
        <f t="shared" si="13"/>
        <v>3114.54</v>
      </c>
      <c r="K193" s="20">
        <f t="shared" si="14"/>
        <v>4200.510000000001</v>
      </c>
    </row>
    <row r="194" spans="1:11" s="11" customFormat="1" ht="14.25" customHeight="1">
      <c r="A194" s="25" t="s">
        <v>559</v>
      </c>
      <c r="B194" s="25">
        <v>17</v>
      </c>
      <c r="C194" s="25" t="s">
        <v>611</v>
      </c>
      <c r="D194" s="25" t="s">
        <v>40</v>
      </c>
      <c r="E194" s="25" t="s">
        <v>612</v>
      </c>
      <c r="F194" s="25" t="s">
        <v>613</v>
      </c>
      <c r="G194" s="17">
        <f t="shared" si="10"/>
        <v>26.93</v>
      </c>
      <c r="H194" s="20">
        <f t="shared" si="11"/>
        <v>2284.79</v>
      </c>
      <c r="I194" s="20">
        <f t="shared" si="12"/>
        <v>2583.64</v>
      </c>
      <c r="J194" s="20">
        <f t="shared" si="13"/>
        <v>3072.7599999999998</v>
      </c>
      <c r="K194" s="20">
        <f t="shared" si="14"/>
        <v>4158.7300000000005</v>
      </c>
    </row>
    <row r="195" spans="1:11" s="11" customFormat="1" ht="14.25" customHeight="1">
      <c r="A195" s="25" t="s">
        <v>559</v>
      </c>
      <c r="B195" s="25">
        <v>18</v>
      </c>
      <c r="C195" s="25" t="s">
        <v>614</v>
      </c>
      <c r="D195" s="25" t="s">
        <v>40</v>
      </c>
      <c r="E195" s="25" t="s">
        <v>615</v>
      </c>
      <c r="F195" s="25" t="s">
        <v>616</v>
      </c>
      <c r="G195" s="17">
        <f t="shared" si="10"/>
        <v>28.18</v>
      </c>
      <c r="H195" s="20">
        <f t="shared" si="11"/>
        <v>2344.98</v>
      </c>
      <c r="I195" s="20">
        <f t="shared" si="12"/>
        <v>2643.83</v>
      </c>
      <c r="J195" s="20">
        <f t="shared" si="13"/>
        <v>3132.95</v>
      </c>
      <c r="K195" s="20">
        <f t="shared" si="14"/>
        <v>4218.920000000001</v>
      </c>
    </row>
    <row r="196" spans="1:11" s="11" customFormat="1" ht="14.25" customHeight="1">
      <c r="A196" s="25" t="s">
        <v>559</v>
      </c>
      <c r="B196" s="25">
        <v>19</v>
      </c>
      <c r="C196" s="25" t="s">
        <v>617</v>
      </c>
      <c r="D196" s="25" t="s">
        <v>40</v>
      </c>
      <c r="E196" s="25" t="s">
        <v>618</v>
      </c>
      <c r="F196" s="25" t="s">
        <v>16</v>
      </c>
      <c r="G196" s="17">
        <f t="shared" si="10"/>
        <v>32.46</v>
      </c>
      <c r="H196" s="20">
        <f t="shared" si="11"/>
        <v>2552.2200000000003</v>
      </c>
      <c r="I196" s="20">
        <f t="shared" si="12"/>
        <v>2851.0699999999997</v>
      </c>
      <c r="J196" s="20">
        <f t="shared" si="13"/>
        <v>3340.1899999999996</v>
      </c>
      <c r="K196" s="20">
        <f t="shared" si="14"/>
        <v>4426.160000000001</v>
      </c>
    </row>
    <row r="197" spans="1:11" s="11" customFormat="1" ht="14.25" customHeight="1">
      <c r="A197" s="25" t="s">
        <v>559</v>
      </c>
      <c r="B197" s="25">
        <v>20</v>
      </c>
      <c r="C197" s="25" t="s">
        <v>619</v>
      </c>
      <c r="D197" s="25" t="s">
        <v>40</v>
      </c>
      <c r="E197" s="25" t="s">
        <v>620</v>
      </c>
      <c r="F197" s="25" t="s">
        <v>621</v>
      </c>
      <c r="G197" s="17">
        <f t="shared" si="10"/>
        <v>34.21</v>
      </c>
      <c r="H197" s="20">
        <f t="shared" si="11"/>
        <v>2636.9</v>
      </c>
      <c r="I197" s="20">
        <f t="shared" si="12"/>
        <v>2935.75</v>
      </c>
      <c r="J197" s="20">
        <f t="shared" si="13"/>
        <v>3424.87</v>
      </c>
      <c r="K197" s="20">
        <f t="shared" si="14"/>
        <v>4510.84</v>
      </c>
    </row>
    <row r="198" spans="1:11" s="11" customFormat="1" ht="14.25" customHeight="1">
      <c r="A198" s="25" t="s">
        <v>559</v>
      </c>
      <c r="B198" s="25">
        <v>21</v>
      </c>
      <c r="C198" s="25" t="s">
        <v>622</v>
      </c>
      <c r="D198" s="25" t="s">
        <v>40</v>
      </c>
      <c r="E198" s="25" t="s">
        <v>623</v>
      </c>
      <c r="F198" s="25" t="s">
        <v>624</v>
      </c>
      <c r="G198" s="17">
        <f t="shared" si="10"/>
        <v>33.43</v>
      </c>
      <c r="H198" s="20">
        <f t="shared" si="11"/>
        <v>2599.36</v>
      </c>
      <c r="I198" s="20">
        <f t="shared" si="12"/>
        <v>2898.2099999999996</v>
      </c>
      <c r="J198" s="20">
        <f t="shared" si="13"/>
        <v>3387.3299999999995</v>
      </c>
      <c r="K198" s="20">
        <f t="shared" si="14"/>
        <v>4473.300000000001</v>
      </c>
    </row>
    <row r="199" spans="1:11" s="11" customFormat="1" ht="14.25" customHeight="1">
      <c r="A199" s="25" t="s">
        <v>559</v>
      </c>
      <c r="B199" s="25">
        <v>22</v>
      </c>
      <c r="C199" s="25" t="s">
        <v>625</v>
      </c>
      <c r="D199" s="25" t="s">
        <v>40</v>
      </c>
      <c r="E199" s="25" t="s">
        <v>626</v>
      </c>
      <c r="F199" s="25" t="s">
        <v>627</v>
      </c>
      <c r="G199" s="17">
        <f t="shared" si="10"/>
        <v>31.85</v>
      </c>
      <c r="H199" s="20">
        <f t="shared" si="11"/>
        <v>2522.5099999999998</v>
      </c>
      <c r="I199" s="20">
        <f t="shared" si="12"/>
        <v>2821.36</v>
      </c>
      <c r="J199" s="20">
        <f t="shared" si="13"/>
        <v>3310.48</v>
      </c>
      <c r="K199" s="20">
        <f t="shared" si="14"/>
        <v>4396.450000000001</v>
      </c>
    </row>
    <row r="200" spans="1:11" s="11" customFormat="1" ht="14.25" customHeight="1">
      <c r="A200" s="25" t="s">
        <v>559</v>
      </c>
      <c r="B200" s="25">
        <v>23</v>
      </c>
      <c r="C200" s="25" t="s">
        <v>628</v>
      </c>
      <c r="D200" s="25" t="s">
        <v>40</v>
      </c>
      <c r="E200" s="25" t="s">
        <v>629</v>
      </c>
      <c r="F200" s="25" t="s">
        <v>630</v>
      </c>
      <c r="G200" s="17">
        <f t="shared" si="10"/>
        <v>28.16</v>
      </c>
      <c r="H200" s="20">
        <f t="shared" si="11"/>
        <v>2344.0299999999997</v>
      </c>
      <c r="I200" s="20">
        <f t="shared" si="12"/>
        <v>2642.88</v>
      </c>
      <c r="J200" s="20">
        <f t="shared" si="13"/>
        <v>3132</v>
      </c>
      <c r="K200" s="20">
        <f t="shared" si="14"/>
        <v>4217.97</v>
      </c>
    </row>
    <row r="201" spans="1:11" s="11" customFormat="1" ht="14.25" customHeight="1">
      <c r="A201" s="25" t="s">
        <v>631</v>
      </c>
      <c r="B201" s="25">
        <v>0</v>
      </c>
      <c r="C201" s="25" t="s">
        <v>632</v>
      </c>
      <c r="D201" s="25" t="s">
        <v>40</v>
      </c>
      <c r="E201" s="25" t="s">
        <v>633</v>
      </c>
      <c r="F201" s="25" t="s">
        <v>634</v>
      </c>
      <c r="G201" s="17">
        <f t="shared" si="10"/>
        <v>27.1</v>
      </c>
      <c r="H201" s="20">
        <f t="shared" si="11"/>
        <v>2292.73</v>
      </c>
      <c r="I201" s="20">
        <f t="shared" si="12"/>
        <v>2591.58</v>
      </c>
      <c r="J201" s="20">
        <f t="shared" si="13"/>
        <v>3080.7</v>
      </c>
      <c r="K201" s="20">
        <f t="shared" si="14"/>
        <v>4166.670000000001</v>
      </c>
    </row>
    <row r="202" spans="1:11" s="11" customFormat="1" ht="14.25" customHeight="1">
      <c r="A202" s="25" t="s">
        <v>631</v>
      </c>
      <c r="B202" s="25">
        <v>1</v>
      </c>
      <c r="C202" s="25" t="s">
        <v>635</v>
      </c>
      <c r="D202" s="25" t="s">
        <v>40</v>
      </c>
      <c r="E202" s="25" t="s">
        <v>636</v>
      </c>
      <c r="F202" s="25" t="s">
        <v>637</v>
      </c>
      <c r="G202" s="17">
        <f aca="true" t="shared" si="15" ref="G202:G265">ROUND((F202*0.0211),2)</f>
        <v>25.79</v>
      </c>
      <c r="H202" s="20">
        <f aca="true" t="shared" si="16" ref="H202:H265">F202+$M$3+G202</f>
        <v>2229.49</v>
      </c>
      <c r="I202" s="20">
        <f aca="true" t="shared" si="17" ref="I202:I265">F202+$N$3+G202</f>
        <v>2528.34</v>
      </c>
      <c r="J202" s="20">
        <f aca="true" t="shared" si="18" ref="J202:J265">F202+$O$3+G202</f>
        <v>3017.46</v>
      </c>
      <c r="K202" s="20">
        <f aca="true" t="shared" si="19" ref="K202:K265">F202+$P$3+G202</f>
        <v>4103.43</v>
      </c>
    </row>
    <row r="203" spans="1:11" s="11" customFormat="1" ht="14.25" customHeight="1">
      <c r="A203" s="25" t="s">
        <v>631</v>
      </c>
      <c r="B203" s="25">
        <v>2</v>
      </c>
      <c r="C203" s="25" t="s">
        <v>638</v>
      </c>
      <c r="D203" s="25" t="s">
        <v>40</v>
      </c>
      <c r="E203" s="25" t="s">
        <v>639</v>
      </c>
      <c r="F203" s="25" t="s">
        <v>640</v>
      </c>
      <c r="G203" s="17">
        <f t="shared" si="15"/>
        <v>23.88</v>
      </c>
      <c r="H203" s="20">
        <f t="shared" si="16"/>
        <v>2136.8900000000003</v>
      </c>
      <c r="I203" s="20">
        <f t="shared" si="17"/>
        <v>2435.74</v>
      </c>
      <c r="J203" s="20">
        <f t="shared" si="18"/>
        <v>2924.8599999999997</v>
      </c>
      <c r="K203" s="20">
        <f t="shared" si="19"/>
        <v>4010.8300000000004</v>
      </c>
    </row>
    <row r="204" spans="1:11" s="11" customFormat="1" ht="14.25" customHeight="1">
      <c r="A204" s="25" t="s">
        <v>631</v>
      </c>
      <c r="B204" s="25">
        <v>3</v>
      </c>
      <c r="C204" s="25" t="s">
        <v>641</v>
      </c>
      <c r="D204" s="25" t="s">
        <v>40</v>
      </c>
      <c r="E204" s="25" t="s">
        <v>642</v>
      </c>
      <c r="F204" s="25" t="s">
        <v>643</v>
      </c>
      <c r="G204" s="17">
        <f t="shared" si="15"/>
        <v>23.44</v>
      </c>
      <c r="H204" s="20">
        <f t="shared" si="16"/>
        <v>2115.61</v>
      </c>
      <c r="I204" s="20">
        <f t="shared" si="17"/>
        <v>2414.46</v>
      </c>
      <c r="J204" s="20">
        <f t="shared" si="18"/>
        <v>2903.58</v>
      </c>
      <c r="K204" s="20">
        <f t="shared" si="19"/>
        <v>3989.5500000000006</v>
      </c>
    </row>
    <row r="205" spans="1:11" s="11" customFormat="1" ht="14.25" customHeight="1">
      <c r="A205" s="25" t="s">
        <v>631</v>
      </c>
      <c r="B205" s="25">
        <v>4</v>
      </c>
      <c r="C205" s="25" t="s">
        <v>644</v>
      </c>
      <c r="D205" s="25" t="s">
        <v>40</v>
      </c>
      <c r="E205" s="25" t="s">
        <v>645</v>
      </c>
      <c r="F205" s="25" t="s">
        <v>646</v>
      </c>
      <c r="G205" s="17">
        <f t="shared" si="15"/>
        <v>22.14</v>
      </c>
      <c r="H205" s="20">
        <f t="shared" si="16"/>
        <v>2052.9100000000003</v>
      </c>
      <c r="I205" s="20">
        <f t="shared" si="17"/>
        <v>2351.7599999999998</v>
      </c>
      <c r="J205" s="20">
        <f t="shared" si="18"/>
        <v>2840.8799999999997</v>
      </c>
      <c r="K205" s="20">
        <f t="shared" si="19"/>
        <v>3926.8500000000004</v>
      </c>
    </row>
    <row r="206" spans="1:11" s="11" customFormat="1" ht="14.25" customHeight="1">
      <c r="A206" s="25" t="s">
        <v>631</v>
      </c>
      <c r="B206" s="25">
        <v>5</v>
      </c>
      <c r="C206" s="25" t="s">
        <v>647</v>
      </c>
      <c r="D206" s="25" t="s">
        <v>648</v>
      </c>
      <c r="E206" s="25" t="s">
        <v>40</v>
      </c>
      <c r="F206" s="25" t="s">
        <v>649</v>
      </c>
      <c r="G206" s="17">
        <f t="shared" si="15"/>
        <v>22.21</v>
      </c>
      <c r="H206" s="20">
        <f t="shared" si="16"/>
        <v>2056.43</v>
      </c>
      <c r="I206" s="20">
        <f t="shared" si="17"/>
        <v>2355.2799999999997</v>
      </c>
      <c r="J206" s="20">
        <f t="shared" si="18"/>
        <v>2844.3999999999996</v>
      </c>
      <c r="K206" s="20">
        <f t="shared" si="19"/>
        <v>3930.3700000000003</v>
      </c>
    </row>
    <row r="207" spans="1:11" s="11" customFormat="1" ht="14.25" customHeight="1">
      <c r="A207" s="25" t="s">
        <v>631</v>
      </c>
      <c r="B207" s="25">
        <v>6</v>
      </c>
      <c r="C207" s="25" t="s">
        <v>650</v>
      </c>
      <c r="D207" s="25" t="s">
        <v>40</v>
      </c>
      <c r="E207" s="25" t="s">
        <v>651</v>
      </c>
      <c r="F207" s="25" t="s">
        <v>652</v>
      </c>
      <c r="G207" s="17">
        <f t="shared" si="15"/>
        <v>23.97</v>
      </c>
      <c r="H207" s="20">
        <f t="shared" si="16"/>
        <v>2141.5499999999997</v>
      </c>
      <c r="I207" s="20">
        <f t="shared" si="17"/>
        <v>2440.4</v>
      </c>
      <c r="J207" s="20">
        <f t="shared" si="18"/>
        <v>2929.52</v>
      </c>
      <c r="K207" s="20">
        <f t="shared" si="19"/>
        <v>4015.4900000000002</v>
      </c>
    </row>
    <row r="208" spans="1:11" s="11" customFormat="1" ht="14.25" customHeight="1">
      <c r="A208" s="25" t="s">
        <v>631</v>
      </c>
      <c r="B208" s="25">
        <v>7</v>
      </c>
      <c r="C208" s="25" t="s">
        <v>653</v>
      </c>
      <c r="D208" s="25" t="s">
        <v>40</v>
      </c>
      <c r="E208" s="25" t="s">
        <v>654</v>
      </c>
      <c r="F208" s="25" t="s">
        <v>655</v>
      </c>
      <c r="G208" s="17">
        <f t="shared" si="15"/>
        <v>24.8</v>
      </c>
      <c r="H208" s="20">
        <f t="shared" si="16"/>
        <v>2181.3900000000003</v>
      </c>
      <c r="I208" s="20">
        <f t="shared" si="17"/>
        <v>2480.2400000000002</v>
      </c>
      <c r="J208" s="20">
        <f t="shared" si="18"/>
        <v>2969.36</v>
      </c>
      <c r="K208" s="20">
        <f t="shared" si="19"/>
        <v>4055.330000000001</v>
      </c>
    </row>
    <row r="209" spans="1:11" s="11" customFormat="1" ht="14.25" customHeight="1">
      <c r="A209" s="25" t="s">
        <v>631</v>
      </c>
      <c r="B209" s="25">
        <v>8</v>
      </c>
      <c r="C209" s="25" t="s">
        <v>656</v>
      </c>
      <c r="D209" s="25" t="s">
        <v>40</v>
      </c>
      <c r="E209" s="25" t="s">
        <v>657</v>
      </c>
      <c r="F209" s="25" t="s">
        <v>658</v>
      </c>
      <c r="G209" s="17">
        <f t="shared" si="15"/>
        <v>25.52</v>
      </c>
      <c r="H209" s="20">
        <f t="shared" si="16"/>
        <v>2216.61</v>
      </c>
      <c r="I209" s="20">
        <f t="shared" si="17"/>
        <v>2515.46</v>
      </c>
      <c r="J209" s="20">
        <f t="shared" si="18"/>
        <v>3004.58</v>
      </c>
      <c r="K209" s="20">
        <f t="shared" si="19"/>
        <v>4090.5500000000006</v>
      </c>
    </row>
    <row r="210" spans="1:11" s="11" customFormat="1" ht="14.25" customHeight="1">
      <c r="A210" s="25" t="s">
        <v>631</v>
      </c>
      <c r="B210" s="25">
        <v>9</v>
      </c>
      <c r="C210" s="25" t="s">
        <v>659</v>
      </c>
      <c r="D210" s="25" t="s">
        <v>40</v>
      </c>
      <c r="E210" s="25" t="s">
        <v>660</v>
      </c>
      <c r="F210" s="25" t="s">
        <v>661</v>
      </c>
      <c r="G210" s="17">
        <f t="shared" si="15"/>
        <v>27.83</v>
      </c>
      <c r="H210" s="20">
        <f t="shared" si="16"/>
        <v>2328.15</v>
      </c>
      <c r="I210" s="20">
        <f t="shared" si="17"/>
        <v>2627</v>
      </c>
      <c r="J210" s="20">
        <f t="shared" si="18"/>
        <v>3116.12</v>
      </c>
      <c r="K210" s="20">
        <f t="shared" si="19"/>
        <v>4202.09</v>
      </c>
    </row>
    <row r="211" spans="1:11" s="11" customFormat="1" ht="14.25" customHeight="1">
      <c r="A211" s="25" t="s">
        <v>631</v>
      </c>
      <c r="B211" s="25">
        <v>10</v>
      </c>
      <c r="C211" s="25" t="s">
        <v>662</v>
      </c>
      <c r="D211" s="25" t="s">
        <v>40</v>
      </c>
      <c r="E211" s="25" t="s">
        <v>663</v>
      </c>
      <c r="F211" s="25" t="s">
        <v>664</v>
      </c>
      <c r="G211" s="17">
        <f t="shared" si="15"/>
        <v>29.16</v>
      </c>
      <c r="H211" s="20">
        <f t="shared" si="16"/>
        <v>2392.48</v>
      </c>
      <c r="I211" s="20">
        <f t="shared" si="17"/>
        <v>2691.33</v>
      </c>
      <c r="J211" s="20">
        <f t="shared" si="18"/>
        <v>3180.45</v>
      </c>
      <c r="K211" s="20">
        <f t="shared" si="19"/>
        <v>4266.42</v>
      </c>
    </row>
    <row r="212" spans="1:11" s="11" customFormat="1" ht="14.25" customHeight="1">
      <c r="A212" s="25" t="s">
        <v>631</v>
      </c>
      <c r="B212" s="25">
        <v>11</v>
      </c>
      <c r="C212" s="25" t="s">
        <v>665</v>
      </c>
      <c r="D212" s="25" t="s">
        <v>40</v>
      </c>
      <c r="E212" s="25" t="s">
        <v>666</v>
      </c>
      <c r="F212" s="25" t="s">
        <v>667</v>
      </c>
      <c r="G212" s="17">
        <f t="shared" si="15"/>
        <v>29.73</v>
      </c>
      <c r="H212" s="20">
        <f t="shared" si="16"/>
        <v>2420.32</v>
      </c>
      <c r="I212" s="20">
        <f t="shared" si="17"/>
        <v>2719.17</v>
      </c>
      <c r="J212" s="20">
        <f t="shared" si="18"/>
        <v>3208.29</v>
      </c>
      <c r="K212" s="20">
        <f t="shared" si="19"/>
        <v>4294.26</v>
      </c>
    </row>
    <row r="213" spans="1:11" s="11" customFormat="1" ht="14.25" customHeight="1">
      <c r="A213" s="25" t="s">
        <v>631</v>
      </c>
      <c r="B213" s="25">
        <v>12</v>
      </c>
      <c r="C213" s="25" t="s">
        <v>668</v>
      </c>
      <c r="D213" s="25" t="s">
        <v>40</v>
      </c>
      <c r="E213" s="25" t="s">
        <v>669</v>
      </c>
      <c r="F213" s="25" t="s">
        <v>670</v>
      </c>
      <c r="G213" s="17">
        <f t="shared" si="15"/>
        <v>29.37</v>
      </c>
      <c r="H213" s="20">
        <f t="shared" si="16"/>
        <v>2402.67</v>
      </c>
      <c r="I213" s="20">
        <f t="shared" si="17"/>
        <v>2701.52</v>
      </c>
      <c r="J213" s="20">
        <f t="shared" si="18"/>
        <v>3190.64</v>
      </c>
      <c r="K213" s="20">
        <f t="shared" si="19"/>
        <v>4276.610000000001</v>
      </c>
    </row>
    <row r="214" spans="1:11" s="11" customFormat="1" ht="14.25" customHeight="1">
      <c r="A214" s="25" t="s">
        <v>631</v>
      </c>
      <c r="B214" s="25">
        <v>13</v>
      </c>
      <c r="C214" s="25" t="s">
        <v>671</v>
      </c>
      <c r="D214" s="25" t="s">
        <v>40</v>
      </c>
      <c r="E214" s="25" t="s">
        <v>672</v>
      </c>
      <c r="F214" s="25" t="s">
        <v>673</v>
      </c>
      <c r="G214" s="17">
        <f t="shared" si="15"/>
        <v>28.81</v>
      </c>
      <c r="H214" s="20">
        <f t="shared" si="16"/>
        <v>2375.44</v>
      </c>
      <c r="I214" s="20">
        <f t="shared" si="17"/>
        <v>2674.29</v>
      </c>
      <c r="J214" s="20">
        <f t="shared" si="18"/>
        <v>3163.41</v>
      </c>
      <c r="K214" s="20">
        <f t="shared" si="19"/>
        <v>4249.380000000001</v>
      </c>
    </row>
    <row r="215" spans="1:11" s="11" customFormat="1" ht="14.25" customHeight="1">
      <c r="A215" s="25" t="s">
        <v>631</v>
      </c>
      <c r="B215" s="25">
        <v>14</v>
      </c>
      <c r="C215" s="25" t="s">
        <v>674</v>
      </c>
      <c r="D215" s="25" t="s">
        <v>40</v>
      </c>
      <c r="E215" s="25" t="s">
        <v>675</v>
      </c>
      <c r="F215" s="25" t="s">
        <v>676</v>
      </c>
      <c r="G215" s="17">
        <f t="shared" si="15"/>
        <v>27.99</v>
      </c>
      <c r="H215" s="20">
        <f t="shared" si="16"/>
        <v>2335.7299999999996</v>
      </c>
      <c r="I215" s="20">
        <f t="shared" si="17"/>
        <v>2634.58</v>
      </c>
      <c r="J215" s="20">
        <f t="shared" si="18"/>
        <v>3123.7</v>
      </c>
      <c r="K215" s="20">
        <f t="shared" si="19"/>
        <v>4209.67</v>
      </c>
    </row>
    <row r="216" spans="1:11" s="11" customFormat="1" ht="14.25" customHeight="1">
      <c r="A216" s="25" t="s">
        <v>631</v>
      </c>
      <c r="B216" s="25">
        <v>15</v>
      </c>
      <c r="C216" s="25" t="s">
        <v>677</v>
      </c>
      <c r="D216" s="25" t="s">
        <v>40</v>
      </c>
      <c r="E216" s="25" t="s">
        <v>678</v>
      </c>
      <c r="F216" s="25" t="s">
        <v>679</v>
      </c>
      <c r="G216" s="17">
        <f t="shared" si="15"/>
        <v>27.88</v>
      </c>
      <c r="H216" s="20">
        <f t="shared" si="16"/>
        <v>2330.7300000000005</v>
      </c>
      <c r="I216" s="20">
        <f t="shared" si="17"/>
        <v>2629.58</v>
      </c>
      <c r="J216" s="20">
        <f t="shared" si="18"/>
        <v>3118.7</v>
      </c>
      <c r="K216" s="20">
        <f t="shared" si="19"/>
        <v>4204.670000000001</v>
      </c>
    </row>
    <row r="217" spans="1:11" s="11" customFormat="1" ht="14.25" customHeight="1">
      <c r="A217" s="25" t="s">
        <v>631</v>
      </c>
      <c r="B217" s="25">
        <v>16</v>
      </c>
      <c r="C217" s="25" t="s">
        <v>680</v>
      </c>
      <c r="D217" s="25" t="s">
        <v>40</v>
      </c>
      <c r="E217" s="25" t="s">
        <v>681</v>
      </c>
      <c r="F217" s="25" t="s">
        <v>682</v>
      </c>
      <c r="G217" s="17">
        <f t="shared" si="15"/>
        <v>27.66</v>
      </c>
      <c r="H217" s="20">
        <f t="shared" si="16"/>
        <v>2320.01</v>
      </c>
      <c r="I217" s="20">
        <f t="shared" si="17"/>
        <v>2618.8599999999997</v>
      </c>
      <c r="J217" s="20">
        <f t="shared" si="18"/>
        <v>3107.9799999999996</v>
      </c>
      <c r="K217" s="20">
        <f t="shared" si="19"/>
        <v>4193.950000000001</v>
      </c>
    </row>
    <row r="218" spans="1:11" s="11" customFormat="1" ht="14.25" customHeight="1">
      <c r="A218" s="25" t="s">
        <v>631</v>
      </c>
      <c r="B218" s="25">
        <v>17</v>
      </c>
      <c r="C218" s="25" t="s">
        <v>683</v>
      </c>
      <c r="D218" s="25" t="s">
        <v>40</v>
      </c>
      <c r="E218" s="25" t="s">
        <v>684</v>
      </c>
      <c r="F218" s="25" t="s">
        <v>685</v>
      </c>
      <c r="G218" s="17">
        <f t="shared" si="15"/>
        <v>27.51</v>
      </c>
      <c r="H218" s="20">
        <f t="shared" si="16"/>
        <v>2312.5</v>
      </c>
      <c r="I218" s="20">
        <f t="shared" si="17"/>
        <v>2611.3500000000004</v>
      </c>
      <c r="J218" s="20">
        <f t="shared" si="18"/>
        <v>3100.4700000000003</v>
      </c>
      <c r="K218" s="20">
        <f t="shared" si="19"/>
        <v>4186.4400000000005</v>
      </c>
    </row>
    <row r="219" spans="1:11" s="11" customFormat="1" ht="14.25" customHeight="1">
      <c r="A219" s="25" t="s">
        <v>631</v>
      </c>
      <c r="B219" s="25">
        <v>18</v>
      </c>
      <c r="C219" s="25" t="s">
        <v>686</v>
      </c>
      <c r="D219" s="25" t="s">
        <v>40</v>
      </c>
      <c r="E219" s="25" t="s">
        <v>687</v>
      </c>
      <c r="F219" s="25" t="s">
        <v>12</v>
      </c>
      <c r="G219" s="17">
        <f t="shared" si="15"/>
        <v>28.7</v>
      </c>
      <c r="H219" s="20">
        <f t="shared" si="16"/>
        <v>2370.21</v>
      </c>
      <c r="I219" s="20">
        <f t="shared" si="17"/>
        <v>2669.0599999999995</v>
      </c>
      <c r="J219" s="20">
        <f t="shared" si="18"/>
        <v>3158.1799999999994</v>
      </c>
      <c r="K219" s="20">
        <f t="shared" si="19"/>
        <v>4244.150000000001</v>
      </c>
    </row>
    <row r="220" spans="1:11" s="11" customFormat="1" ht="14.25" customHeight="1">
      <c r="A220" s="25" t="s">
        <v>631</v>
      </c>
      <c r="B220" s="25">
        <v>19</v>
      </c>
      <c r="C220" s="25" t="s">
        <v>688</v>
      </c>
      <c r="D220" s="25" t="s">
        <v>40</v>
      </c>
      <c r="E220" s="25" t="s">
        <v>689</v>
      </c>
      <c r="F220" s="25" t="s">
        <v>690</v>
      </c>
      <c r="G220" s="17">
        <f t="shared" si="15"/>
        <v>32.45</v>
      </c>
      <c r="H220" s="20">
        <f t="shared" si="16"/>
        <v>2551.58</v>
      </c>
      <c r="I220" s="20">
        <f t="shared" si="17"/>
        <v>2850.43</v>
      </c>
      <c r="J220" s="20">
        <f t="shared" si="18"/>
        <v>3339.5499999999997</v>
      </c>
      <c r="K220" s="20">
        <f t="shared" si="19"/>
        <v>4425.52</v>
      </c>
    </row>
    <row r="221" spans="1:11" s="11" customFormat="1" ht="14.25" customHeight="1">
      <c r="A221" s="25" t="s">
        <v>631</v>
      </c>
      <c r="B221" s="25">
        <v>20</v>
      </c>
      <c r="C221" s="25" t="s">
        <v>691</v>
      </c>
      <c r="D221" s="25" t="s">
        <v>40</v>
      </c>
      <c r="E221" s="25" t="s">
        <v>692</v>
      </c>
      <c r="F221" s="25" t="s">
        <v>693</v>
      </c>
      <c r="G221" s="17">
        <f t="shared" si="15"/>
        <v>34.95</v>
      </c>
      <c r="H221" s="20">
        <f t="shared" si="16"/>
        <v>2672.66</v>
      </c>
      <c r="I221" s="20">
        <f t="shared" si="17"/>
        <v>2971.5099999999998</v>
      </c>
      <c r="J221" s="20">
        <f t="shared" si="18"/>
        <v>3460.6299999999997</v>
      </c>
      <c r="K221" s="20">
        <f t="shared" si="19"/>
        <v>4546.6</v>
      </c>
    </row>
    <row r="222" spans="1:11" s="11" customFormat="1" ht="14.25" customHeight="1">
      <c r="A222" s="25" t="s">
        <v>631</v>
      </c>
      <c r="B222" s="25">
        <v>21</v>
      </c>
      <c r="C222" s="25" t="s">
        <v>694</v>
      </c>
      <c r="D222" s="25" t="s">
        <v>40</v>
      </c>
      <c r="E222" s="25" t="s">
        <v>695</v>
      </c>
      <c r="F222" s="25" t="s">
        <v>696</v>
      </c>
      <c r="G222" s="17">
        <f t="shared" si="15"/>
        <v>34.19</v>
      </c>
      <c r="H222" s="20">
        <f t="shared" si="16"/>
        <v>2636.17</v>
      </c>
      <c r="I222" s="20">
        <f t="shared" si="17"/>
        <v>2935.02</v>
      </c>
      <c r="J222" s="20">
        <f t="shared" si="18"/>
        <v>3424.14</v>
      </c>
      <c r="K222" s="20">
        <f t="shared" si="19"/>
        <v>4510.11</v>
      </c>
    </row>
    <row r="223" spans="1:11" s="11" customFormat="1" ht="14.25" customHeight="1">
      <c r="A223" s="25" t="s">
        <v>631</v>
      </c>
      <c r="B223" s="25">
        <v>22</v>
      </c>
      <c r="C223" s="25" t="s">
        <v>697</v>
      </c>
      <c r="D223" s="25" t="s">
        <v>40</v>
      </c>
      <c r="E223" s="25" t="s">
        <v>698</v>
      </c>
      <c r="F223" s="25" t="s">
        <v>699</v>
      </c>
      <c r="G223" s="17">
        <f t="shared" si="15"/>
        <v>31.89</v>
      </c>
      <c r="H223" s="20">
        <f t="shared" si="16"/>
        <v>2524.6600000000003</v>
      </c>
      <c r="I223" s="20">
        <f t="shared" si="17"/>
        <v>2823.5099999999998</v>
      </c>
      <c r="J223" s="20">
        <f t="shared" si="18"/>
        <v>3312.6299999999997</v>
      </c>
      <c r="K223" s="20">
        <f t="shared" si="19"/>
        <v>4398.600000000001</v>
      </c>
    </row>
    <row r="224" spans="1:11" s="11" customFormat="1" ht="14.25" customHeight="1">
      <c r="A224" s="25" t="s">
        <v>631</v>
      </c>
      <c r="B224" s="25">
        <v>23</v>
      </c>
      <c r="C224" s="25" t="s">
        <v>700</v>
      </c>
      <c r="D224" s="25" t="s">
        <v>40</v>
      </c>
      <c r="E224" s="25" t="s">
        <v>701</v>
      </c>
      <c r="F224" s="25" t="s">
        <v>702</v>
      </c>
      <c r="G224" s="17">
        <f t="shared" si="15"/>
        <v>28.16</v>
      </c>
      <c r="H224" s="20">
        <f t="shared" si="16"/>
        <v>2344.19</v>
      </c>
      <c r="I224" s="20">
        <f t="shared" si="17"/>
        <v>2643.04</v>
      </c>
      <c r="J224" s="20">
        <f t="shared" si="18"/>
        <v>3132.16</v>
      </c>
      <c r="K224" s="20">
        <f t="shared" si="19"/>
        <v>4218.13</v>
      </c>
    </row>
    <row r="225" spans="1:11" s="11" customFormat="1" ht="14.25" customHeight="1">
      <c r="A225" s="25" t="s">
        <v>703</v>
      </c>
      <c r="B225" s="25">
        <v>0</v>
      </c>
      <c r="C225" s="25" t="s">
        <v>704</v>
      </c>
      <c r="D225" s="25" t="s">
        <v>40</v>
      </c>
      <c r="E225" s="25" t="s">
        <v>705</v>
      </c>
      <c r="F225" s="25" t="s">
        <v>706</v>
      </c>
      <c r="G225" s="17">
        <f t="shared" si="15"/>
        <v>28.24</v>
      </c>
      <c r="H225" s="20">
        <f t="shared" si="16"/>
        <v>2348</v>
      </c>
      <c r="I225" s="20">
        <f t="shared" si="17"/>
        <v>2646.8499999999995</v>
      </c>
      <c r="J225" s="20">
        <f t="shared" si="18"/>
        <v>3135.9699999999993</v>
      </c>
      <c r="K225" s="20">
        <f t="shared" si="19"/>
        <v>4221.9400000000005</v>
      </c>
    </row>
    <row r="226" spans="1:11" s="11" customFormat="1" ht="14.25" customHeight="1">
      <c r="A226" s="25" t="s">
        <v>703</v>
      </c>
      <c r="B226" s="25">
        <v>1</v>
      </c>
      <c r="C226" s="25" t="s">
        <v>707</v>
      </c>
      <c r="D226" s="25" t="s">
        <v>40</v>
      </c>
      <c r="E226" s="25" t="s">
        <v>708</v>
      </c>
      <c r="F226" s="25" t="s">
        <v>709</v>
      </c>
      <c r="G226" s="17">
        <f t="shared" si="15"/>
        <v>24.55</v>
      </c>
      <c r="H226" s="20">
        <f t="shared" si="16"/>
        <v>2169.6000000000004</v>
      </c>
      <c r="I226" s="20">
        <f t="shared" si="17"/>
        <v>2468.4500000000003</v>
      </c>
      <c r="J226" s="20">
        <f t="shared" si="18"/>
        <v>2957.57</v>
      </c>
      <c r="K226" s="20">
        <f t="shared" si="19"/>
        <v>4043.540000000001</v>
      </c>
    </row>
    <row r="227" spans="1:11" s="11" customFormat="1" ht="14.25" customHeight="1">
      <c r="A227" s="25" t="s">
        <v>703</v>
      </c>
      <c r="B227" s="25">
        <v>2</v>
      </c>
      <c r="C227" s="25" t="s">
        <v>710</v>
      </c>
      <c r="D227" s="25" t="s">
        <v>40</v>
      </c>
      <c r="E227" s="25" t="s">
        <v>711</v>
      </c>
      <c r="F227" s="25" t="s">
        <v>712</v>
      </c>
      <c r="G227" s="17">
        <f t="shared" si="15"/>
        <v>22.31</v>
      </c>
      <c r="H227" s="20">
        <f t="shared" si="16"/>
        <v>2061.28</v>
      </c>
      <c r="I227" s="20">
        <f t="shared" si="17"/>
        <v>2360.1299999999997</v>
      </c>
      <c r="J227" s="20">
        <f t="shared" si="18"/>
        <v>2849.2499999999995</v>
      </c>
      <c r="K227" s="20">
        <f t="shared" si="19"/>
        <v>3935.2200000000003</v>
      </c>
    </row>
    <row r="228" spans="1:11" s="11" customFormat="1" ht="14.25" customHeight="1">
      <c r="A228" s="25" t="s">
        <v>703</v>
      </c>
      <c r="B228" s="25">
        <v>3</v>
      </c>
      <c r="C228" s="25" t="s">
        <v>713</v>
      </c>
      <c r="D228" s="25" t="s">
        <v>40</v>
      </c>
      <c r="E228" s="25" t="s">
        <v>714</v>
      </c>
      <c r="F228" s="25" t="s">
        <v>715</v>
      </c>
      <c r="G228" s="17">
        <f t="shared" si="15"/>
        <v>22.09</v>
      </c>
      <c r="H228" s="20">
        <f t="shared" si="16"/>
        <v>2050.4700000000003</v>
      </c>
      <c r="I228" s="20">
        <f t="shared" si="17"/>
        <v>2349.32</v>
      </c>
      <c r="J228" s="20">
        <f t="shared" si="18"/>
        <v>2838.44</v>
      </c>
      <c r="K228" s="20">
        <f t="shared" si="19"/>
        <v>3924.4100000000008</v>
      </c>
    </row>
    <row r="229" spans="1:11" s="11" customFormat="1" ht="14.25" customHeight="1">
      <c r="A229" s="25" t="s">
        <v>703</v>
      </c>
      <c r="B229" s="25">
        <v>4</v>
      </c>
      <c r="C229" s="25" t="s">
        <v>716</v>
      </c>
      <c r="D229" s="25" t="s">
        <v>40</v>
      </c>
      <c r="E229" s="25" t="s">
        <v>717</v>
      </c>
      <c r="F229" s="25" t="s">
        <v>718</v>
      </c>
      <c r="G229" s="17">
        <f t="shared" si="15"/>
        <v>22.29</v>
      </c>
      <c r="H229" s="20">
        <f t="shared" si="16"/>
        <v>2059.94</v>
      </c>
      <c r="I229" s="20">
        <f t="shared" si="17"/>
        <v>2358.79</v>
      </c>
      <c r="J229" s="20">
        <f t="shared" si="18"/>
        <v>2847.91</v>
      </c>
      <c r="K229" s="20">
        <f t="shared" si="19"/>
        <v>3933.88</v>
      </c>
    </row>
    <row r="230" spans="1:11" s="11" customFormat="1" ht="14.25" customHeight="1">
      <c r="A230" s="25" t="s">
        <v>703</v>
      </c>
      <c r="B230" s="25">
        <v>5</v>
      </c>
      <c r="C230" s="25" t="s">
        <v>719</v>
      </c>
      <c r="D230" s="25" t="s">
        <v>40</v>
      </c>
      <c r="E230" s="25" t="s">
        <v>720</v>
      </c>
      <c r="F230" s="25" t="s">
        <v>721</v>
      </c>
      <c r="G230" s="17">
        <f t="shared" si="15"/>
        <v>22.39</v>
      </c>
      <c r="H230" s="20">
        <f t="shared" si="16"/>
        <v>2064.7400000000002</v>
      </c>
      <c r="I230" s="20">
        <f t="shared" si="17"/>
        <v>2363.5899999999997</v>
      </c>
      <c r="J230" s="20">
        <f t="shared" si="18"/>
        <v>2852.7099999999996</v>
      </c>
      <c r="K230" s="20">
        <f t="shared" si="19"/>
        <v>3938.6800000000003</v>
      </c>
    </row>
    <row r="231" spans="1:11" s="11" customFormat="1" ht="14.25" customHeight="1">
      <c r="A231" s="25" t="s">
        <v>703</v>
      </c>
      <c r="B231" s="25">
        <v>6</v>
      </c>
      <c r="C231" s="25" t="s">
        <v>722</v>
      </c>
      <c r="D231" s="25" t="s">
        <v>40</v>
      </c>
      <c r="E231" s="25" t="s">
        <v>723</v>
      </c>
      <c r="F231" s="25" t="s">
        <v>724</v>
      </c>
      <c r="G231" s="17">
        <f t="shared" si="15"/>
        <v>23.83</v>
      </c>
      <c r="H231" s="20">
        <f t="shared" si="16"/>
        <v>2134.58</v>
      </c>
      <c r="I231" s="20">
        <f t="shared" si="17"/>
        <v>2433.43</v>
      </c>
      <c r="J231" s="20">
        <f t="shared" si="18"/>
        <v>2922.5499999999997</v>
      </c>
      <c r="K231" s="20">
        <f t="shared" si="19"/>
        <v>4008.5200000000004</v>
      </c>
    </row>
    <row r="232" spans="1:11" s="11" customFormat="1" ht="14.25" customHeight="1">
      <c r="A232" s="25" t="s">
        <v>703</v>
      </c>
      <c r="B232" s="25">
        <v>7</v>
      </c>
      <c r="C232" s="25" t="s">
        <v>725</v>
      </c>
      <c r="D232" s="25" t="s">
        <v>40</v>
      </c>
      <c r="E232" s="25" t="s">
        <v>726</v>
      </c>
      <c r="F232" s="25" t="s">
        <v>727</v>
      </c>
      <c r="G232" s="17">
        <f t="shared" si="15"/>
        <v>25.87</v>
      </c>
      <c r="H232" s="20">
        <f t="shared" si="16"/>
        <v>2233.41</v>
      </c>
      <c r="I232" s="20">
        <f t="shared" si="17"/>
        <v>2532.26</v>
      </c>
      <c r="J232" s="20">
        <f t="shared" si="18"/>
        <v>3021.38</v>
      </c>
      <c r="K232" s="20">
        <f t="shared" si="19"/>
        <v>4107.35</v>
      </c>
    </row>
    <row r="233" spans="1:11" s="11" customFormat="1" ht="14.25" customHeight="1">
      <c r="A233" s="25" t="s">
        <v>703</v>
      </c>
      <c r="B233" s="25">
        <v>8</v>
      </c>
      <c r="C233" s="25" t="s">
        <v>728</v>
      </c>
      <c r="D233" s="25" t="s">
        <v>40</v>
      </c>
      <c r="E233" s="25" t="s">
        <v>729</v>
      </c>
      <c r="F233" s="25" t="s">
        <v>730</v>
      </c>
      <c r="G233" s="17">
        <f t="shared" si="15"/>
        <v>28.15</v>
      </c>
      <c r="H233" s="20">
        <f t="shared" si="16"/>
        <v>2343.4600000000005</v>
      </c>
      <c r="I233" s="20">
        <f t="shared" si="17"/>
        <v>2642.31</v>
      </c>
      <c r="J233" s="20">
        <f t="shared" si="18"/>
        <v>3131.43</v>
      </c>
      <c r="K233" s="20">
        <f t="shared" si="19"/>
        <v>4217.4</v>
      </c>
    </row>
    <row r="234" spans="1:11" s="11" customFormat="1" ht="14.25" customHeight="1">
      <c r="A234" s="25" t="s">
        <v>703</v>
      </c>
      <c r="B234" s="25">
        <v>9</v>
      </c>
      <c r="C234" s="25" t="s">
        <v>731</v>
      </c>
      <c r="D234" s="25" t="s">
        <v>40</v>
      </c>
      <c r="E234" s="25" t="s">
        <v>732</v>
      </c>
      <c r="F234" s="25" t="s">
        <v>733</v>
      </c>
      <c r="G234" s="17">
        <f t="shared" si="15"/>
        <v>30.98</v>
      </c>
      <c r="H234" s="20">
        <f t="shared" si="16"/>
        <v>2480.71</v>
      </c>
      <c r="I234" s="20">
        <f t="shared" si="17"/>
        <v>2779.56</v>
      </c>
      <c r="J234" s="20">
        <f t="shared" si="18"/>
        <v>3268.68</v>
      </c>
      <c r="K234" s="20">
        <f t="shared" si="19"/>
        <v>4354.65</v>
      </c>
    </row>
    <row r="235" spans="1:11" s="11" customFormat="1" ht="14.25" customHeight="1">
      <c r="A235" s="25" t="s">
        <v>703</v>
      </c>
      <c r="B235" s="25">
        <v>10</v>
      </c>
      <c r="C235" s="25" t="s">
        <v>734</v>
      </c>
      <c r="D235" s="25" t="s">
        <v>40</v>
      </c>
      <c r="E235" s="25" t="s">
        <v>735</v>
      </c>
      <c r="F235" s="25" t="s">
        <v>736</v>
      </c>
      <c r="G235" s="17">
        <f t="shared" si="15"/>
        <v>32.44</v>
      </c>
      <c r="H235" s="20">
        <f t="shared" si="16"/>
        <v>2551.1600000000003</v>
      </c>
      <c r="I235" s="20">
        <f t="shared" si="17"/>
        <v>2850.0099999999998</v>
      </c>
      <c r="J235" s="20">
        <f t="shared" si="18"/>
        <v>3339.1299999999997</v>
      </c>
      <c r="K235" s="20">
        <f t="shared" si="19"/>
        <v>4425.099999999999</v>
      </c>
    </row>
    <row r="236" spans="1:11" s="11" customFormat="1" ht="14.25" customHeight="1">
      <c r="A236" s="25" t="s">
        <v>703</v>
      </c>
      <c r="B236" s="25">
        <v>11</v>
      </c>
      <c r="C236" s="25" t="s">
        <v>737</v>
      </c>
      <c r="D236" s="25" t="s">
        <v>40</v>
      </c>
      <c r="E236" s="25" t="s">
        <v>738</v>
      </c>
      <c r="F236" s="25" t="s">
        <v>739</v>
      </c>
      <c r="G236" s="17">
        <f t="shared" si="15"/>
        <v>32.52</v>
      </c>
      <c r="H236" s="20">
        <f t="shared" si="16"/>
        <v>2554.94</v>
      </c>
      <c r="I236" s="20">
        <f t="shared" si="17"/>
        <v>2853.79</v>
      </c>
      <c r="J236" s="20">
        <f t="shared" si="18"/>
        <v>3342.91</v>
      </c>
      <c r="K236" s="20">
        <f t="shared" si="19"/>
        <v>4428.880000000001</v>
      </c>
    </row>
    <row r="237" spans="1:11" s="11" customFormat="1" ht="14.25" customHeight="1">
      <c r="A237" s="25" t="s">
        <v>703</v>
      </c>
      <c r="B237" s="25">
        <v>12</v>
      </c>
      <c r="C237" s="25" t="s">
        <v>740</v>
      </c>
      <c r="D237" s="25" t="s">
        <v>40</v>
      </c>
      <c r="E237" s="25" t="s">
        <v>741</v>
      </c>
      <c r="F237" s="25" t="s">
        <v>742</v>
      </c>
      <c r="G237" s="17">
        <f t="shared" si="15"/>
        <v>31.44</v>
      </c>
      <c r="H237" s="20">
        <f t="shared" si="16"/>
        <v>2502.8</v>
      </c>
      <c r="I237" s="20">
        <f t="shared" si="17"/>
        <v>2801.65</v>
      </c>
      <c r="J237" s="20">
        <f t="shared" si="18"/>
        <v>3290.77</v>
      </c>
      <c r="K237" s="20">
        <f t="shared" si="19"/>
        <v>4376.74</v>
      </c>
    </row>
    <row r="238" spans="1:11" s="11" customFormat="1" ht="14.25" customHeight="1">
      <c r="A238" s="25" t="s">
        <v>703</v>
      </c>
      <c r="B238" s="25">
        <v>13</v>
      </c>
      <c r="C238" s="25" t="s">
        <v>743</v>
      </c>
      <c r="D238" s="25" t="s">
        <v>40</v>
      </c>
      <c r="E238" s="25" t="s">
        <v>744</v>
      </c>
      <c r="F238" s="25" t="s">
        <v>745</v>
      </c>
      <c r="G238" s="17">
        <f t="shared" si="15"/>
        <v>30.7</v>
      </c>
      <c r="H238" s="20">
        <f t="shared" si="16"/>
        <v>2466.98</v>
      </c>
      <c r="I238" s="20">
        <f t="shared" si="17"/>
        <v>2765.83</v>
      </c>
      <c r="J238" s="20">
        <f t="shared" si="18"/>
        <v>3254.95</v>
      </c>
      <c r="K238" s="20">
        <f t="shared" si="19"/>
        <v>4340.92</v>
      </c>
    </row>
    <row r="239" spans="1:11" s="11" customFormat="1" ht="14.25" customHeight="1">
      <c r="A239" s="25" t="s">
        <v>703</v>
      </c>
      <c r="B239" s="25">
        <v>14</v>
      </c>
      <c r="C239" s="25" t="s">
        <v>746</v>
      </c>
      <c r="D239" s="25" t="s">
        <v>40</v>
      </c>
      <c r="E239" s="25" t="s">
        <v>747</v>
      </c>
      <c r="F239" s="25" t="s">
        <v>748</v>
      </c>
      <c r="G239" s="17">
        <f t="shared" si="15"/>
        <v>30.56</v>
      </c>
      <c r="H239" s="20">
        <f t="shared" si="16"/>
        <v>2460.14</v>
      </c>
      <c r="I239" s="20">
        <f t="shared" si="17"/>
        <v>2758.9900000000002</v>
      </c>
      <c r="J239" s="20">
        <f t="shared" si="18"/>
        <v>3248.11</v>
      </c>
      <c r="K239" s="20">
        <f t="shared" si="19"/>
        <v>4334.080000000001</v>
      </c>
    </row>
    <row r="240" spans="1:11" s="11" customFormat="1" ht="14.25" customHeight="1">
      <c r="A240" s="25" t="s">
        <v>703</v>
      </c>
      <c r="B240" s="25">
        <v>15</v>
      </c>
      <c r="C240" s="25" t="s">
        <v>749</v>
      </c>
      <c r="D240" s="25" t="s">
        <v>40</v>
      </c>
      <c r="E240" s="25" t="s">
        <v>750</v>
      </c>
      <c r="F240" s="25" t="s">
        <v>751</v>
      </c>
      <c r="G240" s="17">
        <f t="shared" si="15"/>
        <v>30</v>
      </c>
      <c r="H240" s="20">
        <f t="shared" si="16"/>
        <v>2433.29</v>
      </c>
      <c r="I240" s="20">
        <f t="shared" si="17"/>
        <v>2732.1400000000003</v>
      </c>
      <c r="J240" s="20">
        <f t="shared" si="18"/>
        <v>3221.26</v>
      </c>
      <c r="K240" s="20">
        <f t="shared" si="19"/>
        <v>4307.2300000000005</v>
      </c>
    </row>
    <row r="241" spans="1:11" s="11" customFormat="1" ht="14.25" customHeight="1">
      <c r="A241" s="25" t="s">
        <v>703</v>
      </c>
      <c r="B241" s="25">
        <v>16</v>
      </c>
      <c r="C241" s="25" t="s">
        <v>752</v>
      </c>
      <c r="D241" s="25" t="s">
        <v>40</v>
      </c>
      <c r="E241" s="25" t="s">
        <v>753</v>
      </c>
      <c r="F241" s="25" t="s">
        <v>754</v>
      </c>
      <c r="G241" s="17">
        <f t="shared" si="15"/>
        <v>29.92</v>
      </c>
      <c r="H241" s="20">
        <f t="shared" si="16"/>
        <v>2429.11</v>
      </c>
      <c r="I241" s="20">
        <f t="shared" si="17"/>
        <v>2727.96</v>
      </c>
      <c r="J241" s="20">
        <f t="shared" si="18"/>
        <v>3217.08</v>
      </c>
      <c r="K241" s="20">
        <f t="shared" si="19"/>
        <v>4303.05</v>
      </c>
    </row>
    <row r="242" spans="1:11" s="11" customFormat="1" ht="14.25" customHeight="1">
      <c r="A242" s="25" t="s">
        <v>703</v>
      </c>
      <c r="B242" s="25">
        <v>17</v>
      </c>
      <c r="C242" s="25" t="s">
        <v>755</v>
      </c>
      <c r="D242" s="25" t="s">
        <v>756</v>
      </c>
      <c r="E242" s="25" t="s">
        <v>40</v>
      </c>
      <c r="F242" s="25" t="s">
        <v>757</v>
      </c>
      <c r="G242" s="17">
        <f t="shared" si="15"/>
        <v>28.85</v>
      </c>
      <c r="H242" s="20">
        <f t="shared" si="16"/>
        <v>2377.6600000000003</v>
      </c>
      <c r="I242" s="20">
        <f t="shared" si="17"/>
        <v>2676.5099999999998</v>
      </c>
      <c r="J242" s="20">
        <f t="shared" si="18"/>
        <v>3165.6299999999997</v>
      </c>
      <c r="K242" s="20">
        <f t="shared" si="19"/>
        <v>4251.6</v>
      </c>
    </row>
    <row r="243" spans="1:11" s="11" customFormat="1" ht="14.25" customHeight="1">
      <c r="A243" s="25" t="s">
        <v>703</v>
      </c>
      <c r="B243" s="25">
        <v>18</v>
      </c>
      <c r="C243" s="25" t="s">
        <v>758</v>
      </c>
      <c r="D243" s="25" t="s">
        <v>40</v>
      </c>
      <c r="E243" s="25" t="s">
        <v>759</v>
      </c>
      <c r="F243" s="25" t="s">
        <v>760</v>
      </c>
      <c r="G243" s="17">
        <f t="shared" si="15"/>
        <v>31.06</v>
      </c>
      <c r="H243" s="20">
        <f t="shared" si="16"/>
        <v>2484.47</v>
      </c>
      <c r="I243" s="20">
        <f t="shared" si="17"/>
        <v>2783.32</v>
      </c>
      <c r="J243" s="20">
        <f t="shared" si="18"/>
        <v>3272.44</v>
      </c>
      <c r="K243" s="20">
        <f t="shared" si="19"/>
        <v>4358.410000000001</v>
      </c>
    </row>
    <row r="244" spans="1:11" s="11" customFormat="1" ht="14.25" customHeight="1">
      <c r="A244" s="25" t="s">
        <v>703</v>
      </c>
      <c r="B244" s="25">
        <v>19</v>
      </c>
      <c r="C244" s="25" t="s">
        <v>761</v>
      </c>
      <c r="D244" s="25" t="s">
        <v>762</v>
      </c>
      <c r="E244" s="25" t="s">
        <v>40</v>
      </c>
      <c r="F244" s="25" t="s">
        <v>763</v>
      </c>
      <c r="G244" s="17">
        <f t="shared" si="15"/>
        <v>35</v>
      </c>
      <c r="H244" s="20">
        <f t="shared" si="16"/>
        <v>2675.04</v>
      </c>
      <c r="I244" s="20">
        <f t="shared" si="17"/>
        <v>2973.8900000000003</v>
      </c>
      <c r="J244" s="20">
        <f t="shared" si="18"/>
        <v>3463.01</v>
      </c>
      <c r="K244" s="20">
        <f t="shared" si="19"/>
        <v>4548.9800000000005</v>
      </c>
    </row>
    <row r="245" spans="1:11" s="11" customFormat="1" ht="14.25" customHeight="1">
      <c r="A245" s="25" t="s">
        <v>703</v>
      </c>
      <c r="B245" s="25">
        <v>20</v>
      </c>
      <c r="C245" s="25" t="s">
        <v>764</v>
      </c>
      <c r="D245" s="25" t="s">
        <v>40</v>
      </c>
      <c r="E245" s="25" t="s">
        <v>765</v>
      </c>
      <c r="F245" s="25" t="s">
        <v>766</v>
      </c>
      <c r="G245" s="17">
        <f t="shared" si="15"/>
        <v>35.51</v>
      </c>
      <c r="H245" s="20">
        <f t="shared" si="16"/>
        <v>2699.84</v>
      </c>
      <c r="I245" s="20">
        <f t="shared" si="17"/>
        <v>2998.6900000000005</v>
      </c>
      <c r="J245" s="20">
        <f t="shared" si="18"/>
        <v>3487.8100000000004</v>
      </c>
      <c r="K245" s="20">
        <f t="shared" si="19"/>
        <v>4573.780000000001</v>
      </c>
    </row>
    <row r="246" spans="1:11" s="11" customFormat="1" ht="14.25" customHeight="1">
      <c r="A246" s="25" t="s">
        <v>703</v>
      </c>
      <c r="B246" s="25">
        <v>21</v>
      </c>
      <c r="C246" s="25" t="s">
        <v>767</v>
      </c>
      <c r="D246" s="25" t="s">
        <v>40</v>
      </c>
      <c r="E246" s="25" t="s">
        <v>768</v>
      </c>
      <c r="F246" s="25" t="s">
        <v>769</v>
      </c>
      <c r="G246" s="17">
        <f t="shared" si="15"/>
        <v>35.2</v>
      </c>
      <c r="H246" s="20">
        <f t="shared" si="16"/>
        <v>2684.85</v>
      </c>
      <c r="I246" s="20">
        <f t="shared" si="17"/>
        <v>2983.7</v>
      </c>
      <c r="J246" s="20">
        <f t="shared" si="18"/>
        <v>3472.8199999999997</v>
      </c>
      <c r="K246" s="20">
        <f t="shared" si="19"/>
        <v>4558.79</v>
      </c>
    </row>
    <row r="247" spans="1:11" s="11" customFormat="1" ht="14.25" customHeight="1">
      <c r="A247" s="25" t="s">
        <v>703</v>
      </c>
      <c r="B247" s="25">
        <v>22</v>
      </c>
      <c r="C247" s="25" t="s">
        <v>770</v>
      </c>
      <c r="D247" s="25" t="s">
        <v>40</v>
      </c>
      <c r="E247" s="25" t="s">
        <v>771</v>
      </c>
      <c r="F247" s="25" t="s">
        <v>772</v>
      </c>
      <c r="G247" s="17">
        <f t="shared" si="15"/>
        <v>33.17</v>
      </c>
      <c r="H247" s="20">
        <f t="shared" si="16"/>
        <v>2586.6900000000005</v>
      </c>
      <c r="I247" s="20">
        <f t="shared" si="17"/>
        <v>2885.54</v>
      </c>
      <c r="J247" s="20">
        <f t="shared" si="18"/>
        <v>3374.66</v>
      </c>
      <c r="K247" s="20">
        <f t="shared" si="19"/>
        <v>4460.630000000001</v>
      </c>
    </row>
    <row r="248" spans="1:11" s="11" customFormat="1" ht="14.25" customHeight="1">
      <c r="A248" s="25" t="s">
        <v>703</v>
      </c>
      <c r="B248" s="25">
        <v>23</v>
      </c>
      <c r="C248" s="25" t="s">
        <v>773</v>
      </c>
      <c r="D248" s="25" t="s">
        <v>40</v>
      </c>
      <c r="E248" s="25" t="s">
        <v>774</v>
      </c>
      <c r="F248" s="25" t="s">
        <v>775</v>
      </c>
      <c r="G248" s="17">
        <f t="shared" si="15"/>
        <v>30.26</v>
      </c>
      <c r="H248" s="20">
        <f t="shared" si="16"/>
        <v>2445.5400000000004</v>
      </c>
      <c r="I248" s="20">
        <f t="shared" si="17"/>
        <v>2744.3900000000003</v>
      </c>
      <c r="J248" s="20">
        <f t="shared" si="18"/>
        <v>3233.51</v>
      </c>
      <c r="K248" s="20">
        <f t="shared" si="19"/>
        <v>4319.4800000000005</v>
      </c>
    </row>
    <row r="249" spans="1:11" s="11" customFormat="1" ht="14.25" customHeight="1">
      <c r="A249" s="25" t="s">
        <v>776</v>
      </c>
      <c r="B249" s="25">
        <v>0</v>
      </c>
      <c r="C249" s="25" t="s">
        <v>777</v>
      </c>
      <c r="D249" s="25" t="s">
        <v>40</v>
      </c>
      <c r="E249" s="25" t="s">
        <v>778</v>
      </c>
      <c r="F249" s="25" t="s">
        <v>779</v>
      </c>
      <c r="G249" s="17">
        <f t="shared" si="15"/>
        <v>26.77</v>
      </c>
      <c r="H249" s="20">
        <f t="shared" si="16"/>
        <v>2276.78</v>
      </c>
      <c r="I249" s="20">
        <f t="shared" si="17"/>
        <v>2575.6299999999997</v>
      </c>
      <c r="J249" s="20">
        <f t="shared" si="18"/>
        <v>3064.7499999999995</v>
      </c>
      <c r="K249" s="20">
        <f t="shared" si="19"/>
        <v>4150.720000000001</v>
      </c>
    </row>
    <row r="250" spans="1:11" s="11" customFormat="1" ht="14.25" customHeight="1">
      <c r="A250" s="25" t="s">
        <v>776</v>
      </c>
      <c r="B250" s="25">
        <v>1</v>
      </c>
      <c r="C250" s="25" t="s">
        <v>780</v>
      </c>
      <c r="D250" s="25" t="s">
        <v>40</v>
      </c>
      <c r="E250" s="25" t="s">
        <v>781</v>
      </c>
      <c r="F250" s="25" t="s">
        <v>782</v>
      </c>
      <c r="G250" s="17">
        <f t="shared" si="15"/>
        <v>22.21</v>
      </c>
      <c r="H250" s="20">
        <f t="shared" si="16"/>
        <v>2056.19</v>
      </c>
      <c r="I250" s="20">
        <f t="shared" si="17"/>
        <v>2355.04</v>
      </c>
      <c r="J250" s="20">
        <f t="shared" si="18"/>
        <v>2844.16</v>
      </c>
      <c r="K250" s="20">
        <f t="shared" si="19"/>
        <v>3930.13</v>
      </c>
    </row>
    <row r="251" spans="1:11" s="11" customFormat="1" ht="14.25" customHeight="1">
      <c r="A251" s="25" t="s">
        <v>776</v>
      </c>
      <c r="B251" s="25">
        <v>2</v>
      </c>
      <c r="C251" s="25" t="s">
        <v>783</v>
      </c>
      <c r="D251" s="25" t="s">
        <v>40</v>
      </c>
      <c r="E251" s="25" t="s">
        <v>784</v>
      </c>
      <c r="F251" s="25" t="s">
        <v>785</v>
      </c>
      <c r="G251" s="17">
        <f t="shared" si="15"/>
        <v>20.78</v>
      </c>
      <c r="H251" s="20">
        <f t="shared" si="16"/>
        <v>1986.94</v>
      </c>
      <c r="I251" s="20">
        <f t="shared" si="17"/>
        <v>2285.7900000000004</v>
      </c>
      <c r="J251" s="20">
        <f t="shared" si="18"/>
        <v>2774.9100000000003</v>
      </c>
      <c r="K251" s="20">
        <f t="shared" si="19"/>
        <v>3860.8800000000006</v>
      </c>
    </row>
    <row r="252" spans="1:11" s="11" customFormat="1" ht="14.25" customHeight="1">
      <c r="A252" s="25" t="s">
        <v>776</v>
      </c>
      <c r="B252" s="25">
        <v>3</v>
      </c>
      <c r="C252" s="25" t="s">
        <v>786</v>
      </c>
      <c r="D252" s="25" t="s">
        <v>40</v>
      </c>
      <c r="E252" s="25" t="s">
        <v>787</v>
      </c>
      <c r="F252" s="25" t="s">
        <v>788</v>
      </c>
      <c r="G252" s="17">
        <f t="shared" si="15"/>
        <v>20.18</v>
      </c>
      <c r="H252" s="20">
        <f t="shared" si="16"/>
        <v>1958.14</v>
      </c>
      <c r="I252" s="20">
        <f t="shared" si="17"/>
        <v>2256.99</v>
      </c>
      <c r="J252" s="20">
        <f t="shared" si="18"/>
        <v>2746.1099999999997</v>
      </c>
      <c r="K252" s="20">
        <f t="shared" si="19"/>
        <v>3832.0800000000004</v>
      </c>
    </row>
    <row r="253" spans="1:11" s="11" customFormat="1" ht="14.25" customHeight="1">
      <c r="A253" s="25" t="s">
        <v>776</v>
      </c>
      <c r="B253" s="25">
        <v>4</v>
      </c>
      <c r="C253" s="25" t="s">
        <v>789</v>
      </c>
      <c r="D253" s="25" t="s">
        <v>40</v>
      </c>
      <c r="E253" s="25" t="s">
        <v>790</v>
      </c>
      <c r="F253" s="25" t="s">
        <v>791</v>
      </c>
      <c r="G253" s="17">
        <f t="shared" si="15"/>
        <v>20.26</v>
      </c>
      <c r="H253" s="20">
        <f t="shared" si="16"/>
        <v>1962.0600000000002</v>
      </c>
      <c r="I253" s="20">
        <f t="shared" si="17"/>
        <v>2260.9100000000003</v>
      </c>
      <c r="J253" s="20">
        <f t="shared" si="18"/>
        <v>2750.03</v>
      </c>
      <c r="K253" s="20">
        <f t="shared" si="19"/>
        <v>3836.0000000000005</v>
      </c>
    </row>
    <row r="254" spans="1:11" s="11" customFormat="1" ht="14.25" customHeight="1">
      <c r="A254" s="25" t="s">
        <v>776</v>
      </c>
      <c r="B254" s="25">
        <v>5</v>
      </c>
      <c r="C254" s="25" t="s">
        <v>792</v>
      </c>
      <c r="D254" s="25" t="s">
        <v>793</v>
      </c>
      <c r="E254" s="25" t="s">
        <v>40</v>
      </c>
      <c r="F254" s="25" t="s">
        <v>794</v>
      </c>
      <c r="G254" s="17">
        <f t="shared" si="15"/>
        <v>21.79</v>
      </c>
      <c r="H254" s="20">
        <f t="shared" si="16"/>
        <v>2035.97</v>
      </c>
      <c r="I254" s="20">
        <f t="shared" si="17"/>
        <v>2334.8199999999997</v>
      </c>
      <c r="J254" s="20">
        <f t="shared" si="18"/>
        <v>2823.9399999999996</v>
      </c>
      <c r="K254" s="20">
        <f t="shared" si="19"/>
        <v>3909.9100000000003</v>
      </c>
    </row>
    <row r="255" spans="1:11" s="11" customFormat="1" ht="14.25" customHeight="1">
      <c r="A255" s="25" t="s">
        <v>776</v>
      </c>
      <c r="B255" s="25">
        <v>6</v>
      </c>
      <c r="C255" s="25" t="s">
        <v>795</v>
      </c>
      <c r="D255" s="25" t="s">
        <v>796</v>
      </c>
      <c r="E255" s="25" t="s">
        <v>40</v>
      </c>
      <c r="F255" s="25" t="s">
        <v>797</v>
      </c>
      <c r="G255" s="17">
        <f t="shared" si="15"/>
        <v>27.09</v>
      </c>
      <c r="H255" s="20">
        <f t="shared" si="16"/>
        <v>2292.25</v>
      </c>
      <c r="I255" s="20">
        <f t="shared" si="17"/>
        <v>2591.1000000000004</v>
      </c>
      <c r="J255" s="20">
        <f t="shared" si="18"/>
        <v>3080.2200000000003</v>
      </c>
      <c r="K255" s="20">
        <f t="shared" si="19"/>
        <v>4166.1900000000005</v>
      </c>
    </row>
    <row r="256" spans="1:11" s="11" customFormat="1" ht="14.25" customHeight="1">
      <c r="A256" s="25" t="s">
        <v>776</v>
      </c>
      <c r="B256" s="25">
        <v>7</v>
      </c>
      <c r="C256" s="25" t="s">
        <v>798</v>
      </c>
      <c r="D256" s="25" t="s">
        <v>40</v>
      </c>
      <c r="E256" s="25" t="s">
        <v>799</v>
      </c>
      <c r="F256" s="25" t="s">
        <v>800</v>
      </c>
      <c r="G256" s="17">
        <f t="shared" si="15"/>
        <v>31.37</v>
      </c>
      <c r="H256" s="20">
        <f t="shared" si="16"/>
        <v>2499.3599999999997</v>
      </c>
      <c r="I256" s="20">
        <f t="shared" si="17"/>
        <v>2798.21</v>
      </c>
      <c r="J256" s="20">
        <f t="shared" si="18"/>
        <v>3287.33</v>
      </c>
      <c r="K256" s="20">
        <f t="shared" si="19"/>
        <v>4373.3</v>
      </c>
    </row>
    <row r="257" spans="1:11" s="11" customFormat="1" ht="14.25" customHeight="1">
      <c r="A257" s="25" t="s">
        <v>776</v>
      </c>
      <c r="B257" s="25">
        <v>8</v>
      </c>
      <c r="C257" s="25" t="s">
        <v>801</v>
      </c>
      <c r="D257" s="25" t="s">
        <v>802</v>
      </c>
      <c r="E257" s="25" t="s">
        <v>40</v>
      </c>
      <c r="F257" s="25" t="s">
        <v>803</v>
      </c>
      <c r="G257" s="17">
        <f t="shared" si="15"/>
        <v>33.65</v>
      </c>
      <c r="H257" s="20">
        <f t="shared" si="16"/>
        <v>2609.85</v>
      </c>
      <c r="I257" s="20">
        <f t="shared" si="17"/>
        <v>2908.7000000000003</v>
      </c>
      <c r="J257" s="20">
        <f t="shared" si="18"/>
        <v>3397.82</v>
      </c>
      <c r="K257" s="20">
        <f t="shared" si="19"/>
        <v>4483.79</v>
      </c>
    </row>
    <row r="258" spans="1:11" s="11" customFormat="1" ht="14.25" customHeight="1">
      <c r="A258" s="25" t="s">
        <v>776</v>
      </c>
      <c r="B258" s="25">
        <v>9</v>
      </c>
      <c r="C258" s="25" t="s">
        <v>804</v>
      </c>
      <c r="D258" s="25" t="s">
        <v>40</v>
      </c>
      <c r="E258" s="25" t="s">
        <v>805</v>
      </c>
      <c r="F258" s="25" t="s">
        <v>806</v>
      </c>
      <c r="G258" s="17">
        <f t="shared" si="15"/>
        <v>36.22</v>
      </c>
      <c r="H258" s="20">
        <f t="shared" si="16"/>
        <v>2734.1699999999996</v>
      </c>
      <c r="I258" s="20">
        <f t="shared" si="17"/>
        <v>3033.02</v>
      </c>
      <c r="J258" s="20">
        <f t="shared" si="18"/>
        <v>3522.14</v>
      </c>
      <c r="K258" s="20">
        <f t="shared" si="19"/>
        <v>4608.110000000001</v>
      </c>
    </row>
    <row r="259" spans="1:11" s="11" customFormat="1" ht="14.25" customHeight="1">
      <c r="A259" s="25" t="s">
        <v>776</v>
      </c>
      <c r="B259" s="25">
        <v>10</v>
      </c>
      <c r="C259" s="25" t="s">
        <v>807</v>
      </c>
      <c r="D259" s="25" t="s">
        <v>40</v>
      </c>
      <c r="E259" s="25" t="s">
        <v>808</v>
      </c>
      <c r="F259" s="25" t="s">
        <v>809</v>
      </c>
      <c r="G259" s="17">
        <f t="shared" si="15"/>
        <v>35.57</v>
      </c>
      <c r="H259" s="20">
        <f t="shared" si="16"/>
        <v>2702.6400000000003</v>
      </c>
      <c r="I259" s="20">
        <f t="shared" si="17"/>
        <v>3001.4900000000002</v>
      </c>
      <c r="J259" s="20">
        <f t="shared" si="18"/>
        <v>3490.61</v>
      </c>
      <c r="K259" s="20">
        <f t="shared" si="19"/>
        <v>4576.58</v>
      </c>
    </row>
    <row r="260" spans="1:11" s="11" customFormat="1" ht="14.25" customHeight="1">
      <c r="A260" s="25" t="s">
        <v>776</v>
      </c>
      <c r="B260" s="25">
        <v>11</v>
      </c>
      <c r="C260" s="25" t="s">
        <v>810</v>
      </c>
      <c r="D260" s="25" t="s">
        <v>40</v>
      </c>
      <c r="E260" s="25" t="s">
        <v>811</v>
      </c>
      <c r="F260" s="25" t="s">
        <v>812</v>
      </c>
      <c r="G260" s="17">
        <f t="shared" si="15"/>
        <v>35.77</v>
      </c>
      <c r="H260" s="20">
        <f t="shared" si="16"/>
        <v>2712.4500000000003</v>
      </c>
      <c r="I260" s="20">
        <f t="shared" si="17"/>
        <v>3011.2999999999997</v>
      </c>
      <c r="J260" s="20">
        <f t="shared" si="18"/>
        <v>3500.4199999999996</v>
      </c>
      <c r="K260" s="20">
        <f t="shared" si="19"/>
        <v>4586.390000000001</v>
      </c>
    </row>
    <row r="261" spans="1:11" s="11" customFormat="1" ht="14.25" customHeight="1">
      <c r="A261" s="25" t="s">
        <v>776</v>
      </c>
      <c r="B261" s="25">
        <v>12</v>
      </c>
      <c r="C261" s="25" t="s">
        <v>813</v>
      </c>
      <c r="D261" s="25" t="s">
        <v>40</v>
      </c>
      <c r="E261" s="25" t="s">
        <v>814</v>
      </c>
      <c r="F261" s="25" t="s">
        <v>815</v>
      </c>
      <c r="G261" s="17">
        <f t="shared" si="15"/>
        <v>34.35</v>
      </c>
      <c r="H261" s="20">
        <f t="shared" si="16"/>
        <v>2643.6600000000003</v>
      </c>
      <c r="I261" s="20">
        <f t="shared" si="17"/>
        <v>2942.5099999999998</v>
      </c>
      <c r="J261" s="20">
        <f t="shared" si="18"/>
        <v>3431.6299999999997</v>
      </c>
      <c r="K261" s="20">
        <f t="shared" si="19"/>
        <v>4517.6</v>
      </c>
    </row>
    <row r="262" spans="1:11" s="11" customFormat="1" ht="14.25" customHeight="1">
      <c r="A262" s="25" t="s">
        <v>776</v>
      </c>
      <c r="B262" s="25">
        <v>13</v>
      </c>
      <c r="C262" s="25" t="s">
        <v>816</v>
      </c>
      <c r="D262" s="25" t="s">
        <v>40</v>
      </c>
      <c r="E262" s="25" t="s">
        <v>817</v>
      </c>
      <c r="F262" s="25" t="s">
        <v>818</v>
      </c>
      <c r="G262" s="17">
        <f t="shared" si="15"/>
        <v>34.63</v>
      </c>
      <c r="H262" s="20">
        <f t="shared" si="16"/>
        <v>2657.28</v>
      </c>
      <c r="I262" s="20">
        <f t="shared" si="17"/>
        <v>2956.13</v>
      </c>
      <c r="J262" s="20">
        <f t="shared" si="18"/>
        <v>3445.25</v>
      </c>
      <c r="K262" s="20">
        <f t="shared" si="19"/>
        <v>4531.22</v>
      </c>
    </row>
    <row r="263" spans="1:11" s="11" customFormat="1" ht="14.25" customHeight="1">
      <c r="A263" s="25" t="s">
        <v>776</v>
      </c>
      <c r="B263" s="25">
        <v>14</v>
      </c>
      <c r="C263" s="25" t="s">
        <v>819</v>
      </c>
      <c r="D263" s="25" t="s">
        <v>40</v>
      </c>
      <c r="E263" s="25" t="s">
        <v>820</v>
      </c>
      <c r="F263" s="25" t="s">
        <v>821</v>
      </c>
      <c r="G263" s="17">
        <f t="shared" si="15"/>
        <v>34.38</v>
      </c>
      <c r="H263" s="20">
        <f t="shared" si="16"/>
        <v>2645.1000000000004</v>
      </c>
      <c r="I263" s="20">
        <f t="shared" si="17"/>
        <v>2943.95</v>
      </c>
      <c r="J263" s="20">
        <f t="shared" si="18"/>
        <v>3433.0699999999997</v>
      </c>
      <c r="K263" s="20">
        <f t="shared" si="19"/>
        <v>4519.04</v>
      </c>
    </row>
    <row r="264" spans="1:11" s="11" customFormat="1" ht="14.25" customHeight="1">
      <c r="A264" s="25" t="s">
        <v>776</v>
      </c>
      <c r="B264" s="25">
        <v>15</v>
      </c>
      <c r="C264" s="25" t="s">
        <v>822</v>
      </c>
      <c r="D264" s="25" t="s">
        <v>40</v>
      </c>
      <c r="E264" s="25" t="s">
        <v>823</v>
      </c>
      <c r="F264" s="25" t="s">
        <v>824</v>
      </c>
      <c r="G264" s="17">
        <f t="shared" si="15"/>
        <v>33.08</v>
      </c>
      <c r="H264" s="20">
        <f t="shared" si="16"/>
        <v>2582.0699999999997</v>
      </c>
      <c r="I264" s="20">
        <f t="shared" si="17"/>
        <v>2880.92</v>
      </c>
      <c r="J264" s="20">
        <f t="shared" si="18"/>
        <v>3370.04</v>
      </c>
      <c r="K264" s="20">
        <f t="shared" si="19"/>
        <v>4456.01</v>
      </c>
    </row>
    <row r="265" spans="1:11" s="11" customFormat="1" ht="14.25" customHeight="1">
      <c r="A265" s="25" t="s">
        <v>776</v>
      </c>
      <c r="B265" s="25">
        <v>16</v>
      </c>
      <c r="C265" s="25" t="s">
        <v>825</v>
      </c>
      <c r="D265" s="25" t="s">
        <v>40</v>
      </c>
      <c r="E265" s="25" t="s">
        <v>826</v>
      </c>
      <c r="F265" s="25" t="s">
        <v>827</v>
      </c>
      <c r="G265" s="17">
        <f t="shared" si="15"/>
        <v>32.04</v>
      </c>
      <c r="H265" s="20">
        <f t="shared" si="16"/>
        <v>2532.1000000000004</v>
      </c>
      <c r="I265" s="20">
        <f t="shared" si="17"/>
        <v>2830.95</v>
      </c>
      <c r="J265" s="20">
        <f t="shared" si="18"/>
        <v>3320.0699999999997</v>
      </c>
      <c r="K265" s="20">
        <f t="shared" si="19"/>
        <v>4406.04</v>
      </c>
    </row>
    <row r="266" spans="1:11" s="11" customFormat="1" ht="14.25" customHeight="1">
      <c r="A266" s="25" t="s">
        <v>776</v>
      </c>
      <c r="B266" s="25">
        <v>17</v>
      </c>
      <c r="C266" s="25" t="s">
        <v>828</v>
      </c>
      <c r="D266" s="25" t="s">
        <v>40</v>
      </c>
      <c r="E266" s="25" t="s">
        <v>829</v>
      </c>
      <c r="F266" s="25" t="s">
        <v>830</v>
      </c>
      <c r="G266" s="17">
        <f aca="true" t="shared" si="20" ref="G266:G329">ROUND((F266*0.0211),2)</f>
        <v>31.73</v>
      </c>
      <c r="H266" s="20">
        <f aca="true" t="shared" si="21" ref="H266:H329">F266+$M$3+G266</f>
        <v>2517.06</v>
      </c>
      <c r="I266" s="20">
        <f aca="true" t="shared" si="22" ref="I266:I329">F266+$N$3+G266</f>
        <v>2815.9100000000003</v>
      </c>
      <c r="J266" s="20">
        <f aca="true" t="shared" si="23" ref="J266:J329">F266+$O$3+G266</f>
        <v>3305.03</v>
      </c>
      <c r="K266" s="20">
        <f aca="true" t="shared" si="24" ref="K266:K329">F266+$P$3+G266</f>
        <v>4391</v>
      </c>
    </row>
    <row r="267" spans="1:11" s="11" customFormat="1" ht="14.25" customHeight="1">
      <c r="A267" s="25" t="s">
        <v>776</v>
      </c>
      <c r="B267" s="25">
        <v>18</v>
      </c>
      <c r="C267" s="25" t="s">
        <v>831</v>
      </c>
      <c r="D267" s="25" t="s">
        <v>832</v>
      </c>
      <c r="E267" s="25" t="s">
        <v>40</v>
      </c>
      <c r="F267" s="25" t="s">
        <v>833</v>
      </c>
      <c r="G267" s="17">
        <f t="shared" si="20"/>
        <v>32.2</v>
      </c>
      <c r="H267" s="20">
        <f t="shared" si="21"/>
        <v>2539.43</v>
      </c>
      <c r="I267" s="20">
        <f t="shared" si="22"/>
        <v>2838.2799999999997</v>
      </c>
      <c r="J267" s="20">
        <f t="shared" si="23"/>
        <v>3327.3999999999996</v>
      </c>
      <c r="K267" s="20">
        <f t="shared" si="24"/>
        <v>4413.37</v>
      </c>
    </row>
    <row r="268" spans="1:11" s="11" customFormat="1" ht="14.25" customHeight="1">
      <c r="A268" s="25" t="s">
        <v>776</v>
      </c>
      <c r="B268" s="25">
        <v>19</v>
      </c>
      <c r="C268" s="25" t="s">
        <v>834</v>
      </c>
      <c r="D268" s="25" t="s">
        <v>835</v>
      </c>
      <c r="E268" s="25" t="s">
        <v>40</v>
      </c>
      <c r="F268" s="25" t="s">
        <v>836</v>
      </c>
      <c r="G268" s="17">
        <f t="shared" si="20"/>
        <v>35.37</v>
      </c>
      <c r="H268" s="20">
        <f t="shared" si="21"/>
        <v>2693.21</v>
      </c>
      <c r="I268" s="20">
        <f t="shared" si="22"/>
        <v>2992.06</v>
      </c>
      <c r="J268" s="20">
        <f t="shared" si="23"/>
        <v>3481.18</v>
      </c>
      <c r="K268" s="20">
        <f t="shared" si="24"/>
        <v>4567.150000000001</v>
      </c>
    </row>
    <row r="269" spans="1:11" s="11" customFormat="1" ht="14.25" customHeight="1">
      <c r="A269" s="25" t="s">
        <v>776</v>
      </c>
      <c r="B269" s="25">
        <v>20</v>
      </c>
      <c r="C269" s="25" t="s">
        <v>837</v>
      </c>
      <c r="D269" s="25" t="s">
        <v>40</v>
      </c>
      <c r="E269" s="25" t="s">
        <v>838</v>
      </c>
      <c r="F269" s="25" t="s">
        <v>839</v>
      </c>
      <c r="G269" s="17">
        <f t="shared" si="20"/>
        <v>35.39</v>
      </c>
      <c r="H269" s="20">
        <f t="shared" si="21"/>
        <v>2694</v>
      </c>
      <c r="I269" s="20">
        <f t="shared" si="22"/>
        <v>2992.85</v>
      </c>
      <c r="J269" s="20">
        <f t="shared" si="23"/>
        <v>3481.97</v>
      </c>
      <c r="K269" s="20">
        <f t="shared" si="24"/>
        <v>4567.9400000000005</v>
      </c>
    </row>
    <row r="270" spans="1:11" s="11" customFormat="1" ht="14.25" customHeight="1">
      <c r="A270" s="25" t="s">
        <v>776</v>
      </c>
      <c r="B270" s="25">
        <v>21</v>
      </c>
      <c r="C270" s="25" t="s">
        <v>840</v>
      </c>
      <c r="D270" s="25" t="s">
        <v>40</v>
      </c>
      <c r="E270" s="25" t="s">
        <v>841</v>
      </c>
      <c r="F270" s="25" t="s">
        <v>842</v>
      </c>
      <c r="G270" s="17">
        <f t="shared" si="20"/>
        <v>35.29</v>
      </c>
      <c r="H270" s="20">
        <f t="shared" si="21"/>
        <v>2689.3900000000003</v>
      </c>
      <c r="I270" s="20">
        <f t="shared" si="22"/>
        <v>2988.24</v>
      </c>
      <c r="J270" s="20">
        <f t="shared" si="23"/>
        <v>3477.3599999999997</v>
      </c>
      <c r="K270" s="20">
        <f t="shared" si="24"/>
        <v>4563.330000000001</v>
      </c>
    </row>
    <row r="271" spans="1:11" s="11" customFormat="1" ht="14.25" customHeight="1">
      <c r="A271" s="25" t="s">
        <v>776</v>
      </c>
      <c r="B271" s="25">
        <v>22</v>
      </c>
      <c r="C271" s="25" t="s">
        <v>843</v>
      </c>
      <c r="D271" s="25" t="s">
        <v>40</v>
      </c>
      <c r="E271" s="25" t="s">
        <v>844</v>
      </c>
      <c r="F271" s="25" t="s">
        <v>845</v>
      </c>
      <c r="G271" s="17">
        <f t="shared" si="20"/>
        <v>32.04</v>
      </c>
      <c r="H271" s="20">
        <f t="shared" si="21"/>
        <v>2532.11</v>
      </c>
      <c r="I271" s="20">
        <f t="shared" si="22"/>
        <v>2830.96</v>
      </c>
      <c r="J271" s="20">
        <f t="shared" si="23"/>
        <v>3320.08</v>
      </c>
      <c r="K271" s="20">
        <f t="shared" si="24"/>
        <v>4406.05</v>
      </c>
    </row>
    <row r="272" spans="1:11" s="11" customFormat="1" ht="14.25" customHeight="1">
      <c r="A272" s="25" t="s">
        <v>776</v>
      </c>
      <c r="B272" s="25">
        <v>23</v>
      </c>
      <c r="C272" s="25" t="s">
        <v>846</v>
      </c>
      <c r="D272" s="25" t="s">
        <v>40</v>
      </c>
      <c r="E272" s="25" t="s">
        <v>847</v>
      </c>
      <c r="F272" s="25" t="s">
        <v>848</v>
      </c>
      <c r="G272" s="17">
        <f t="shared" si="20"/>
        <v>30.32</v>
      </c>
      <c r="H272" s="20">
        <f t="shared" si="21"/>
        <v>2448.77</v>
      </c>
      <c r="I272" s="20">
        <f t="shared" si="22"/>
        <v>2747.6200000000003</v>
      </c>
      <c r="J272" s="20">
        <f t="shared" si="23"/>
        <v>3236.7400000000002</v>
      </c>
      <c r="K272" s="20">
        <f t="shared" si="24"/>
        <v>4322.71</v>
      </c>
    </row>
    <row r="273" spans="1:11" s="11" customFormat="1" ht="14.25" customHeight="1">
      <c r="A273" s="25" t="s">
        <v>849</v>
      </c>
      <c r="B273" s="25">
        <v>0</v>
      </c>
      <c r="C273" s="25" t="s">
        <v>850</v>
      </c>
      <c r="D273" s="25" t="s">
        <v>40</v>
      </c>
      <c r="E273" s="25" t="s">
        <v>851</v>
      </c>
      <c r="F273" s="25" t="s">
        <v>852</v>
      </c>
      <c r="G273" s="17">
        <f t="shared" si="20"/>
        <v>25.83</v>
      </c>
      <c r="H273" s="20">
        <f t="shared" si="21"/>
        <v>2231.61</v>
      </c>
      <c r="I273" s="20">
        <f t="shared" si="22"/>
        <v>2530.46</v>
      </c>
      <c r="J273" s="20">
        <f t="shared" si="23"/>
        <v>3019.58</v>
      </c>
      <c r="K273" s="20">
        <f t="shared" si="24"/>
        <v>4105.55</v>
      </c>
    </row>
    <row r="274" spans="1:11" s="11" customFormat="1" ht="14.25" customHeight="1">
      <c r="A274" s="25" t="s">
        <v>849</v>
      </c>
      <c r="B274" s="25">
        <v>1</v>
      </c>
      <c r="C274" s="25" t="s">
        <v>853</v>
      </c>
      <c r="D274" s="25" t="s">
        <v>40</v>
      </c>
      <c r="E274" s="25" t="s">
        <v>854</v>
      </c>
      <c r="F274" s="25" t="s">
        <v>855</v>
      </c>
      <c r="G274" s="17">
        <f t="shared" si="20"/>
        <v>22.23</v>
      </c>
      <c r="H274" s="20">
        <f t="shared" si="21"/>
        <v>2057.03</v>
      </c>
      <c r="I274" s="20">
        <f t="shared" si="22"/>
        <v>2355.88</v>
      </c>
      <c r="J274" s="20">
        <f t="shared" si="23"/>
        <v>2845</v>
      </c>
      <c r="K274" s="20">
        <f t="shared" si="24"/>
        <v>3930.9700000000007</v>
      </c>
    </row>
    <row r="275" spans="1:11" s="11" customFormat="1" ht="14.25" customHeight="1">
      <c r="A275" s="25" t="s">
        <v>849</v>
      </c>
      <c r="B275" s="25">
        <v>2</v>
      </c>
      <c r="C275" s="25" t="s">
        <v>856</v>
      </c>
      <c r="D275" s="25" t="s">
        <v>40</v>
      </c>
      <c r="E275" s="25" t="s">
        <v>857</v>
      </c>
      <c r="F275" s="25" t="s">
        <v>858</v>
      </c>
      <c r="G275" s="17">
        <f t="shared" si="20"/>
        <v>21.4</v>
      </c>
      <c r="H275" s="20">
        <f t="shared" si="21"/>
        <v>2016.8300000000002</v>
      </c>
      <c r="I275" s="20">
        <f t="shared" si="22"/>
        <v>2315.68</v>
      </c>
      <c r="J275" s="20">
        <f t="shared" si="23"/>
        <v>2804.7999999999997</v>
      </c>
      <c r="K275" s="20">
        <f t="shared" si="24"/>
        <v>3890.7700000000004</v>
      </c>
    </row>
    <row r="276" spans="1:11" s="11" customFormat="1" ht="14.25" customHeight="1">
      <c r="A276" s="25" t="s">
        <v>849</v>
      </c>
      <c r="B276" s="25">
        <v>3</v>
      </c>
      <c r="C276" s="25" t="s">
        <v>859</v>
      </c>
      <c r="D276" s="25" t="s">
        <v>40</v>
      </c>
      <c r="E276" s="25" t="s">
        <v>860</v>
      </c>
      <c r="F276" s="25" t="s">
        <v>861</v>
      </c>
      <c r="G276" s="17">
        <f t="shared" si="20"/>
        <v>21.23</v>
      </c>
      <c r="H276" s="20">
        <f t="shared" si="21"/>
        <v>2008.9700000000003</v>
      </c>
      <c r="I276" s="20">
        <f t="shared" si="22"/>
        <v>2307.82</v>
      </c>
      <c r="J276" s="20">
        <f t="shared" si="23"/>
        <v>2796.94</v>
      </c>
      <c r="K276" s="20">
        <f t="shared" si="24"/>
        <v>3882.9100000000003</v>
      </c>
    </row>
    <row r="277" spans="1:11" s="11" customFormat="1" ht="14.25" customHeight="1">
      <c r="A277" s="25" t="s">
        <v>849</v>
      </c>
      <c r="B277" s="25">
        <v>4</v>
      </c>
      <c r="C277" s="25" t="s">
        <v>862</v>
      </c>
      <c r="D277" s="25" t="s">
        <v>40</v>
      </c>
      <c r="E277" s="25" t="s">
        <v>863</v>
      </c>
      <c r="F277" s="25" t="s">
        <v>864</v>
      </c>
      <c r="G277" s="17">
        <f t="shared" si="20"/>
        <v>21.5</v>
      </c>
      <c r="H277" s="20">
        <f t="shared" si="21"/>
        <v>2021.9900000000002</v>
      </c>
      <c r="I277" s="20">
        <f t="shared" si="22"/>
        <v>2320.84</v>
      </c>
      <c r="J277" s="20">
        <f t="shared" si="23"/>
        <v>2809.96</v>
      </c>
      <c r="K277" s="20">
        <f t="shared" si="24"/>
        <v>3895.9300000000003</v>
      </c>
    </row>
    <row r="278" spans="1:11" s="11" customFormat="1" ht="14.25" customHeight="1">
      <c r="A278" s="25" t="s">
        <v>849</v>
      </c>
      <c r="B278" s="25">
        <v>5</v>
      </c>
      <c r="C278" s="25" t="s">
        <v>865</v>
      </c>
      <c r="D278" s="25" t="s">
        <v>866</v>
      </c>
      <c r="E278" s="25" t="s">
        <v>40</v>
      </c>
      <c r="F278" s="25" t="s">
        <v>867</v>
      </c>
      <c r="G278" s="17">
        <f t="shared" si="20"/>
        <v>23</v>
      </c>
      <c r="H278" s="20">
        <f t="shared" si="21"/>
        <v>2094.5</v>
      </c>
      <c r="I278" s="20">
        <f t="shared" si="22"/>
        <v>2393.35</v>
      </c>
      <c r="J278" s="20">
        <f t="shared" si="23"/>
        <v>2882.47</v>
      </c>
      <c r="K278" s="20">
        <f t="shared" si="24"/>
        <v>3968.4400000000005</v>
      </c>
    </row>
    <row r="279" spans="1:11" s="11" customFormat="1" ht="14.25" customHeight="1">
      <c r="A279" s="25" t="s">
        <v>849</v>
      </c>
      <c r="B279" s="25">
        <v>6</v>
      </c>
      <c r="C279" s="25" t="s">
        <v>868</v>
      </c>
      <c r="D279" s="25" t="s">
        <v>869</v>
      </c>
      <c r="E279" s="25" t="s">
        <v>40</v>
      </c>
      <c r="F279" s="25" t="s">
        <v>870</v>
      </c>
      <c r="G279" s="17">
        <f t="shared" si="20"/>
        <v>27.56</v>
      </c>
      <c r="H279" s="20">
        <f t="shared" si="21"/>
        <v>2314.98</v>
      </c>
      <c r="I279" s="20">
        <f t="shared" si="22"/>
        <v>2613.83</v>
      </c>
      <c r="J279" s="20">
        <f t="shared" si="23"/>
        <v>3102.95</v>
      </c>
      <c r="K279" s="20">
        <f t="shared" si="24"/>
        <v>4188.920000000001</v>
      </c>
    </row>
    <row r="280" spans="1:11" s="11" customFormat="1" ht="14.25" customHeight="1">
      <c r="A280" s="25" t="s">
        <v>849</v>
      </c>
      <c r="B280" s="25">
        <v>7</v>
      </c>
      <c r="C280" s="25" t="s">
        <v>871</v>
      </c>
      <c r="D280" s="25" t="s">
        <v>872</v>
      </c>
      <c r="E280" s="25" t="s">
        <v>40</v>
      </c>
      <c r="F280" s="25" t="s">
        <v>873</v>
      </c>
      <c r="G280" s="17">
        <f t="shared" si="20"/>
        <v>31.91</v>
      </c>
      <c r="H280" s="20">
        <f t="shared" si="21"/>
        <v>2525.44</v>
      </c>
      <c r="I280" s="20">
        <f t="shared" si="22"/>
        <v>2824.29</v>
      </c>
      <c r="J280" s="20">
        <f t="shared" si="23"/>
        <v>3313.41</v>
      </c>
      <c r="K280" s="20">
        <f t="shared" si="24"/>
        <v>4399.38</v>
      </c>
    </row>
    <row r="281" spans="1:11" s="11" customFormat="1" ht="14.25" customHeight="1">
      <c r="A281" s="25" t="s">
        <v>849</v>
      </c>
      <c r="B281" s="25">
        <v>8</v>
      </c>
      <c r="C281" s="25" t="s">
        <v>874</v>
      </c>
      <c r="D281" s="25" t="s">
        <v>875</v>
      </c>
      <c r="E281" s="25" t="s">
        <v>40</v>
      </c>
      <c r="F281" s="25" t="s">
        <v>876</v>
      </c>
      <c r="G281" s="17">
        <f t="shared" si="20"/>
        <v>33.59</v>
      </c>
      <c r="H281" s="20">
        <f t="shared" si="21"/>
        <v>2607.1500000000005</v>
      </c>
      <c r="I281" s="20">
        <f t="shared" si="22"/>
        <v>2906</v>
      </c>
      <c r="J281" s="20">
        <f t="shared" si="23"/>
        <v>3395.12</v>
      </c>
      <c r="K281" s="20">
        <f t="shared" si="24"/>
        <v>4481.09</v>
      </c>
    </row>
    <row r="282" spans="1:11" s="11" customFormat="1" ht="14.25" customHeight="1">
      <c r="A282" s="25" t="s">
        <v>849</v>
      </c>
      <c r="B282" s="25">
        <v>9</v>
      </c>
      <c r="C282" s="25" t="s">
        <v>877</v>
      </c>
      <c r="D282" s="25" t="s">
        <v>878</v>
      </c>
      <c r="E282" s="25" t="s">
        <v>40</v>
      </c>
      <c r="F282" s="25" t="s">
        <v>879</v>
      </c>
      <c r="G282" s="17">
        <f t="shared" si="20"/>
        <v>36.22</v>
      </c>
      <c r="H282" s="20">
        <f t="shared" si="21"/>
        <v>2734.3399999999997</v>
      </c>
      <c r="I282" s="20">
        <f t="shared" si="22"/>
        <v>3033.19</v>
      </c>
      <c r="J282" s="20">
        <f t="shared" si="23"/>
        <v>3522.31</v>
      </c>
      <c r="K282" s="20">
        <f t="shared" si="24"/>
        <v>4608.280000000001</v>
      </c>
    </row>
    <row r="283" spans="1:11" s="11" customFormat="1" ht="14.25" customHeight="1">
      <c r="A283" s="25" t="s">
        <v>849</v>
      </c>
      <c r="B283" s="25">
        <v>10</v>
      </c>
      <c r="C283" s="25" t="s">
        <v>880</v>
      </c>
      <c r="D283" s="25" t="s">
        <v>40</v>
      </c>
      <c r="E283" s="25" t="s">
        <v>881</v>
      </c>
      <c r="F283" s="25" t="s">
        <v>882</v>
      </c>
      <c r="G283" s="17">
        <f t="shared" si="20"/>
        <v>35.76</v>
      </c>
      <c r="H283" s="20">
        <f t="shared" si="21"/>
        <v>2712.0700000000006</v>
      </c>
      <c r="I283" s="20">
        <f t="shared" si="22"/>
        <v>3010.92</v>
      </c>
      <c r="J283" s="20">
        <f t="shared" si="23"/>
        <v>3500.04</v>
      </c>
      <c r="K283" s="20">
        <f t="shared" si="24"/>
        <v>4586.01</v>
      </c>
    </row>
    <row r="284" spans="1:11" s="11" customFormat="1" ht="14.25" customHeight="1">
      <c r="A284" s="25" t="s">
        <v>849</v>
      </c>
      <c r="B284" s="25">
        <v>11</v>
      </c>
      <c r="C284" s="25" t="s">
        <v>883</v>
      </c>
      <c r="D284" s="25" t="s">
        <v>40</v>
      </c>
      <c r="E284" s="25" t="s">
        <v>884</v>
      </c>
      <c r="F284" s="25" t="s">
        <v>885</v>
      </c>
      <c r="G284" s="17">
        <f t="shared" si="20"/>
        <v>36.56</v>
      </c>
      <c r="H284" s="20">
        <f t="shared" si="21"/>
        <v>2750.8700000000003</v>
      </c>
      <c r="I284" s="20">
        <f t="shared" si="22"/>
        <v>3049.72</v>
      </c>
      <c r="J284" s="20">
        <f t="shared" si="23"/>
        <v>3538.8399999999997</v>
      </c>
      <c r="K284" s="20">
        <f t="shared" si="24"/>
        <v>4624.81</v>
      </c>
    </row>
    <row r="285" spans="1:11" s="11" customFormat="1" ht="14.25" customHeight="1">
      <c r="A285" s="25" t="s">
        <v>849</v>
      </c>
      <c r="B285" s="25">
        <v>12</v>
      </c>
      <c r="C285" s="25" t="s">
        <v>886</v>
      </c>
      <c r="D285" s="25" t="s">
        <v>40</v>
      </c>
      <c r="E285" s="25" t="s">
        <v>887</v>
      </c>
      <c r="F285" s="25" t="s">
        <v>888</v>
      </c>
      <c r="G285" s="17">
        <f t="shared" si="20"/>
        <v>34.51</v>
      </c>
      <c r="H285" s="20">
        <f t="shared" si="21"/>
        <v>2651.34</v>
      </c>
      <c r="I285" s="20">
        <f t="shared" si="22"/>
        <v>2950.1900000000005</v>
      </c>
      <c r="J285" s="20">
        <f t="shared" si="23"/>
        <v>3439.3100000000004</v>
      </c>
      <c r="K285" s="20">
        <f t="shared" si="24"/>
        <v>4525.280000000001</v>
      </c>
    </row>
    <row r="286" spans="1:11" s="11" customFormat="1" ht="14.25" customHeight="1">
      <c r="A286" s="25" t="s">
        <v>849</v>
      </c>
      <c r="B286" s="25">
        <v>13</v>
      </c>
      <c r="C286" s="25" t="s">
        <v>889</v>
      </c>
      <c r="D286" s="25" t="s">
        <v>40</v>
      </c>
      <c r="E286" s="25" t="s">
        <v>890</v>
      </c>
      <c r="F286" s="25" t="s">
        <v>891</v>
      </c>
      <c r="G286" s="17">
        <f t="shared" si="20"/>
        <v>34.52</v>
      </c>
      <c r="H286" s="20">
        <f t="shared" si="21"/>
        <v>2651.86</v>
      </c>
      <c r="I286" s="20">
        <f t="shared" si="22"/>
        <v>2950.71</v>
      </c>
      <c r="J286" s="20">
        <f t="shared" si="23"/>
        <v>3439.83</v>
      </c>
      <c r="K286" s="20">
        <f t="shared" si="24"/>
        <v>4525.800000000001</v>
      </c>
    </row>
    <row r="287" spans="1:11" s="11" customFormat="1" ht="14.25" customHeight="1">
      <c r="A287" s="25" t="s">
        <v>849</v>
      </c>
      <c r="B287" s="25">
        <v>14</v>
      </c>
      <c r="C287" s="25" t="s">
        <v>892</v>
      </c>
      <c r="D287" s="25" t="s">
        <v>40</v>
      </c>
      <c r="E287" s="25" t="s">
        <v>893</v>
      </c>
      <c r="F287" s="25" t="s">
        <v>894</v>
      </c>
      <c r="G287" s="17">
        <f t="shared" si="20"/>
        <v>34.42</v>
      </c>
      <c r="H287" s="20">
        <f t="shared" si="21"/>
        <v>2646.9700000000003</v>
      </c>
      <c r="I287" s="20">
        <f t="shared" si="22"/>
        <v>2945.82</v>
      </c>
      <c r="J287" s="20">
        <f t="shared" si="23"/>
        <v>3434.94</v>
      </c>
      <c r="K287" s="20">
        <f t="shared" si="24"/>
        <v>4520.910000000001</v>
      </c>
    </row>
    <row r="288" spans="1:11" s="11" customFormat="1" ht="14.25" customHeight="1">
      <c r="A288" s="25" t="s">
        <v>849</v>
      </c>
      <c r="B288" s="25">
        <v>15</v>
      </c>
      <c r="C288" s="25" t="s">
        <v>895</v>
      </c>
      <c r="D288" s="25" t="s">
        <v>40</v>
      </c>
      <c r="E288" s="25" t="s">
        <v>896</v>
      </c>
      <c r="F288" s="25" t="s">
        <v>897</v>
      </c>
      <c r="G288" s="17">
        <f t="shared" si="20"/>
        <v>32.67</v>
      </c>
      <c r="H288" s="20">
        <f t="shared" si="21"/>
        <v>2562.4300000000003</v>
      </c>
      <c r="I288" s="20">
        <f t="shared" si="22"/>
        <v>2861.2799999999997</v>
      </c>
      <c r="J288" s="20">
        <f t="shared" si="23"/>
        <v>3350.3999999999996</v>
      </c>
      <c r="K288" s="20">
        <f t="shared" si="24"/>
        <v>4436.370000000001</v>
      </c>
    </row>
    <row r="289" spans="1:11" s="11" customFormat="1" ht="14.25" customHeight="1">
      <c r="A289" s="25" t="s">
        <v>849</v>
      </c>
      <c r="B289" s="25">
        <v>16</v>
      </c>
      <c r="C289" s="25" t="s">
        <v>898</v>
      </c>
      <c r="D289" s="25" t="s">
        <v>40</v>
      </c>
      <c r="E289" s="25" t="s">
        <v>899</v>
      </c>
      <c r="F289" s="25" t="s">
        <v>900</v>
      </c>
      <c r="G289" s="17">
        <f t="shared" si="20"/>
        <v>32.36</v>
      </c>
      <c r="H289" s="20">
        <f t="shared" si="21"/>
        <v>2547.51</v>
      </c>
      <c r="I289" s="20">
        <f t="shared" si="22"/>
        <v>2846.36</v>
      </c>
      <c r="J289" s="20">
        <f t="shared" si="23"/>
        <v>3335.48</v>
      </c>
      <c r="K289" s="20">
        <f t="shared" si="24"/>
        <v>4421.45</v>
      </c>
    </row>
    <row r="290" spans="1:11" s="11" customFormat="1" ht="14.25" customHeight="1">
      <c r="A290" s="25" t="s">
        <v>849</v>
      </c>
      <c r="B290" s="25">
        <v>17</v>
      </c>
      <c r="C290" s="25" t="s">
        <v>49</v>
      </c>
      <c r="D290" s="25" t="s">
        <v>40</v>
      </c>
      <c r="E290" s="25" t="s">
        <v>901</v>
      </c>
      <c r="F290" s="25" t="s">
        <v>902</v>
      </c>
      <c r="G290" s="17">
        <f t="shared" si="20"/>
        <v>31.99</v>
      </c>
      <c r="H290" s="20">
        <f t="shared" si="21"/>
        <v>2529.2799999999997</v>
      </c>
      <c r="I290" s="20">
        <f t="shared" si="22"/>
        <v>2828.13</v>
      </c>
      <c r="J290" s="20">
        <f t="shared" si="23"/>
        <v>3317.25</v>
      </c>
      <c r="K290" s="20">
        <f t="shared" si="24"/>
        <v>4403.22</v>
      </c>
    </row>
    <row r="291" spans="1:11" s="11" customFormat="1" ht="14.25" customHeight="1">
      <c r="A291" s="25" t="s">
        <v>849</v>
      </c>
      <c r="B291" s="25">
        <v>18</v>
      </c>
      <c r="C291" s="25" t="s">
        <v>903</v>
      </c>
      <c r="D291" s="25" t="s">
        <v>904</v>
      </c>
      <c r="E291" s="25" t="s">
        <v>40</v>
      </c>
      <c r="F291" s="25" t="s">
        <v>905</v>
      </c>
      <c r="G291" s="17">
        <f t="shared" si="20"/>
        <v>33.11</v>
      </c>
      <c r="H291" s="20">
        <f t="shared" si="21"/>
        <v>2583.9300000000003</v>
      </c>
      <c r="I291" s="20">
        <f t="shared" si="22"/>
        <v>2882.78</v>
      </c>
      <c r="J291" s="20">
        <f t="shared" si="23"/>
        <v>3371.9</v>
      </c>
      <c r="K291" s="20">
        <f t="shared" si="24"/>
        <v>4457.87</v>
      </c>
    </row>
    <row r="292" spans="1:11" s="11" customFormat="1" ht="14.25" customHeight="1">
      <c r="A292" s="25" t="s">
        <v>849</v>
      </c>
      <c r="B292" s="25">
        <v>19</v>
      </c>
      <c r="C292" s="25" t="s">
        <v>906</v>
      </c>
      <c r="D292" s="25" t="s">
        <v>907</v>
      </c>
      <c r="E292" s="25" t="s">
        <v>40</v>
      </c>
      <c r="F292" s="25" t="s">
        <v>908</v>
      </c>
      <c r="G292" s="17">
        <f t="shared" si="20"/>
        <v>35.69</v>
      </c>
      <c r="H292" s="20">
        <f t="shared" si="21"/>
        <v>2708.63</v>
      </c>
      <c r="I292" s="20">
        <f t="shared" si="22"/>
        <v>3007.48</v>
      </c>
      <c r="J292" s="20">
        <f t="shared" si="23"/>
        <v>3496.6</v>
      </c>
      <c r="K292" s="20">
        <f t="shared" si="24"/>
        <v>4582.57</v>
      </c>
    </row>
    <row r="293" spans="1:11" s="11" customFormat="1" ht="14.25" customHeight="1">
      <c r="A293" s="25" t="s">
        <v>849</v>
      </c>
      <c r="B293" s="25">
        <v>20</v>
      </c>
      <c r="C293" s="25" t="s">
        <v>909</v>
      </c>
      <c r="D293" s="25" t="s">
        <v>40</v>
      </c>
      <c r="E293" s="25" t="s">
        <v>910</v>
      </c>
      <c r="F293" s="25" t="s">
        <v>911</v>
      </c>
      <c r="G293" s="17">
        <f t="shared" si="20"/>
        <v>37.37</v>
      </c>
      <c r="H293" s="20">
        <f t="shared" si="21"/>
        <v>2789.75</v>
      </c>
      <c r="I293" s="20">
        <f t="shared" si="22"/>
        <v>3088.6</v>
      </c>
      <c r="J293" s="20">
        <f t="shared" si="23"/>
        <v>3577.72</v>
      </c>
      <c r="K293" s="20">
        <f t="shared" si="24"/>
        <v>4663.6900000000005</v>
      </c>
    </row>
    <row r="294" spans="1:11" s="11" customFormat="1" ht="14.25" customHeight="1">
      <c r="A294" s="25" t="s">
        <v>849</v>
      </c>
      <c r="B294" s="25">
        <v>21</v>
      </c>
      <c r="C294" s="25" t="s">
        <v>912</v>
      </c>
      <c r="D294" s="25" t="s">
        <v>40</v>
      </c>
      <c r="E294" s="25" t="s">
        <v>913</v>
      </c>
      <c r="F294" s="25" t="s">
        <v>914</v>
      </c>
      <c r="G294" s="17">
        <f t="shared" si="20"/>
        <v>35.68</v>
      </c>
      <c r="H294" s="20">
        <f t="shared" si="21"/>
        <v>2708</v>
      </c>
      <c r="I294" s="20">
        <f t="shared" si="22"/>
        <v>3006.85</v>
      </c>
      <c r="J294" s="20">
        <f t="shared" si="23"/>
        <v>3495.97</v>
      </c>
      <c r="K294" s="20">
        <f t="shared" si="24"/>
        <v>4581.9400000000005</v>
      </c>
    </row>
    <row r="295" spans="1:11" s="11" customFormat="1" ht="14.25" customHeight="1">
      <c r="A295" s="25" t="s">
        <v>849</v>
      </c>
      <c r="B295" s="25">
        <v>22</v>
      </c>
      <c r="C295" s="25" t="s">
        <v>915</v>
      </c>
      <c r="D295" s="25" t="s">
        <v>40</v>
      </c>
      <c r="E295" s="25" t="s">
        <v>916</v>
      </c>
      <c r="F295" s="25" t="s">
        <v>917</v>
      </c>
      <c r="G295" s="17">
        <f t="shared" si="20"/>
        <v>33.16</v>
      </c>
      <c r="H295" s="20">
        <f t="shared" si="21"/>
        <v>2585.89</v>
      </c>
      <c r="I295" s="20">
        <f t="shared" si="22"/>
        <v>2884.74</v>
      </c>
      <c r="J295" s="20">
        <f t="shared" si="23"/>
        <v>3373.8599999999997</v>
      </c>
      <c r="K295" s="20">
        <f t="shared" si="24"/>
        <v>4459.83</v>
      </c>
    </row>
    <row r="296" spans="1:11" s="11" customFormat="1" ht="14.25" customHeight="1">
      <c r="A296" s="25" t="s">
        <v>849</v>
      </c>
      <c r="B296" s="25">
        <v>23</v>
      </c>
      <c r="C296" s="25" t="s">
        <v>918</v>
      </c>
      <c r="D296" s="25" t="s">
        <v>40</v>
      </c>
      <c r="E296" s="25" t="s">
        <v>919</v>
      </c>
      <c r="F296" s="25" t="s">
        <v>920</v>
      </c>
      <c r="G296" s="17">
        <f t="shared" si="20"/>
        <v>31.07</v>
      </c>
      <c r="H296" s="20">
        <f t="shared" si="21"/>
        <v>2484.78</v>
      </c>
      <c r="I296" s="20">
        <f t="shared" si="22"/>
        <v>2783.63</v>
      </c>
      <c r="J296" s="20">
        <f t="shared" si="23"/>
        <v>3272.75</v>
      </c>
      <c r="K296" s="20">
        <f t="shared" si="24"/>
        <v>4358.72</v>
      </c>
    </row>
    <row r="297" spans="1:11" s="11" customFormat="1" ht="14.25" customHeight="1">
      <c r="A297" s="25" t="s">
        <v>921</v>
      </c>
      <c r="B297" s="25">
        <v>0</v>
      </c>
      <c r="C297" s="25" t="s">
        <v>922</v>
      </c>
      <c r="D297" s="25" t="s">
        <v>40</v>
      </c>
      <c r="E297" s="25" t="s">
        <v>923</v>
      </c>
      <c r="F297" s="25" t="s">
        <v>924</v>
      </c>
      <c r="G297" s="17">
        <f t="shared" si="20"/>
        <v>26.1</v>
      </c>
      <c r="H297" s="20">
        <f t="shared" si="21"/>
        <v>2244.27</v>
      </c>
      <c r="I297" s="20">
        <f t="shared" si="22"/>
        <v>2543.12</v>
      </c>
      <c r="J297" s="20">
        <f t="shared" si="23"/>
        <v>3032.24</v>
      </c>
      <c r="K297" s="20">
        <f t="shared" si="24"/>
        <v>4118.210000000001</v>
      </c>
    </row>
    <row r="298" spans="1:11" s="11" customFormat="1" ht="14.25" customHeight="1">
      <c r="A298" s="25" t="s">
        <v>921</v>
      </c>
      <c r="B298" s="25">
        <v>1</v>
      </c>
      <c r="C298" s="25" t="s">
        <v>925</v>
      </c>
      <c r="D298" s="25" t="s">
        <v>40</v>
      </c>
      <c r="E298" s="25" t="s">
        <v>926</v>
      </c>
      <c r="F298" s="25" t="s">
        <v>927</v>
      </c>
      <c r="G298" s="17">
        <f t="shared" si="20"/>
        <v>22.25</v>
      </c>
      <c r="H298" s="20">
        <f t="shared" si="21"/>
        <v>2058.1800000000003</v>
      </c>
      <c r="I298" s="20">
        <f t="shared" si="22"/>
        <v>2357.0299999999997</v>
      </c>
      <c r="J298" s="20">
        <f t="shared" si="23"/>
        <v>2846.1499999999996</v>
      </c>
      <c r="K298" s="20">
        <f t="shared" si="24"/>
        <v>3932.1200000000003</v>
      </c>
    </row>
    <row r="299" spans="1:11" s="11" customFormat="1" ht="14.25" customHeight="1">
      <c r="A299" s="25" t="s">
        <v>921</v>
      </c>
      <c r="B299" s="25">
        <v>2</v>
      </c>
      <c r="C299" s="25" t="s">
        <v>928</v>
      </c>
      <c r="D299" s="25" t="s">
        <v>40</v>
      </c>
      <c r="E299" s="25" t="s">
        <v>929</v>
      </c>
      <c r="F299" s="25" t="s">
        <v>930</v>
      </c>
      <c r="G299" s="17">
        <f t="shared" si="20"/>
        <v>21.74</v>
      </c>
      <c r="H299" s="20">
        <f t="shared" si="21"/>
        <v>2033.5500000000002</v>
      </c>
      <c r="I299" s="20">
        <f t="shared" si="22"/>
        <v>2332.3999999999996</v>
      </c>
      <c r="J299" s="20">
        <f t="shared" si="23"/>
        <v>2821.5199999999995</v>
      </c>
      <c r="K299" s="20">
        <f t="shared" si="24"/>
        <v>3907.4900000000002</v>
      </c>
    </row>
    <row r="300" spans="1:11" s="11" customFormat="1" ht="14.25" customHeight="1">
      <c r="A300" s="25" t="s">
        <v>921</v>
      </c>
      <c r="B300" s="25">
        <v>3</v>
      </c>
      <c r="C300" s="25" t="s">
        <v>931</v>
      </c>
      <c r="D300" s="25" t="s">
        <v>40</v>
      </c>
      <c r="E300" s="25" t="s">
        <v>932</v>
      </c>
      <c r="F300" s="25" t="s">
        <v>933</v>
      </c>
      <c r="G300" s="17">
        <f t="shared" si="20"/>
        <v>21.66</v>
      </c>
      <c r="H300" s="20">
        <f t="shared" si="21"/>
        <v>2029.7000000000003</v>
      </c>
      <c r="I300" s="20">
        <f t="shared" si="22"/>
        <v>2328.55</v>
      </c>
      <c r="J300" s="20">
        <f t="shared" si="23"/>
        <v>2817.67</v>
      </c>
      <c r="K300" s="20">
        <f t="shared" si="24"/>
        <v>3903.6400000000003</v>
      </c>
    </row>
    <row r="301" spans="1:11" s="11" customFormat="1" ht="14.25" customHeight="1">
      <c r="A301" s="25" t="s">
        <v>921</v>
      </c>
      <c r="B301" s="25">
        <v>4</v>
      </c>
      <c r="C301" s="25" t="s">
        <v>934</v>
      </c>
      <c r="D301" s="25" t="s">
        <v>40</v>
      </c>
      <c r="E301" s="25" t="s">
        <v>935</v>
      </c>
      <c r="F301" s="25" t="s">
        <v>936</v>
      </c>
      <c r="G301" s="17">
        <f t="shared" si="20"/>
        <v>21.91</v>
      </c>
      <c r="H301" s="20">
        <f t="shared" si="21"/>
        <v>2041.5200000000002</v>
      </c>
      <c r="I301" s="20">
        <f t="shared" si="22"/>
        <v>2340.37</v>
      </c>
      <c r="J301" s="20">
        <f t="shared" si="23"/>
        <v>2829.49</v>
      </c>
      <c r="K301" s="20">
        <f t="shared" si="24"/>
        <v>3915.46</v>
      </c>
    </row>
    <row r="302" spans="1:11" s="11" customFormat="1" ht="14.25" customHeight="1">
      <c r="A302" s="25" t="s">
        <v>921</v>
      </c>
      <c r="B302" s="25">
        <v>5</v>
      </c>
      <c r="C302" s="25" t="s">
        <v>937</v>
      </c>
      <c r="D302" s="25" t="s">
        <v>938</v>
      </c>
      <c r="E302" s="25" t="s">
        <v>40</v>
      </c>
      <c r="F302" s="25" t="s">
        <v>939</v>
      </c>
      <c r="G302" s="17">
        <f t="shared" si="20"/>
        <v>23.62</v>
      </c>
      <c r="H302" s="20">
        <f t="shared" si="21"/>
        <v>2124.3599999999997</v>
      </c>
      <c r="I302" s="20">
        <f t="shared" si="22"/>
        <v>2423.21</v>
      </c>
      <c r="J302" s="20">
        <f t="shared" si="23"/>
        <v>2912.33</v>
      </c>
      <c r="K302" s="20">
        <f t="shared" si="24"/>
        <v>3998.3</v>
      </c>
    </row>
    <row r="303" spans="1:11" s="11" customFormat="1" ht="14.25" customHeight="1">
      <c r="A303" s="25" t="s">
        <v>921</v>
      </c>
      <c r="B303" s="25">
        <v>6</v>
      </c>
      <c r="C303" s="25" t="s">
        <v>940</v>
      </c>
      <c r="D303" s="25" t="s">
        <v>941</v>
      </c>
      <c r="E303" s="25" t="s">
        <v>40</v>
      </c>
      <c r="F303" s="25" t="s">
        <v>942</v>
      </c>
      <c r="G303" s="17">
        <f t="shared" si="20"/>
        <v>27.34</v>
      </c>
      <c r="H303" s="20">
        <f t="shared" si="21"/>
        <v>2304.2400000000002</v>
      </c>
      <c r="I303" s="20">
        <f t="shared" si="22"/>
        <v>2603.09</v>
      </c>
      <c r="J303" s="20">
        <f t="shared" si="23"/>
        <v>3092.21</v>
      </c>
      <c r="K303" s="20">
        <f t="shared" si="24"/>
        <v>4178.18</v>
      </c>
    </row>
    <row r="304" spans="1:11" s="11" customFormat="1" ht="14.25" customHeight="1">
      <c r="A304" s="25" t="s">
        <v>921</v>
      </c>
      <c r="B304" s="25">
        <v>7</v>
      </c>
      <c r="C304" s="25" t="s">
        <v>943</v>
      </c>
      <c r="D304" s="25" t="s">
        <v>40</v>
      </c>
      <c r="E304" s="25" t="s">
        <v>944</v>
      </c>
      <c r="F304" s="25" t="s">
        <v>945</v>
      </c>
      <c r="G304" s="17">
        <f t="shared" si="20"/>
        <v>31.45</v>
      </c>
      <c r="H304" s="20">
        <f t="shared" si="21"/>
        <v>2503.51</v>
      </c>
      <c r="I304" s="20">
        <f t="shared" si="22"/>
        <v>2802.3599999999997</v>
      </c>
      <c r="J304" s="20">
        <f t="shared" si="23"/>
        <v>3291.4799999999996</v>
      </c>
      <c r="K304" s="20">
        <f t="shared" si="24"/>
        <v>4377.45</v>
      </c>
    </row>
    <row r="305" spans="1:11" s="11" customFormat="1" ht="14.25" customHeight="1">
      <c r="A305" s="25" t="s">
        <v>921</v>
      </c>
      <c r="B305" s="25">
        <v>8</v>
      </c>
      <c r="C305" s="25" t="s">
        <v>946</v>
      </c>
      <c r="D305" s="25" t="s">
        <v>947</v>
      </c>
      <c r="E305" s="25" t="s">
        <v>40</v>
      </c>
      <c r="F305" s="25" t="s">
        <v>948</v>
      </c>
      <c r="G305" s="17">
        <f t="shared" si="20"/>
        <v>33.18</v>
      </c>
      <c r="H305" s="20">
        <f t="shared" si="21"/>
        <v>2587.04</v>
      </c>
      <c r="I305" s="20">
        <f t="shared" si="22"/>
        <v>2885.89</v>
      </c>
      <c r="J305" s="20">
        <f t="shared" si="23"/>
        <v>3375.0099999999998</v>
      </c>
      <c r="K305" s="20">
        <f t="shared" si="24"/>
        <v>4460.9800000000005</v>
      </c>
    </row>
    <row r="306" spans="1:11" s="11" customFormat="1" ht="14.25" customHeight="1">
      <c r="A306" s="25" t="s">
        <v>921</v>
      </c>
      <c r="B306" s="25">
        <v>9</v>
      </c>
      <c r="C306" s="25" t="s">
        <v>949</v>
      </c>
      <c r="D306" s="25" t="s">
        <v>40</v>
      </c>
      <c r="E306" s="25" t="s">
        <v>950</v>
      </c>
      <c r="F306" s="25" t="s">
        <v>951</v>
      </c>
      <c r="G306" s="17">
        <f t="shared" si="20"/>
        <v>35.57</v>
      </c>
      <c r="H306" s="20">
        <f t="shared" si="21"/>
        <v>2702.8400000000006</v>
      </c>
      <c r="I306" s="20">
        <f t="shared" si="22"/>
        <v>3001.69</v>
      </c>
      <c r="J306" s="20">
        <f t="shared" si="23"/>
        <v>3490.81</v>
      </c>
      <c r="K306" s="20">
        <f t="shared" si="24"/>
        <v>4576.780000000001</v>
      </c>
    </row>
    <row r="307" spans="1:11" s="11" customFormat="1" ht="14.25" customHeight="1">
      <c r="A307" s="25" t="s">
        <v>921</v>
      </c>
      <c r="B307" s="25">
        <v>10</v>
      </c>
      <c r="C307" s="25" t="s">
        <v>952</v>
      </c>
      <c r="D307" s="25" t="s">
        <v>40</v>
      </c>
      <c r="E307" s="25" t="s">
        <v>953</v>
      </c>
      <c r="F307" s="25" t="s">
        <v>954</v>
      </c>
      <c r="G307" s="17">
        <f t="shared" si="20"/>
        <v>35.55</v>
      </c>
      <c r="H307" s="20">
        <f t="shared" si="21"/>
        <v>2701.55</v>
      </c>
      <c r="I307" s="20">
        <f t="shared" si="22"/>
        <v>3000.4</v>
      </c>
      <c r="J307" s="20">
        <f t="shared" si="23"/>
        <v>3489.52</v>
      </c>
      <c r="K307" s="20">
        <f t="shared" si="24"/>
        <v>4575.490000000001</v>
      </c>
    </row>
    <row r="308" spans="1:11" s="11" customFormat="1" ht="14.25" customHeight="1">
      <c r="A308" s="25" t="s">
        <v>921</v>
      </c>
      <c r="B308" s="25">
        <v>11</v>
      </c>
      <c r="C308" s="25" t="s">
        <v>955</v>
      </c>
      <c r="D308" s="25" t="s">
        <v>40</v>
      </c>
      <c r="E308" s="25" t="s">
        <v>956</v>
      </c>
      <c r="F308" s="25" t="s">
        <v>957</v>
      </c>
      <c r="G308" s="17">
        <f t="shared" si="20"/>
        <v>35.42</v>
      </c>
      <c r="H308" s="20">
        <f t="shared" si="21"/>
        <v>2695.63</v>
      </c>
      <c r="I308" s="20">
        <f t="shared" si="22"/>
        <v>2994.48</v>
      </c>
      <c r="J308" s="20">
        <f t="shared" si="23"/>
        <v>3483.6</v>
      </c>
      <c r="K308" s="20">
        <f t="shared" si="24"/>
        <v>4569.570000000001</v>
      </c>
    </row>
    <row r="309" spans="1:11" s="11" customFormat="1" ht="14.25" customHeight="1">
      <c r="A309" s="25" t="s">
        <v>921</v>
      </c>
      <c r="B309" s="25">
        <v>12</v>
      </c>
      <c r="C309" s="25" t="s">
        <v>7</v>
      </c>
      <c r="D309" s="25" t="s">
        <v>40</v>
      </c>
      <c r="E309" s="25" t="s">
        <v>958</v>
      </c>
      <c r="F309" s="25" t="s">
        <v>959</v>
      </c>
      <c r="G309" s="17">
        <f t="shared" si="20"/>
        <v>35</v>
      </c>
      <c r="H309" s="20">
        <f t="shared" si="21"/>
        <v>2675.2</v>
      </c>
      <c r="I309" s="20">
        <f t="shared" si="22"/>
        <v>2974.05</v>
      </c>
      <c r="J309" s="20">
        <f t="shared" si="23"/>
        <v>3463.17</v>
      </c>
      <c r="K309" s="20">
        <f t="shared" si="24"/>
        <v>4549.14</v>
      </c>
    </row>
    <row r="310" spans="1:11" s="11" customFormat="1" ht="14.25" customHeight="1">
      <c r="A310" s="25" t="s">
        <v>921</v>
      </c>
      <c r="B310" s="25">
        <v>13</v>
      </c>
      <c r="C310" s="25" t="s">
        <v>960</v>
      </c>
      <c r="D310" s="25" t="s">
        <v>40</v>
      </c>
      <c r="E310" s="25" t="s">
        <v>961</v>
      </c>
      <c r="F310" s="25" t="s">
        <v>962</v>
      </c>
      <c r="G310" s="17">
        <f t="shared" si="20"/>
        <v>35.01</v>
      </c>
      <c r="H310" s="20">
        <f t="shared" si="21"/>
        <v>2675.5800000000004</v>
      </c>
      <c r="I310" s="20">
        <f t="shared" si="22"/>
        <v>2974.4300000000003</v>
      </c>
      <c r="J310" s="20">
        <f t="shared" si="23"/>
        <v>3463.55</v>
      </c>
      <c r="K310" s="20">
        <f t="shared" si="24"/>
        <v>4549.52</v>
      </c>
    </row>
    <row r="311" spans="1:11" s="11" customFormat="1" ht="14.25" customHeight="1">
      <c r="A311" s="25" t="s">
        <v>921</v>
      </c>
      <c r="B311" s="25">
        <v>14</v>
      </c>
      <c r="C311" s="25" t="s">
        <v>963</v>
      </c>
      <c r="D311" s="25" t="s">
        <v>40</v>
      </c>
      <c r="E311" s="25" t="s">
        <v>964</v>
      </c>
      <c r="F311" s="25" t="s">
        <v>965</v>
      </c>
      <c r="G311" s="17">
        <f t="shared" si="20"/>
        <v>35.05</v>
      </c>
      <c r="H311" s="20">
        <f t="shared" si="21"/>
        <v>2677.8100000000004</v>
      </c>
      <c r="I311" s="20">
        <f t="shared" si="22"/>
        <v>2976.66</v>
      </c>
      <c r="J311" s="20">
        <f t="shared" si="23"/>
        <v>3465.7799999999997</v>
      </c>
      <c r="K311" s="20">
        <f t="shared" si="24"/>
        <v>4551.750000000001</v>
      </c>
    </row>
    <row r="312" spans="1:11" s="11" customFormat="1" ht="14.25" customHeight="1">
      <c r="A312" s="25" t="s">
        <v>921</v>
      </c>
      <c r="B312" s="25">
        <v>15</v>
      </c>
      <c r="C312" s="25" t="s">
        <v>966</v>
      </c>
      <c r="D312" s="25" t="s">
        <v>40</v>
      </c>
      <c r="E312" s="25" t="s">
        <v>967</v>
      </c>
      <c r="F312" s="25" t="s">
        <v>968</v>
      </c>
      <c r="G312" s="17">
        <f t="shared" si="20"/>
        <v>34.64</v>
      </c>
      <c r="H312" s="20">
        <f t="shared" si="21"/>
        <v>2657.77</v>
      </c>
      <c r="I312" s="20">
        <f t="shared" si="22"/>
        <v>2956.62</v>
      </c>
      <c r="J312" s="20">
        <f t="shared" si="23"/>
        <v>3445.74</v>
      </c>
      <c r="K312" s="20">
        <f t="shared" si="24"/>
        <v>4531.710000000001</v>
      </c>
    </row>
    <row r="313" spans="1:11" s="11" customFormat="1" ht="14.25" customHeight="1">
      <c r="A313" s="25" t="s">
        <v>921</v>
      </c>
      <c r="B313" s="25">
        <v>16</v>
      </c>
      <c r="C313" s="25" t="s">
        <v>969</v>
      </c>
      <c r="D313" s="25" t="s">
        <v>40</v>
      </c>
      <c r="E313" s="25" t="s">
        <v>970</v>
      </c>
      <c r="F313" s="25" t="s">
        <v>971</v>
      </c>
      <c r="G313" s="17">
        <f t="shared" si="20"/>
        <v>33.49</v>
      </c>
      <c r="H313" s="20">
        <f t="shared" si="21"/>
        <v>2602.14</v>
      </c>
      <c r="I313" s="20">
        <f t="shared" si="22"/>
        <v>2900.99</v>
      </c>
      <c r="J313" s="20">
        <f t="shared" si="23"/>
        <v>3390.1099999999997</v>
      </c>
      <c r="K313" s="20">
        <f t="shared" si="24"/>
        <v>4476.08</v>
      </c>
    </row>
    <row r="314" spans="1:11" s="11" customFormat="1" ht="14.25" customHeight="1">
      <c r="A314" s="25" t="s">
        <v>921</v>
      </c>
      <c r="B314" s="25">
        <v>17</v>
      </c>
      <c r="C314" s="25" t="s">
        <v>972</v>
      </c>
      <c r="D314" s="25" t="s">
        <v>40</v>
      </c>
      <c r="E314" s="25" t="s">
        <v>973</v>
      </c>
      <c r="F314" s="25" t="s">
        <v>974</v>
      </c>
      <c r="G314" s="17">
        <f t="shared" si="20"/>
        <v>32.74</v>
      </c>
      <c r="H314" s="20">
        <f t="shared" si="21"/>
        <v>2566.02</v>
      </c>
      <c r="I314" s="20">
        <f t="shared" si="22"/>
        <v>2864.87</v>
      </c>
      <c r="J314" s="20">
        <f t="shared" si="23"/>
        <v>3353.99</v>
      </c>
      <c r="K314" s="20">
        <f t="shared" si="24"/>
        <v>4439.96</v>
      </c>
    </row>
    <row r="315" spans="1:11" s="11" customFormat="1" ht="14.25" customHeight="1">
      <c r="A315" s="25" t="s">
        <v>921</v>
      </c>
      <c r="B315" s="25">
        <v>18</v>
      </c>
      <c r="C315" s="25" t="s">
        <v>975</v>
      </c>
      <c r="D315" s="25" t="s">
        <v>40</v>
      </c>
      <c r="E315" s="25" t="s">
        <v>976</v>
      </c>
      <c r="F315" s="25" t="s">
        <v>977</v>
      </c>
      <c r="G315" s="17">
        <f t="shared" si="20"/>
        <v>33.18</v>
      </c>
      <c r="H315" s="20">
        <f t="shared" si="21"/>
        <v>2586.94</v>
      </c>
      <c r="I315" s="20">
        <f t="shared" si="22"/>
        <v>2885.7899999999995</v>
      </c>
      <c r="J315" s="20">
        <f t="shared" si="23"/>
        <v>3374.9099999999994</v>
      </c>
      <c r="K315" s="20">
        <f t="shared" si="24"/>
        <v>4460.880000000001</v>
      </c>
    </row>
    <row r="316" spans="1:11" s="11" customFormat="1" ht="14.25" customHeight="1">
      <c r="A316" s="25" t="s">
        <v>921</v>
      </c>
      <c r="B316" s="25">
        <v>19</v>
      </c>
      <c r="C316" s="25" t="s">
        <v>978</v>
      </c>
      <c r="D316" s="25" t="s">
        <v>40</v>
      </c>
      <c r="E316" s="25" t="s">
        <v>979</v>
      </c>
      <c r="F316" s="25" t="s">
        <v>980</v>
      </c>
      <c r="G316" s="17">
        <f t="shared" si="20"/>
        <v>34.88</v>
      </c>
      <c r="H316" s="20">
        <f t="shared" si="21"/>
        <v>2669.2400000000002</v>
      </c>
      <c r="I316" s="20">
        <f t="shared" si="22"/>
        <v>2968.09</v>
      </c>
      <c r="J316" s="20">
        <f t="shared" si="23"/>
        <v>3457.21</v>
      </c>
      <c r="K316" s="20">
        <f t="shared" si="24"/>
        <v>4543.18</v>
      </c>
    </row>
    <row r="317" spans="1:11" s="11" customFormat="1" ht="14.25" customHeight="1">
      <c r="A317" s="25" t="s">
        <v>921</v>
      </c>
      <c r="B317" s="25">
        <v>20</v>
      </c>
      <c r="C317" s="25" t="s">
        <v>981</v>
      </c>
      <c r="D317" s="25" t="s">
        <v>40</v>
      </c>
      <c r="E317" s="25" t="s">
        <v>982</v>
      </c>
      <c r="F317" s="25" t="s">
        <v>20</v>
      </c>
      <c r="G317" s="17">
        <f t="shared" si="20"/>
        <v>35.48</v>
      </c>
      <c r="H317" s="20">
        <f t="shared" si="21"/>
        <v>2698.26</v>
      </c>
      <c r="I317" s="20">
        <f t="shared" si="22"/>
        <v>2997.11</v>
      </c>
      <c r="J317" s="20">
        <f t="shared" si="23"/>
        <v>3486.23</v>
      </c>
      <c r="K317" s="20">
        <f t="shared" si="24"/>
        <v>4572.2</v>
      </c>
    </row>
    <row r="318" spans="1:11" s="11" customFormat="1" ht="14.25" customHeight="1">
      <c r="A318" s="25" t="s">
        <v>921</v>
      </c>
      <c r="B318" s="25">
        <v>21</v>
      </c>
      <c r="C318" s="25" t="s">
        <v>983</v>
      </c>
      <c r="D318" s="25" t="s">
        <v>40</v>
      </c>
      <c r="E318" s="25" t="s">
        <v>984</v>
      </c>
      <c r="F318" s="25" t="s">
        <v>985</v>
      </c>
      <c r="G318" s="17">
        <f t="shared" si="20"/>
        <v>35.36</v>
      </c>
      <c r="H318" s="20">
        <f t="shared" si="21"/>
        <v>2692.5000000000005</v>
      </c>
      <c r="I318" s="20">
        <f t="shared" si="22"/>
        <v>2991.35</v>
      </c>
      <c r="J318" s="20">
        <f t="shared" si="23"/>
        <v>3480.47</v>
      </c>
      <c r="K318" s="20">
        <f t="shared" si="24"/>
        <v>4566.44</v>
      </c>
    </row>
    <row r="319" spans="1:11" s="11" customFormat="1" ht="14.25" customHeight="1">
      <c r="A319" s="25" t="s">
        <v>921</v>
      </c>
      <c r="B319" s="25">
        <v>22</v>
      </c>
      <c r="C319" s="25" t="s">
        <v>18</v>
      </c>
      <c r="D319" s="25" t="s">
        <v>40</v>
      </c>
      <c r="E319" s="25" t="s">
        <v>986</v>
      </c>
      <c r="F319" s="25" t="s">
        <v>987</v>
      </c>
      <c r="G319" s="17">
        <f t="shared" si="20"/>
        <v>32.81</v>
      </c>
      <c r="H319" s="20">
        <f t="shared" si="21"/>
        <v>2569.34</v>
      </c>
      <c r="I319" s="20">
        <f t="shared" si="22"/>
        <v>2868.19</v>
      </c>
      <c r="J319" s="20">
        <f t="shared" si="23"/>
        <v>3357.31</v>
      </c>
      <c r="K319" s="20">
        <f t="shared" si="24"/>
        <v>4443.280000000001</v>
      </c>
    </row>
    <row r="320" spans="1:11" s="11" customFormat="1" ht="14.25" customHeight="1">
      <c r="A320" s="25" t="s">
        <v>921</v>
      </c>
      <c r="B320" s="25">
        <v>23</v>
      </c>
      <c r="C320" s="25" t="s">
        <v>988</v>
      </c>
      <c r="D320" s="25" t="s">
        <v>40</v>
      </c>
      <c r="E320" s="25" t="s">
        <v>989</v>
      </c>
      <c r="F320" s="25" t="s">
        <v>990</v>
      </c>
      <c r="G320" s="17">
        <f t="shared" si="20"/>
        <v>31.03</v>
      </c>
      <c r="H320" s="20">
        <f t="shared" si="21"/>
        <v>2483.1600000000003</v>
      </c>
      <c r="I320" s="20">
        <f t="shared" si="22"/>
        <v>2782.01</v>
      </c>
      <c r="J320" s="20">
        <f t="shared" si="23"/>
        <v>3271.13</v>
      </c>
      <c r="K320" s="20">
        <f t="shared" si="24"/>
        <v>4357.1</v>
      </c>
    </row>
    <row r="321" spans="1:11" s="11" customFormat="1" ht="14.25" customHeight="1">
      <c r="A321" s="25" t="s">
        <v>991</v>
      </c>
      <c r="B321" s="25">
        <v>0</v>
      </c>
      <c r="C321" s="25" t="s">
        <v>992</v>
      </c>
      <c r="D321" s="25" t="s">
        <v>40</v>
      </c>
      <c r="E321" s="25" t="s">
        <v>993</v>
      </c>
      <c r="F321" s="25" t="s">
        <v>994</v>
      </c>
      <c r="G321" s="17">
        <f t="shared" si="20"/>
        <v>25.74</v>
      </c>
      <c r="H321" s="20">
        <f t="shared" si="21"/>
        <v>2227.0299999999997</v>
      </c>
      <c r="I321" s="20">
        <f t="shared" si="22"/>
        <v>2525.88</v>
      </c>
      <c r="J321" s="20">
        <f t="shared" si="23"/>
        <v>3015</v>
      </c>
      <c r="K321" s="20">
        <f t="shared" si="24"/>
        <v>4100.97</v>
      </c>
    </row>
    <row r="322" spans="1:11" s="11" customFormat="1" ht="14.25" customHeight="1">
      <c r="A322" s="25" t="s">
        <v>991</v>
      </c>
      <c r="B322" s="25">
        <v>1</v>
      </c>
      <c r="C322" s="25" t="s">
        <v>995</v>
      </c>
      <c r="D322" s="25" t="s">
        <v>40</v>
      </c>
      <c r="E322" s="25" t="s">
        <v>996</v>
      </c>
      <c r="F322" s="25" t="s">
        <v>997</v>
      </c>
      <c r="G322" s="17">
        <f t="shared" si="20"/>
        <v>22.76</v>
      </c>
      <c r="H322" s="20">
        <f t="shared" si="21"/>
        <v>2083</v>
      </c>
      <c r="I322" s="20">
        <f t="shared" si="22"/>
        <v>2381.8500000000004</v>
      </c>
      <c r="J322" s="20">
        <f t="shared" si="23"/>
        <v>2870.9700000000003</v>
      </c>
      <c r="K322" s="20">
        <f t="shared" si="24"/>
        <v>3956.9400000000005</v>
      </c>
    </row>
    <row r="323" spans="1:11" s="11" customFormat="1" ht="14.25" customHeight="1">
      <c r="A323" s="25" t="s">
        <v>991</v>
      </c>
      <c r="B323" s="25">
        <v>2</v>
      </c>
      <c r="C323" s="25" t="s">
        <v>998</v>
      </c>
      <c r="D323" s="25" t="s">
        <v>40</v>
      </c>
      <c r="E323" s="25" t="s">
        <v>999</v>
      </c>
      <c r="F323" s="25" t="s">
        <v>1000</v>
      </c>
      <c r="G323" s="17">
        <f t="shared" si="20"/>
        <v>22.2</v>
      </c>
      <c r="H323" s="20">
        <f t="shared" si="21"/>
        <v>2055.77</v>
      </c>
      <c r="I323" s="20">
        <f t="shared" si="22"/>
        <v>2354.62</v>
      </c>
      <c r="J323" s="20">
        <f t="shared" si="23"/>
        <v>2843.74</v>
      </c>
      <c r="K323" s="20">
        <f t="shared" si="24"/>
        <v>3929.71</v>
      </c>
    </row>
    <row r="324" spans="1:11" s="11" customFormat="1" ht="14.25" customHeight="1">
      <c r="A324" s="25" t="s">
        <v>991</v>
      </c>
      <c r="B324" s="25">
        <v>3</v>
      </c>
      <c r="C324" s="25" t="s">
        <v>1001</v>
      </c>
      <c r="D324" s="25" t="s">
        <v>40</v>
      </c>
      <c r="E324" s="25" t="s">
        <v>1002</v>
      </c>
      <c r="F324" s="25" t="s">
        <v>1003</v>
      </c>
      <c r="G324" s="17">
        <f t="shared" si="20"/>
        <v>21.95</v>
      </c>
      <c r="H324" s="20">
        <f t="shared" si="21"/>
        <v>2043.46</v>
      </c>
      <c r="I324" s="20">
        <f t="shared" si="22"/>
        <v>2342.3099999999995</v>
      </c>
      <c r="J324" s="20">
        <f t="shared" si="23"/>
        <v>2831.4299999999994</v>
      </c>
      <c r="K324" s="20">
        <f t="shared" si="24"/>
        <v>3917.4</v>
      </c>
    </row>
    <row r="325" spans="1:11" s="11" customFormat="1" ht="14.25" customHeight="1">
      <c r="A325" s="25" t="s">
        <v>991</v>
      </c>
      <c r="B325" s="25">
        <v>4</v>
      </c>
      <c r="C325" s="25" t="s">
        <v>1004</v>
      </c>
      <c r="D325" s="25" t="s">
        <v>40</v>
      </c>
      <c r="E325" s="25" t="s">
        <v>1005</v>
      </c>
      <c r="F325" s="25" t="s">
        <v>1006</v>
      </c>
      <c r="G325" s="17">
        <f t="shared" si="20"/>
        <v>22.2</v>
      </c>
      <c r="H325" s="20">
        <f t="shared" si="21"/>
        <v>2055.54</v>
      </c>
      <c r="I325" s="20">
        <f t="shared" si="22"/>
        <v>2354.39</v>
      </c>
      <c r="J325" s="20">
        <f t="shared" si="23"/>
        <v>2843.5099999999998</v>
      </c>
      <c r="K325" s="20">
        <f t="shared" si="24"/>
        <v>3929.4800000000005</v>
      </c>
    </row>
    <row r="326" spans="1:11" s="11" customFormat="1" ht="14.25" customHeight="1">
      <c r="A326" s="25" t="s">
        <v>991</v>
      </c>
      <c r="B326" s="25">
        <v>5</v>
      </c>
      <c r="C326" s="25" t="s">
        <v>1007</v>
      </c>
      <c r="D326" s="25" t="s">
        <v>1008</v>
      </c>
      <c r="E326" s="25" t="s">
        <v>40</v>
      </c>
      <c r="F326" s="25" t="s">
        <v>1009</v>
      </c>
      <c r="G326" s="17">
        <f t="shared" si="20"/>
        <v>23.14</v>
      </c>
      <c r="H326" s="20">
        <f t="shared" si="21"/>
        <v>2101.42</v>
      </c>
      <c r="I326" s="20">
        <f t="shared" si="22"/>
        <v>2400.27</v>
      </c>
      <c r="J326" s="20">
        <f t="shared" si="23"/>
        <v>2889.39</v>
      </c>
      <c r="K326" s="20">
        <f t="shared" si="24"/>
        <v>3975.36</v>
      </c>
    </row>
    <row r="327" spans="1:11" s="11" customFormat="1" ht="14.25" customHeight="1">
      <c r="A327" s="25" t="s">
        <v>991</v>
      </c>
      <c r="B327" s="25">
        <v>6</v>
      </c>
      <c r="C327" s="25" t="s">
        <v>1010</v>
      </c>
      <c r="D327" s="25" t="s">
        <v>1011</v>
      </c>
      <c r="E327" s="25" t="s">
        <v>40</v>
      </c>
      <c r="F327" s="25" t="s">
        <v>1012</v>
      </c>
      <c r="G327" s="17">
        <f t="shared" si="20"/>
        <v>26.61</v>
      </c>
      <c r="H327" s="20">
        <f t="shared" si="21"/>
        <v>2269.1</v>
      </c>
      <c r="I327" s="20">
        <f t="shared" si="22"/>
        <v>2567.9500000000003</v>
      </c>
      <c r="J327" s="20">
        <f t="shared" si="23"/>
        <v>3057.07</v>
      </c>
      <c r="K327" s="20">
        <f t="shared" si="24"/>
        <v>4143.04</v>
      </c>
    </row>
    <row r="328" spans="1:11" s="11" customFormat="1" ht="14.25" customHeight="1">
      <c r="A328" s="25" t="s">
        <v>991</v>
      </c>
      <c r="B328" s="25">
        <v>7</v>
      </c>
      <c r="C328" s="25" t="s">
        <v>1013</v>
      </c>
      <c r="D328" s="25" t="s">
        <v>40</v>
      </c>
      <c r="E328" s="25" t="s">
        <v>1014</v>
      </c>
      <c r="F328" s="25" t="s">
        <v>1015</v>
      </c>
      <c r="G328" s="17">
        <f t="shared" si="20"/>
        <v>31.53</v>
      </c>
      <c r="H328" s="20">
        <f t="shared" si="21"/>
        <v>2507.36</v>
      </c>
      <c r="I328" s="20">
        <f t="shared" si="22"/>
        <v>2806.2100000000005</v>
      </c>
      <c r="J328" s="20">
        <f t="shared" si="23"/>
        <v>3295.3300000000004</v>
      </c>
      <c r="K328" s="20">
        <f t="shared" si="24"/>
        <v>4381.3</v>
      </c>
    </row>
    <row r="329" spans="1:11" s="11" customFormat="1" ht="14.25" customHeight="1">
      <c r="A329" s="25" t="s">
        <v>991</v>
      </c>
      <c r="B329" s="25">
        <v>8</v>
      </c>
      <c r="C329" s="25" t="s">
        <v>1016</v>
      </c>
      <c r="D329" s="25" t="s">
        <v>1017</v>
      </c>
      <c r="E329" s="25" t="s">
        <v>40</v>
      </c>
      <c r="F329" s="25" t="s">
        <v>1018</v>
      </c>
      <c r="G329" s="17">
        <f t="shared" si="20"/>
        <v>33.62</v>
      </c>
      <c r="H329" s="20">
        <f t="shared" si="21"/>
        <v>2608.16</v>
      </c>
      <c r="I329" s="20">
        <f t="shared" si="22"/>
        <v>2907.01</v>
      </c>
      <c r="J329" s="20">
        <f t="shared" si="23"/>
        <v>3396.13</v>
      </c>
      <c r="K329" s="20">
        <f t="shared" si="24"/>
        <v>4482.1</v>
      </c>
    </row>
    <row r="330" spans="1:11" s="11" customFormat="1" ht="14.25" customHeight="1">
      <c r="A330" s="25" t="s">
        <v>991</v>
      </c>
      <c r="B330" s="25">
        <v>9</v>
      </c>
      <c r="C330" s="25" t="s">
        <v>1019</v>
      </c>
      <c r="D330" s="25" t="s">
        <v>40</v>
      </c>
      <c r="E330" s="25" t="s">
        <v>1020</v>
      </c>
      <c r="F330" s="25" t="s">
        <v>1021</v>
      </c>
      <c r="G330" s="17">
        <f aca="true" t="shared" si="25" ref="G330:G393">ROUND((F330*0.0211),2)</f>
        <v>35.58</v>
      </c>
      <c r="H330" s="20">
        <f aca="true" t="shared" si="26" ref="H330:H393">F330+$M$3+G330</f>
        <v>2703.0699999999997</v>
      </c>
      <c r="I330" s="20">
        <f aca="true" t="shared" si="27" ref="I330:I393">F330+$N$3+G330</f>
        <v>3001.92</v>
      </c>
      <c r="J330" s="20">
        <f aca="true" t="shared" si="28" ref="J330:J393">F330+$O$3+G330</f>
        <v>3491.04</v>
      </c>
      <c r="K330" s="20">
        <f aca="true" t="shared" si="29" ref="K330:K393">F330+$P$3+G330</f>
        <v>4577.01</v>
      </c>
    </row>
    <row r="331" spans="1:11" s="11" customFormat="1" ht="14.25" customHeight="1">
      <c r="A331" s="25" t="s">
        <v>991</v>
      </c>
      <c r="B331" s="25">
        <v>10</v>
      </c>
      <c r="C331" s="25" t="s">
        <v>1022</v>
      </c>
      <c r="D331" s="25" t="s">
        <v>40</v>
      </c>
      <c r="E331" s="25" t="s">
        <v>1023</v>
      </c>
      <c r="F331" s="25" t="s">
        <v>1024</v>
      </c>
      <c r="G331" s="17">
        <f t="shared" si="25"/>
        <v>35.54</v>
      </c>
      <c r="H331" s="20">
        <f t="shared" si="26"/>
        <v>2701.08</v>
      </c>
      <c r="I331" s="20">
        <f t="shared" si="27"/>
        <v>2999.9300000000003</v>
      </c>
      <c r="J331" s="20">
        <f t="shared" si="28"/>
        <v>3489.05</v>
      </c>
      <c r="K331" s="20">
        <f t="shared" si="29"/>
        <v>4575.02</v>
      </c>
    </row>
    <row r="332" spans="1:11" s="11" customFormat="1" ht="14.25" customHeight="1">
      <c r="A332" s="25" t="s">
        <v>991</v>
      </c>
      <c r="B332" s="25">
        <v>11</v>
      </c>
      <c r="C332" s="25" t="s">
        <v>1025</v>
      </c>
      <c r="D332" s="25" t="s">
        <v>40</v>
      </c>
      <c r="E332" s="25" t="s">
        <v>1026</v>
      </c>
      <c r="F332" s="25" t="s">
        <v>1027</v>
      </c>
      <c r="G332" s="17">
        <f t="shared" si="25"/>
        <v>35.29</v>
      </c>
      <c r="H332" s="20">
        <f t="shared" si="26"/>
        <v>2689.2</v>
      </c>
      <c r="I332" s="20">
        <f t="shared" si="27"/>
        <v>2988.05</v>
      </c>
      <c r="J332" s="20">
        <f t="shared" si="28"/>
        <v>3477.17</v>
      </c>
      <c r="K332" s="20">
        <f t="shared" si="29"/>
        <v>4563.14</v>
      </c>
    </row>
    <row r="333" spans="1:11" s="11" customFormat="1" ht="14.25" customHeight="1">
      <c r="A333" s="25" t="s">
        <v>991</v>
      </c>
      <c r="B333" s="25">
        <v>12</v>
      </c>
      <c r="C333" s="25" t="s">
        <v>1028</v>
      </c>
      <c r="D333" s="25" t="s">
        <v>40</v>
      </c>
      <c r="E333" s="25" t="s">
        <v>1029</v>
      </c>
      <c r="F333" s="25" t="s">
        <v>1030</v>
      </c>
      <c r="G333" s="17">
        <f t="shared" si="25"/>
        <v>34.8</v>
      </c>
      <c r="H333" s="20">
        <f t="shared" si="26"/>
        <v>2665.5800000000004</v>
      </c>
      <c r="I333" s="20">
        <f t="shared" si="27"/>
        <v>2964.4300000000003</v>
      </c>
      <c r="J333" s="20">
        <f t="shared" si="28"/>
        <v>3453.55</v>
      </c>
      <c r="K333" s="20">
        <f t="shared" si="29"/>
        <v>4539.52</v>
      </c>
    </row>
    <row r="334" spans="1:11" s="11" customFormat="1" ht="14.25" customHeight="1">
      <c r="A334" s="25" t="s">
        <v>991</v>
      </c>
      <c r="B334" s="25">
        <v>13</v>
      </c>
      <c r="C334" s="25" t="s">
        <v>1031</v>
      </c>
      <c r="D334" s="25" t="s">
        <v>40</v>
      </c>
      <c r="E334" s="25" t="s">
        <v>1032</v>
      </c>
      <c r="F334" s="25" t="s">
        <v>1033</v>
      </c>
      <c r="G334" s="17">
        <f t="shared" si="25"/>
        <v>34.1</v>
      </c>
      <c r="H334" s="20">
        <f t="shared" si="26"/>
        <v>2631.43</v>
      </c>
      <c r="I334" s="20">
        <f t="shared" si="27"/>
        <v>2930.28</v>
      </c>
      <c r="J334" s="20">
        <f t="shared" si="28"/>
        <v>3419.4</v>
      </c>
      <c r="K334" s="20">
        <f t="shared" si="29"/>
        <v>4505.370000000001</v>
      </c>
    </row>
    <row r="335" spans="1:11" s="11" customFormat="1" ht="14.25" customHeight="1">
      <c r="A335" s="25" t="s">
        <v>991</v>
      </c>
      <c r="B335" s="25">
        <v>14</v>
      </c>
      <c r="C335" s="25" t="s">
        <v>1034</v>
      </c>
      <c r="D335" s="25" t="s">
        <v>40</v>
      </c>
      <c r="E335" s="25" t="s">
        <v>1035</v>
      </c>
      <c r="F335" s="25" t="s">
        <v>1036</v>
      </c>
      <c r="G335" s="17">
        <f t="shared" si="25"/>
        <v>33.62</v>
      </c>
      <c r="H335" s="20">
        <f t="shared" si="26"/>
        <v>2608.3900000000003</v>
      </c>
      <c r="I335" s="20">
        <f t="shared" si="27"/>
        <v>2907.24</v>
      </c>
      <c r="J335" s="20">
        <f t="shared" si="28"/>
        <v>3396.3599999999997</v>
      </c>
      <c r="K335" s="20">
        <f t="shared" si="29"/>
        <v>4482.330000000001</v>
      </c>
    </row>
    <row r="336" spans="1:11" s="11" customFormat="1" ht="14.25" customHeight="1">
      <c r="A336" s="25" t="s">
        <v>991</v>
      </c>
      <c r="B336" s="25">
        <v>15</v>
      </c>
      <c r="C336" s="25" t="s">
        <v>1037</v>
      </c>
      <c r="D336" s="25" t="s">
        <v>40</v>
      </c>
      <c r="E336" s="25" t="s">
        <v>1038</v>
      </c>
      <c r="F336" s="25" t="s">
        <v>1039</v>
      </c>
      <c r="G336" s="17">
        <f t="shared" si="25"/>
        <v>32.76</v>
      </c>
      <c r="H336" s="20">
        <f t="shared" si="26"/>
        <v>2566.9300000000003</v>
      </c>
      <c r="I336" s="20">
        <f t="shared" si="27"/>
        <v>2865.78</v>
      </c>
      <c r="J336" s="20">
        <f t="shared" si="28"/>
        <v>3354.9</v>
      </c>
      <c r="K336" s="20">
        <f t="shared" si="29"/>
        <v>4440.870000000001</v>
      </c>
    </row>
    <row r="337" spans="1:11" s="11" customFormat="1" ht="14.25" customHeight="1">
      <c r="A337" s="25" t="s">
        <v>991</v>
      </c>
      <c r="B337" s="25">
        <v>16</v>
      </c>
      <c r="C337" s="25" t="s">
        <v>1040</v>
      </c>
      <c r="D337" s="25" t="s">
        <v>40</v>
      </c>
      <c r="E337" s="25" t="s">
        <v>1041</v>
      </c>
      <c r="F337" s="25" t="s">
        <v>1042</v>
      </c>
      <c r="G337" s="17">
        <f t="shared" si="25"/>
        <v>32.35</v>
      </c>
      <c r="H337" s="20">
        <f t="shared" si="26"/>
        <v>2546.75</v>
      </c>
      <c r="I337" s="20">
        <f t="shared" si="27"/>
        <v>2845.6</v>
      </c>
      <c r="J337" s="20">
        <f t="shared" si="28"/>
        <v>3334.72</v>
      </c>
      <c r="K337" s="20">
        <f t="shared" si="29"/>
        <v>4420.6900000000005</v>
      </c>
    </row>
    <row r="338" spans="1:11" s="11" customFormat="1" ht="14.25" customHeight="1">
      <c r="A338" s="25" t="s">
        <v>991</v>
      </c>
      <c r="B338" s="25">
        <v>17</v>
      </c>
      <c r="C338" s="25" t="s">
        <v>1043</v>
      </c>
      <c r="D338" s="25" t="s">
        <v>40</v>
      </c>
      <c r="E338" s="25" t="s">
        <v>1044</v>
      </c>
      <c r="F338" s="25" t="s">
        <v>1045</v>
      </c>
      <c r="G338" s="17">
        <f t="shared" si="25"/>
        <v>32.32</v>
      </c>
      <c r="H338" s="20">
        <f t="shared" si="26"/>
        <v>2545.31</v>
      </c>
      <c r="I338" s="20">
        <f t="shared" si="27"/>
        <v>2844.1600000000003</v>
      </c>
      <c r="J338" s="20">
        <f t="shared" si="28"/>
        <v>3333.28</v>
      </c>
      <c r="K338" s="20">
        <f t="shared" si="29"/>
        <v>4419.25</v>
      </c>
    </row>
    <row r="339" spans="1:11" s="11" customFormat="1" ht="14.25" customHeight="1">
      <c r="A339" s="25" t="s">
        <v>991</v>
      </c>
      <c r="B339" s="25">
        <v>18</v>
      </c>
      <c r="C339" s="25" t="s">
        <v>1046</v>
      </c>
      <c r="D339" s="25" t="s">
        <v>40</v>
      </c>
      <c r="E339" s="25" t="s">
        <v>1047</v>
      </c>
      <c r="F339" s="25" t="s">
        <v>1048</v>
      </c>
      <c r="G339" s="17">
        <f t="shared" si="25"/>
        <v>32.49</v>
      </c>
      <c r="H339" s="20">
        <f t="shared" si="26"/>
        <v>2553.79</v>
      </c>
      <c r="I339" s="20">
        <f t="shared" si="27"/>
        <v>2852.64</v>
      </c>
      <c r="J339" s="20">
        <f t="shared" si="28"/>
        <v>3341.7599999999998</v>
      </c>
      <c r="K339" s="20">
        <f t="shared" si="29"/>
        <v>4427.7300000000005</v>
      </c>
    </row>
    <row r="340" spans="1:11" s="11" customFormat="1" ht="14.25" customHeight="1">
      <c r="A340" s="25" t="s">
        <v>991</v>
      </c>
      <c r="B340" s="25">
        <v>19</v>
      </c>
      <c r="C340" s="25" t="s">
        <v>1049</v>
      </c>
      <c r="D340" s="25" t="s">
        <v>40</v>
      </c>
      <c r="E340" s="25" t="s">
        <v>1050</v>
      </c>
      <c r="F340" s="25" t="s">
        <v>1051</v>
      </c>
      <c r="G340" s="17">
        <f t="shared" si="25"/>
        <v>33.59</v>
      </c>
      <c r="H340" s="20">
        <f t="shared" si="26"/>
        <v>2607.04</v>
      </c>
      <c r="I340" s="20">
        <f t="shared" si="27"/>
        <v>2905.8900000000003</v>
      </c>
      <c r="J340" s="20">
        <f t="shared" si="28"/>
        <v>3395.01</v>
      </c>
      <c r="K340" s="20">
        <f t="shared" si="29"/>
        <v>4480.9800000000005</v>
      </c>
    </row>
    <row r="341" spans="1:11" s="11" customFormat="1" ht="14.25" customHeight="1">
      <c r="A341" s="25" t="s">
        <v>991</v>
      </c>
      <c r="B341" s="25">
        <v>20</v>
      </c>
      <c r="C341" s="25" t="s">
        <v>1052</v>
      </c>
      <c r="D341" s="25" t="s">
        <v>40</v>
      </c>
      <c r="E341" s="25" t="s">
        <v>1053</v>
      </c>
      <c r="F341" s="25" t="s">
        <v>1054</v>
      </c>
      <c r="G341" s="17">
        <f t="shared" si="25"/>
        <v>34.95</v>
      </c>
      <c r="H341" s="20">
        <f t="shared" si="26"/>
        <v>2672.51</v>
      </c>
      <c r="I341" s="20">
        <f t="shared" si="27"/>
        <v>2971.3599999999997</v>
      </c>
      <c r="J341" s="20">
        <f t="shared" si="28"/>
        <v>3460.4799999999996</v>
      </c>
      <c r="K341" s="20">
        <f t="shared" si="29"/>
        <v>4546.45</v>
      </c>
    </row>
    <row r="342" spans="1:11" s="11" customFormat="1" ht="14.25" customHeight="1">
      <c r="A342" s="25" t="s">
        <v>991</v>
      </c>
      <c r="B342" s="25">
        <v>21</v>
      </c>
      <c r="C342" s="25" t="s">
        <v>1055</v>
      </c>
      <c r="D342" s="25" t="s">
        <v>40</v>
      </c>
      <c r="E342" s="25" t="s">
        <v>1056</v>
      </c>
      <c r="F342" s="25" t="s">
        <v>1057</v>
      </c>
      <c r="G342" s="17">
        <f t="shared" si="25"/>
        <v>35.15</v>
      </c>
      <c r="H342" s="20">
        <f t="shared" si="26"/>
        <v>2682.3300000000004</v>
      </c>
      <c r="I342" s="20">
        <f t="shared" si="27"/>
        <v>2981.18</v>
      </c>
      <c r="J342" s="20">
        <f t="shared" si="28"/>
        <v>3470.2999999999997</v>
      </c>
      <c r="K342" s="20">
        <f t="shared" si="29"/>
        <v>4556.27</v>
      </c>
    </row>
    <row r="343" spans="1:11" s="11" customFormat="1" ht="14.25" customHeight="1">
      <c r="A343" s="25" t="s">
        <v>991</v>
      </c>
      <c r="B343" s="25">
        <v>22</v>
      </c>
      <c r="C343" s="25" t="s">
        <v>1058</v>
      </c>
      <c r="D343" s="25" t="s">
        <v>40</v>
      </c>
      <c r="E343" s="25" t="s">
        <v>1059</v>
      </c>
      <c r="F343" s="25" t="s">
        <v>1060</v>
      </c>
      <c r="G343" s="17">
        <f t="shared" si="25"/>
        <v>32.43</v>
      </c>
      <c r="H343" s="20">
        <f t="shared" si="26"/>
        <v>2550.71</v>
      </c>
      <c r="I343" s="20">
        <f t="shared" si="27"/>
        <v>2849.56</v>
      </c>
      <c r="J343" s="20">
        <f t="shared" si="28"/>
        <v>3338.68</v>
      </c>
      <c r="K343" s="20">
        <f t="shared" si="29"/>
        <v>4424.650000000001</v>
      </c>
    </row>
    <row r="344" spans="1:11" s="11" customFormat="1" ht="14.25" customHeight="1">
      <c r="A344" s="25" t="s">
        <v>991</v>
      </c>
      <c r="B344" s="25">
        <v>23</v>
      </c>
      <c r="C344" s="25" t="s">
        <v>1061</v>
      </c>
      <c r="D344" s="25" t="s">
        <v>40</v>
      </c>
      <c r="E344" s="25" t="s">
        <v>1062</v>
      </c>
      <c r="F344" s="25" t="s">
        <v>1063</v>
      </c>
      <c r="G344" s="17">
        <f t="shared" si="25"/>
        <v>29.36</v>
      </c>
      <c r="H344" s="20">
        <f t="shared" si="26"/>
        <v>2402.2100000000005</v>
      </c>
      <c r="I344" s="20">
        <f t="shared" si="27"/>
        <v>2701.06</v>
      </c>
      <c r="J344" s="20">
        <f t="shared" si="28"/>
        <v>3190.18</v>
      </c>
      <c r="K344" s="20">
        <f t="shared" si="29"/>
        <v>4276.150000000001</v>
      </c>
    </row>
    <row r="345" spans="1:11" s="11" customFormat="1" ht="14.25" customHeight="1">
      <c r="A345" s="25" t="s">
        <v>1064</v>
      </c>
      <c r="B345" s="25">
        <v>0</v>
      </c>
      <c r="C345" s="25" t="s">
        <v>1065</v>
      </c>
      <c r="D345" s="25" t="s">
        <v>40</v>
      </c>
      <c r="E345" s="25" t="s">
        <v>1066</v>
      </c>
      <c r="F345" s="25" t="s">
        <v>1067</v>
      </c>
      <c r="G345" s="17">
        <f t="shared" si="25"/>
        <v>28.53</v>
      </c>
      <c r="H345" s="20">
        <f t="shared" si="26"/>
        <v>2362.23</v>
      </c>
      <c r="I345" s="20">
        <f t="shared" si="27"/>
        <v>2661.0800000000004</v>
      </c>
      <c r="J345" s="20">
        <f t="shared" si="28"/>
        <v>3150.2000000000003</v>
      </c>
      <c r="K345" s="20">
        <f t="shared" si="29"/>
        <v>4236.17</v>
      </c>
    </row>
    <row r="346" spans="1:11" s="11" customFormat="1" ht="14.25" customHeight="1">
      <c r="A346" s="25" t="s">
        <v>1064</v>
      </c>
      <c r="B346" s="25">
        <v>1</v>
      </c>
      <c r="C346" s="25" t="s">
        <v>1068</v>
      </c>
      <c r="D346" s="25" t="s">
        <v>40</v>
      </c>
      <c r="E346" s="25" t="s">
        <v>1069</v>
      </c>
      <c r="F346" s="25" t="s">
        <v>1070</v>
      </c>
      <c r="G346" s="17">
        <f t="shared" si="25"/>
        <v>26.25</v>
      </c>
      <c r="H346" s="20">
        <f t="shared" si="26"/>
        <v>2251.88</v>
      </c>
      <c r="I346" s="20">
        <f t="shared" si="27"/>
        <v>2550.73</v>
      </c>
      <c r="J346" s="20">
        <f t="shared" si="28"/>
        <v>3039.85</v>
      </c>
      <c r="K346" s="20">
        <f t="shared" si="29"/>
        <v>4125.820000000001</v>
      </c>
    </row>
    <row r="347" spans="1:11" s="11" customFormat="1" ht="14.25" customHeight="1">
      <c r="A347" s="25" t="s">
        <v>1064</v>
      </c>
      <c r="B347" s="25">
        <v>2</v>
      </c>
      <c r="C347" s="25" t="s">
        <v>1071</v>
      </c>
      <c r="D347" s="25" t="s">
        <v>40</v>
      </c>
      <c r="E347" s="25" t="s">
        <v>1072</v>
      </c>
      <c r="F347" s="25" t="s">
        <v>1073</v>
      </c>
      <c r="G347" s="17">
        <f t="shared" si="25"/>
        <v>23.44</v>
      </c>
      <c r="H347" s="20">
        <f t="shared" si="26"/>
        <v>2115.5800000000004</v>
      </c>
      <c r="I347" s="20">
        <f t="shared" si="27"/>
        <v>2414.43</v>
      </c>
      <c r="J347" s="20">
        <f t="shared" si="28"/>
        <v>2903.5499999999997</v>
      </c>
      <c r="K347" s="20">
        <f t="shared" si="29"/>
        <v>3989.5200000000004</v>
      </c>
    </row>
    <row r="348" spans="1:11" s="11" customFormat="1" ht="14.25" customHeight="1">
      <c r="A348" s="25" t="s">
        <v>1064</v>
      </c>
      <c r="B348" s="25">
        <v>3</v>
      </c>
      <c r="C348" s="25" t="s">
        <v>1074</v>
      </c>
      <c r="D348" s="25" t="s">
        <v>40</v>
      </c>
      <c r="E348" s="25" t="s">
        <v>1075</v>
      </c>
      <c r="F348" s="25" t="s">
        <v>1076</v>
      </c>
      <c r="G348" s="17">
        <f t="shared" si="25"/>
        <v>23</v>
      </c>
      <c r="H348" s="20">
        <f t="shared" si="26"/>
        <v>2094.53</v>
      </c>
      <c r="I348" s="20">
        <f t="shared" si="27"/>
        <v>2393.38</v>
      </c>
      <c r="J348" s="20">
        <f t="shared" si="28"/>
        <v>2882.5</v>
      </c>
      <c r="K348" s="20">
        <f t="shared" si="29"/>
        <v>3968.4700000000003</v>
      </c>
    </row>
    <row r="349" spans="1:11" s="11" customFormat="1" ht="14.25" customHeight="1">
      <c r="A349" s="25" t="s">
        <v>1064</v>
      </c>
      <c r="B349" s="25">
        <v>4</v>
      </c>
      <c r="C349" s="25" t="s">
        <v>1077</v>
      </c>
      <c r="D349" s="25" t="s">
        <v>40</v>
      </c>
      <c r="E349" s="25" t="s">
        <v>4</v>
      </c>
      <c r="F349" s="25" t="s">
        <v>1078</v>
      </c>
      <c r="G349" s="17">
        <f t="shared" si="25"/>
        <v>23.01</v>
      </c>
      <c r="H349" s="20">
        <f t="shared" si="26"/>
        <v>2094.92</v>
      </c>
      <c r="I349" s="20">
        <f t="shared" si="27"/>
        <v>2393.7700000000004</v>
      </c>
      <c r="J349" s="20">
        <f t="shared" si="28"/>
        <v>2882.8900000000003</v>
      </c>
      <c r="K349" s="20">
        <f t="shared" si="29"/>
        <v>3968.8600000000006</v>
      </c>
    </row>
    <row r="350" spans="1:11" s="11" customFormat="1" ht="14.25" customHeight="1">
      <c r="A350" s="25" t="s">
        <v>1064</v>
      </c>
      <c r="B350" s="25">
        <v>5</v>
      </c>
      <c r="C350" s="25" t="s">
        <v>1079</v>
      </c>
      <c r="D350" s="25" t="s">
        <v>1080</v>
      </c>
      <c r="E350" s="25" t="s">
        <v>40</v>
      </c>
      <c r="F350" s="25" t="s">
        <v>1081</v>
      </c>
      <c r="G350" s="17">
        <f t="shared" si="25"/>
        <v>23.51</v>
      </c>
      <c r="H350" s="20">
        <f t="shared" si="26"/>
        <v>2119.0300000000007</v>
      </c>
      <c r="I350" s="20">
        <f t="shared" si="27"/>
        <v>2417.88</v>
      </c>
      <c r="J350" s="20">
        <f t="shared" si="28"/>
        <v>2907</v>
      </c>
      <c r="K350" s="20">
        <f t="shared" si="29"/>
        <v>3992.9700000000007</v>
      </c>
    </row>
    <row r="351" spans="1:11" s="11" customFormat="1" ht="14.25" customHeight="1">
      <c r="A351" s="25" t="s">
        <v>1064</v>
      </c>
      <c r="B351" s="25">
        <v>6</v>
      </c>
      <c r="C351" s="25" t="s">
        <v>1082</v>
      </c>
      <c r="D351" s="25" t="s">
        <v>1083</v>
      </c>
      <c r="E351" s="25" t="s">
        <v>40</v>
      </c>
      <c r="F351" s="25" t="s">
        <v>1084</v>
      </c>
      <c r="G351" s="17">
        <f t="shared" si="25"/>
        <v>25.08</v>
      </c>
      <c r="H351" s="20">
        <f t="shared" si="26"/>
        <v>2195.0299999999997</v>
      </c>
      <c r="I351" s="20">
        <f t="shared" si="27"/>
        <v>2493.88</v>
      </c>
      <c r="J351" s="20">
        <f t="shared" si="28"/>
        <v>2983</v>
      </c>
      <c r="K351" s="20">
        <f t="shared" si="29"/>
        <v>4068.9700000000003</v>
      </c>
    </row>
    <row r="352" spans="1:11" s="11" customFormat="1" ht="14.25" customHeight="1">
      <c r="A352" s="25" t="s">
        <v>1064</v>
      </c>
      <c r="B352" s="25">
        <v>7</v>
      </c>
      <c r="C352" s="25" t="s">
        <v>1085</v>
      </c>
      <c r="D352" s="25" t="s">
        <v>40</v>
      </c>
      <c r="E352" s="25" t="s">
        <v>1086</v>
      </c>
      <c r="F352" s="25" t="s">
        <v>1087</v>
      </c>
      <c r="G352" s="17">
        <f t="shared" si="25"/>
        <v>27.16</v>
      </c>
      <c r="H352" s="20">
        <f t="shared" si="26"/>
        <v>2295.74</v>
      </c>
      <c r="I352" s="20">
        <f t="shared" si="27"/>
        <v>2594.59</v>
      </c>
      <c r="J352" s="20">
        <f t="shared" si="28"/>
        <v>3083.71</v>
      </c>
      <c r="K352" s="20">
        <f t="shared" si="29"/>
        <v>4169.68</v>
      </c>
    </row>
    <row r="353" spans="1:11" s="11" customFormat="1" ht="14.25" customHeight="1">
      <c r="A353" s="25" t="s">
        <v>1064</v>
      </c>
      <c r="B353" s="25">
        <v>8</v>
      </c>
      <c r="C353" s="25" t="s">
        <v>1088</v>
      </c>
      <c r="D353" s="25" t="s">
        <v>1089</v>
      </c>
      <c r="E353" s="25" t="s">
        <v>40</v>
      </c>
      <c r="F353" s="25" t="s">
        <v>1090</v>
      </c>
      <c r="G353" s="17">
        <f t="shared" si="25"/>
        <v>28.45</v>
      </c>
      <c r="H353" s="20">
        <f t="shared" si="26"/>
        <v>2358.29</v>
      </c>
      <c r="I353" s="20">
        <f t="shared" si="27"/>
        <v>2657.14</v>
      </c>
      <c r="J353" s="20">
        <f t="shared" si="28"/>
        <v>3146.2599999999998</v>
      </c>
      <c r="K353" s="20">
        <f t="shared" si="29"/>
        <v>4232.2300000000005</v>
      </c>
    </row>
    <row r="354" spans="1:11" s="11" customFormat="1" ht="14.25" customHeight="1">
      <c r="A354" s="25" t="s">
        <v>1064</v>
      </c>
      <c r="B354" s="25">
        <v>9</v>
      </c>
      <c r="C354" s="25" t="s">
        <v>1091</v>
      </c>
      <c r="D354" s="25" t="s">
        <v>40</v>
      </c>
      <c r="E354" s="25" t="s">
        <v>1092</v>
      </c>
      <c r="F354" s="25" t="s">
        <v>1093</v>
      </c>
      <c r="G354" s="17">
        <f t="shared" si="25"/>
        <v>31.65</v>
      </c>
      <c r="H354" s="20">
        <f t="shared" si="26"/>
        <v>2513.14</v>
      </c>
      <c r="I354" s="20">
        <f t="shared" si="27"/>
        <v>2811.9900000000002</v>
      </c>
      <c r="J354" s="20">
        <f t="shared" si="28"/>
        <v>3301.11</v>
      </c>
      <c r="K354" s="20">
        <f t="shared" si="29"/>
        <v>4387.08</v>
      </c>
    </row>
    <row r="355" spans="1:11" s="11" customFormat="1" ht="14.25" customHeight="1">
      <c r="A355" s="25" t="s">
        <v>1064</v>
      </c>
      <c r="B355" s="25">
        <v>10</v>
      </c>
      <c r="C355" s="25" t="s">
        <v>1094</v>
      </c>
      <c r="D355" s="25" t="s">
        <v>40</v>
      </c>
      <c r="E355" s="25" t="s">
        <v>1095</v>
      </c>
      <c r="F355" s="25" t="s">
        <v>1096</v>
      </c>
      <c r="G355" s="17">
        <f t="shared" si="25"/>
        <v>32.07</v>
      </c>
      <c r="H355" s="20">
        <f t="shared" si="26"/>
        <v>2533.55</v>
      </c>
      <c r="I355" s="20">
        <f t="shared" si="27"/>
        <v>2832.4</v>
      </c>
      <c r="J355" s="20">
        <f t="shared" si="28"/>
        <v>3321.52</v>
      </c>
      <c r="K355" s="20">
        <f t="shared" si="29"/>
        <v>4407.49</v>
      </c>
    </row>
    <row r="356" spans="1:11" s="11" customFormat="1" ht="14.25" customHeight="1">
      <c r="A356" s="25" t="s">
        <v>1064</v>
      </c>
      <c r="B356" s="25">
        <v>11</v>
      </c>
      <c r="C356" s="25" t="s">
        <v>1097</v>
      </c>
      <c r="D356" s="25" t="s">
        <v>40</v>
      </c>
      <c r="E356" s="25" t="s">
        <v>1098</v>
      </c>
      <c r="F356" s="25" t="s">
        <v>1099</v>
      </c>
      <c r="G356" s="17">
        <f t="shared" si="25"/>
        <v>32.09</v>
      </c>
      <c r="H356" s="20">
        <f t="shared" si="26"/>
        <v>2534.3500000000004</v>
      </c>
      <c r="I356" s="20">
        <f t="shared" si="27"/>
        <v>2833.2</v>
      </c>
      <c r="J356" s="20">
        <f t="shared" si="28"/>
        <v>3322.3199999999997</v>
      </c>
      <c r="K356" s="20">
        <f t="shared" si="29"/>
        <v>4408.290000000001</v>
      </c>
    </row>
    <row r="357" spans="1:11" s="11" customFormat="1" ht="14.25" customHeight="1">
      <c r="A357" s="25" t="s">
        <v>1064</v>
      </c>
      <c r="B357" s="25">
        <v>12</v>
      </c>
      <c r="C357" s="25" t="s">
        <v>1100</v>
      </c>
      <c r="D357" s="25" t="s">
        <v>40</v>
      </c>
      <c r="E357" s="25" t="s">
        <v>1101</v>
      </c>
      <c r="F357" s="25" t="s">
        <v>1102</v>
      </c>
      <c r="G357" s="17">
        <f t="shared" si="25"/>
        <v>31.29</v>
      </c>
      <c r="H357" s="20">
        <f t="shared" si="26"/>
        <v>2495.8</v>
      </c>
      <c r="I357" s="20">
        <f t="shared" si="27"/>
        <v>2794.6499999999996</v>
      </c>
      <c r="J357" s="20">
        <f t="shared" si="28"/>
        <v>3283.7699999999995</v>
      </c>
      <c r="K357" s="20">
        <f t="shared" si="29"/>
        <v>4369.740000000001</v>
      </c>
    </row>
    <row r="358" spans="1:11" s="11" customFormat="1" ht="14.25" customHeight="1">
      <c r="A358" s="25" t="s">
        <v>1064</v>
      </c>
      <c r="B358" s="25">
        <v>13</v>
      </c>
      <c r="C358" s="25" t="s">
        <v>1103</v>
      </c>
      <c r="D358" s="25" t="s">
        <v>40</v>
      </c>
      <c r="E358" s="25" t="s">
        <v>1104</v>
      </c>
      <c r="F358" s="25" t="s">
        <v>1105</v>
      </c>
      <c r="G358" s="17">
        <f t="shared" si="25"/>
        <v>30.4</v>
      </c>
      <c r="H358" s="20">
        <f t="shared" si="26"/>
        <v>2452.35</v>
      </c>
      <c r="I358" s="20">
        <f t="shared" si="27"/>
        <v>2751.2000000000003</v>
      </c>
      <c r="J358" s="20">
        <f t="shared" si="28"/>
        <v>3240.32</v>
      </c>
      <c r="K358" s="20">
        <f t="shared" si="29"/>
        <v>4326.29</v>
      </c>
    </row>
    <row r="359" spans="1:11" s="11" customFormat="1" ht="14.25" customHeight="1">
      <c r="A359" s="25" t="s">
        <v>1064</v>
      </c>
      <c r="B359" s="25">
        <v>14</v>
      </c>
      <c r="C359" s="25" t="s">
        <v>1106</v>
      </c>
      <c r="D359" s="25" t="s">
        <v>40</v>
      </c>
      <c r="E359" s="25" t="s">
        <v>1107</v>
      </c>
      <c r="F359" s="25" t="s">
        <v>1108</v>
      </c>
      <c r="G359" s="17">
        <f t="shared" si="25"/>
        <v>29.24</v>
      </c>
      <c r="H359" s="20">
        <f t="shared" si="26"/>
        <v>2396.2799999999997</v>
      </c>
      <c r="I359" s="20">
        <f t="shared" si="27"/>
        <v>2695.13</v>
      </c>
      <c r="J359" s="20">
        <f t="shared" si="28"/>
        <v>3184.25</v>
      </c>
      <c r="K359" s="20">
        <f t="shared" si="29"/>
        <v>4270.22</v>
      </c>
    </row>
    <row r="360" spans="1:11" s="11" customFormat="1" ht="14.25" customHeight="1">
      <c r="A360" s="25" t="s">
        <v>1064</v>
      </c>
      <c r="B360" s="25">
        <v>15</v>
      </c>
      <c r="C360" s="25" t="s">
        <v>1109</v>
      </c>
      <c r="D360" s="25" t="s">
        <v>40</v>
      </c>
      <c r="E360" s="25" t="s">
        <v>1110</v>
      </c>
      <c r="F360" s="25" t="s">
        <v>1111</v>
      </c>
      <c r="G360" s="17">
        <f t="shared" si="25"/>
        <v>28.42</v>
      </c>
      <c r="H360" s="20">
        <f t="shared" si="26"/>
        <v>2356.96</v>
      </c>
      <c r="I360" s="20">
        <f t="shared" si="27"/>
        <v>2655.8100000000004</v>
      </c>
      <c r="J360" s="20">
        <f t="shared" si="28"/>
        <v>3144.9300000000003</v>
      </c>
      <c r="K360" s="20">
        <f t="shared" si="29"/>
        <v>4230.900000000001</v>
      </c>
    </row>
    <row r="361" spans="1:11" s="11" customFormat="1" ht="14.25" customHeight="1">
      <c r="A361" s="25" t="s">
        <v>1064</v>
      </c>
      <c r="B361" s="25">
        <v>16</v>
      </c>
      <c r="C361" s="25" t="s">
        <v>1112</v>
      </c>
      <c r="D361" s="25" t="s">
        <v>40</v>
      </c>
      <c r="E361" s="25" t="s">
        <v>1113</v>
      </c>
      <c r="F361" s="25" t="s">
        <v>1114</v>
      </c>
      <c r="G361" s="17">
        <f t="shared" si="25"/>
        <v>28.3</v>
      </c>
      <c r="H361" s="20">
        <f t="shared" si="26"/>
        <v>2350.9300000000003</v>
      </c>
      <c r="I361" s="20">
        <f t="shared" si="27"/>
        <v>2649.78</v>
      </c>
      <c r="J361" s="20">
        <f t="shared" si="28"/>
        <v>3138.9</v>
      </c>
      <c r="K361" s="20">
        <f t="shared" si="29"/>
        <v>4224.870000000001</v>
      </c>
    </row>
    <row r="362" spans="1:11" s="11" customFormat="1" ht="14.25" customHeight="1">
      <c r="A362" s="25" t="s">
        <v>1064</v>
      </c>
      <c r="B362" s="25">
        <v>17</v>
      </c>
      <c r="C362" s="25" t="s">
        <v>1115</v>
      </c>
      <c r="D362" s="25" t="s">
        <v>40</v>
      </c>
      <c r="E362" s="25" t="s">
        <v>1116</v>
      </c>
      <c r="F362" s="25" t="s">
        <v>1117</v>
      </c>
      <c r="G362" s="17">
        <f t="shared" si="25"/>
        <v>28.62</v>
      </c>
      <c r="H362" s="20">
        <f t="shared" si="26"/>
        <v>2366.3599999999997</v>
      </c>
      <c r="I362" s="20">
        <f t="shared" si="27"/>
        <v>2665.21</v>
      </c>
      <c r="J362" s="20">
        <f t="shared" si="28"/>
        <v>3154.33</v>
      </c>
      <c r="K362" s="20">
        <f t="shared" si="29"/>
        <v>4240.3</v>
      </c>
    </row>
    <row r="363" spans="1:11" s="11" customFormat="1" ht="14.25" customHeight="1">
      <c r="A363" s="25" t="s">
        <v>1064</v>
      </c>
      <c r="B363" s="25">
        <v>18</v>
      </c>
      <c r="C363" s="25" t="s">
        <v>1118</v>
      </c>
      <c r="D363" s="25" t="s">
        <v>40</v>
      </c>
      <c r="E363" s="25" t="s">
        <v>1119</v>
      </c>
      <c r="F363" s="25" t="s">
        <v>1120</v>
      </c>
      <c r="G363" s="17">
        <f t="shared" si="25"/>
        <v>28.88</v>
      </c>
      <c r="H363" s="20">
        <f t="shared" si="26"/>
        <v>2379.09</v>
      </c>
      <c r="I363" s="20">
        <f t="shared" si="27"/>
        <v>2677.94</v>
      </c>
      <c r="J363" s="20">
        <f t="shared" si="28"/>
        <v>3167.06</v>
      </c>
      <c r="K363" s="20">
        <f t="shared" si="29"/>
        <v>4253.030000000001</v>
      </c>
    </row>
    <row r="364" spans="1:11" s="11" customFormat="1" ht="14.25" customHeight="1">
      <c r="A364" s="25" t="s">
        <v>1064</v>
      </c>
      <c r="B364" s="25">
        <v>19</v>
      </c>
      <c r="C364" s="25" t="s">
        <v>1121</v>
      </c>
      <c r="D364" s="25" t="s">
        <v>1122</v>
      </c>
      <c r="E364" s="25" t="s">
        <v>40</v>
      </c>
      <c r="F364" s="25" t="s">
        <v>1123</v>
      </c>
      <c r="G364" s="17">
        <f t="shared" si="25"/>
        <v>31.91</v>
      </c>
      <c r="H364" s="20">
        <f t="shared" si="26"/>
        <v>2525.7799999999997</v>
      </c>
      <c r="I364" s="20">
        <f t="shared" si="27"/>
        <v>2824.63</v>
      </c>
      <c r="J364" s="20">
        <f t="shared" si="28"/>
        <v>3313.75</v>
      </c>
      <c r="K364" s="20">
        <f t="shared" si="29"/>
        <v>4399.72</v>
      </c>
    </row>
    <row r="365" spans="1:11" s="11" customFormat="1" ht="14.25" customHeight="1">
      <c r="A365" s="25" t="s">
        <v>1064</v>
      </c>
      <c r="B365" s="25">
        <v>20</v>
      </c>
      <c r="C365" s="25" t="s">
        <v>1124</v>
      </c>
      <c r="D365" s="25" t="s">
        <v>40</v>
      </c>
      <c r="E365" s="25" t="s">
        <v>1125</v>
      </c>
      <c r="F365" s="25" t="s">
        <v>1126</v>
      </c>
      <c r="G365" s="17">
        <f t="shared" si="25"/>
        <v>34.06</v>
      </c>
      <c r="H365" s="20">
        <f t="shared" si="26"/>
        <v>2629.9</v>
      </c>
      <c r="I365" s="20">
        <f t="shared" si="27"/>
        <v>2928.75</v>
      </c>
      <c r="J365" s="20">
        <f t="shared" si="28"/>
        <v>3417.87</v>
      </c>
      <c r="K365" s="20">
        <f t="shared" si="29"/>
        <v>4503.840000000001</v>
      </c>
    </row>
    <row r="366" spans="1:11" s="11" customFormat="1" ht="14.25" customHeight="1">
      <c r="A366" s="25" t="s">
        <v>1064</v>
      </c>
      <c r="B366" s="25">
        <v>21</v>
      </c>
      <c r="C366" s="25" t="s">
        <v>1127</v>
      </c>
      <c r="D366" s="25" t="s">
        <v>40</v>
      </c>
      <c r="E366" s="25" t="s">
        <v>1128</v>
      </c>
      <c r="F366" s="25" t="s">
        <v>1129</v>
      </c>
      <c r="G366" s="17">
        <f t="shared" si="25"/>
        <v>33.16</v>
      </c>
      <c r="H366" s="20">
        <f t="shared" si="26"/>
        <v>2586.0299999999997</v>
      </c>
      <c r="I366" s="20">
        <f t="shared" si="27"/>
        <v>2884.88</v>
      </c>
      <c r="J366" s="20">
        <f t="shared" si="28"/>
        <v>3374</v>
      </c>
      <c r="K366" s="20">
        <f t="shared" si="29"/>
        <v>4459.97</v>
      </c>
    </row>
    <row r="367" spans="1:11" s="11" customFormat="1" ht="14.25" customHeight="1">
      <c r="A367" s="25" t="s">
        <v>1064</v>
      </c>
      <c r="B367" s="25">
        <v>22</v>
      </c>
      <c r="C367" s="25" t="s">
        <v>1130</v>
      </c>
      <c r="D367" s="25" t="s">
        <v>40</v>
      </c>
      <c r="E367" s="25" t="s">
        <v>1131</v>
      </c>
      <c r="F367" s="25" t="s">
        <v>1132</v>
      </c>
      <c r="G367" s="17">
        <f t="shared" si="25"/>
        <v>31.4</v>
      </c>
      <c r="H367" s="20">
        <f t="shared" si="26"/>
        <v>2500.84</v>
      </c>
      <c r="I367" s="20">
        <f t="shared" si="27"/>
        <v>2799.69</v>
      </c>
      <c r="J367" s="20">
        <f t="shared" si="28"/>
        <v>3288.81</v>
      </c>
      <c r="K367" s="20">
        <f t="shared" si="29"/>
        <v>4374.78</v>
      </c>
    </row>
    <row r="368" spans="1:11" s="11" customFormat="1" ht="14.25" customHeight="1">
      <c r="A368" s="25" t="s">
        <v>1064</v>
      </c>
      <c r="B368" s="25">
        <v>23</v>
      </c>
      <c r="C368" s="25" t="s">
        <v>1133</v>
      </c>
      <c r="D368" s="25" t="s">
        <v>40</v>
      </c>
      <c r="E368" s="25" t="s">
        <v>1134</v>
      </c>
      <c r="F368" s="25" t="s">
        <v>1135</v>
      </c>
      <c r="G368" s="17">
        <f t="shared" si="25"/>
        <v>31.1</v>
      </c>
      <c r="H368" s="20">
        <f t="shared" si="26"/>
        <v>2486.22</v>
      </c>
      <c r="I368" s="20">
        <f t="shared" si="27"/>
        <v>2785.07</v>
      </c>
      <c r="J368" s="20">
        <f t="shared" si="28"/>
        <v>3274.19</v>
      </c>
      <c r="K368" s="20">
        <f t="shared" si="29"/>
        <v>4360.160000000001</v>
      </c>
    </row>
    <row r="369" spans="1:11" s="11" customFormat="1" ht="14.25" customHeight="1">
      <c r="A369" s="25" t="s">
        <v>1136</v>
      </c>
      <c r="B369" s="25">
        <v>0</v>
      </c>
      <c r="C369" s="25" t="s">
        <v>1137</v>
      </c>
      <c r="D369" s="25" t="s">
        <v>40</v>
      </c>
      <c r="E369" s="25" t="s">
        <v>1138</v>
      </c>
      <c r="F369" s="25" t="s">
        <v>1139</v>
      </c>
      <c r="G369" s="17">
        <f t="shared" si="25"/>
        <v>28.13</v>
      </c>
      <c r="H369" s="20">
        <f t="shared" si="26"/>
        <v>2342.63</v>
      </c>
      <c r="I369" s="20">
        <f t="shared" si="27"/>
        <v>2641.48</v>
      </c>
      <c r="J369" s="20">
        <f t="shared" si="28"/>
        <v>3130.6</v>
      </c>
      <c r="K369" s="20">
        <f t="shared" si="29"/>
        <v>4216.570000000001</v>
      </c>
    </row>
    <row r="370" spans="1:11" s="11" customFormat="1" ht="14.25" customHeight="1">
      <c r="A370" s="25" t="s">
        <v>1136</v>
      </c>
      <c r="B370" s="25">
        <v>1</v>
      </c>
      <c r="C370" s="25" t="s">
        <v>1140</v>
      </c>
      <c r="D370" s="25" t="s">
        <v>40</v>
      </c>
      <c r="E370" s="25" t="s">
        <v>1141</v>
      </c>
      <c r="F370" s="25" t="s">
        <v>1142</v>
      </c>
      <c r="G370" s="17">
        <f t="shared" si="25"/>
        <v>24.72</v>
      </c>
      <c r="H370" s="20">
        <f t="shared" si="26"/>
        <v>2177.75</v>
      </c>
      <c r="I370" s="20">
        <f t="shared" si="27"/>
        <v>2476.6</v>
      </c>
      <c r="J370" s="20">
        <f t="shared" si="28"/>
        <v>2965.72</v>
      </c>
      <c r="K370" s="20">
        <f t="shared" si="29"/>
        <v>4051.69</v>
      </c>
    </row>
    <row r="371" spans="1:11" s="11" customFormat="1" ht="14.25" customHeight="1">
      <c r="A371" s="25" t="s">
        <v>1136</v>
      </c>
      <c r="B371" s="25">
        <v>2</v>
      </c>
      <c r="C371" s="25" t="s">
        <v>1143</v>
      </c>
      <c r="D371" s="25" t="s">
        <v>40</v>
      </c>
      <c r="E371" s="25" t="s">
        <v>1144</v>
      </c>
      <c r="F371" s="25" t="s">
        <v>1145</v>
      </c>
      <c r="G371" s="17">
        <f t="shared" si="25"/>
        <v>22.18</v>
      </c>
      <c r="H371" s="20">
        <f t="shared" si="26"/>
        <v>2054.62</v>
      </c>
      <c r="I371" s="20">
        <f t="shared" si="27"/>
        <v>2353.47</v>
      </c>
      <c r="J371" s="20">
        <f t="shared" si="28"/>
        <v>2842.5899999999997</v>
      </c>
      <c r="K371" s="20">
        <f t="shared" si="29"/>
        <v>3928.56</v>
      </c>
    </row>
    <row r="372" spans="1:11" s="11" customFormat="1" ht="14.25" customHeight="1">
      <c r="A372" s="25" t="s">
        <v>1136</v>
      </c>
      <c r="B372" s="25">
        <v>3</v>
      </c>
      <c r="C372" s="25" t="s">
        <v>1146</v>
      </c>
      <c r="D372" s="25" t="s">
        <v>40</v>
      </c>
      <c r="E372" s="25" t="s">
        <v>1147</v>
      </c>
      <c r="F372" s="25" t="s">
        <v>1148</v>
      </c>
      <c r="G372" s="17">
        <f t="shared" si="25"/>
        <v>22.12</v>
      </c>
      <c r="H372" s="20">
        <f t="shared" si="26"/>
        <v>2051.65</v>
      </c>
      <c r="I372" s="20">
        <f t="shared" si="27"/>
        <v>2350.5</v>
      </c>
      <c r="J372" s="20">
        <f t="shared" si="28"/>
        <v>2839.62</v>
      </c>
      <c r="K372" s="20">
        <f t="shared" si="29"/>
        <v>3925.59</v>
      </c>
    </row>
    <row r="373" spans="1:11" s="11" customFormat="1" ht="14.25" customHeight="1">
      <c r="A373" s="25" t="s">
        <v>1136</v>
      </c>
      <c r="B373" s="25">
        <v>4</v>
      </c>
      <c r="C373" s="25" t="s">
        <v>1149</v>
      </c>
      <c r="D373" s="25" t="s">
        <v>40</v>
      </c>
      <c r="E373" s="25" t="s">
        <v>1150</v>
      </c>
      <c r="F373" s="25" t="s">
        <v>1151</v>
      </c>
      <c r="G373" s="17">
        <f t="shared" si="25"/>
        <v>22.12</v>
      </c>
      <c r="H373" s="20">
        <f t="shared" si="26"/>
        <v>2051.86</v>
      </c>
      <c r="I373" s="20">
        <f t="shared" si="27"/>
        <v>2350.71</v>
      </c>
      <c r="J373" s="20">
        <f t="shared" si="28"/>
        <v>2839.83</v>
      </c>
      <c r="K373" s="20">
        <f t="shared" si="29"/>
        <v>3925.8</v>
      </c>
    </row>
    <row r="374" spans="1:11" s="11" customFormat="1" ht="14.25" customHeight="1">
      <c r="A374" s="25" t="s">
        <v>1136</v>
      </c>
      <c r="B374" s="25">
        <v>5</v>
      </c>
      <c r="C374" s="25" t="s">
        <v>1152</v>
      </c>
      <c r="D374" s="25" t="s">
        <v>40</v>
      </c>
      <c r="E374" s="25" t="s">
        <v>1153</v>
      </c>
      <c r="F374" s="25" t="s">
        <v>1154</v>
      </c>
      <c r="G374" s="17">
        <f t="shared" si="25"/>
        <v>22.27</v>
      </c>
      <c r="H374" s="20">
        <f t="shared" si="26"/>
        <v>2058.9300000000003</v>
      </c>
      <c r="I374" s="20">
        <f t="shared" si="27"/>
        <v>2357.78</v>
      </c>
      <c r="J374" s="20">
        <f t="shared" si="28"/>
        <v>2846.9</v>
      </c>
      <c r="K374" s="20">
        <f t="shared" si="29"/>
        <v>3932.8700000000003</v>
      </c>
    </row>
    <row r="375" spans="1:11" s="11" customFormat="1" ht="14.25" customHeight="1">
      <c r="A375" s="25" t="s">
        <v>1136</v>
      </c>
      <c r="B375" s="25">
        <v>6</v>
      </c>
      <c r="C375" s="25" t="s">
        <v>1155</v>
      </c>
      <c r="D375" s="25" t="s">
        <v>1156</v>
      </c>
      <c r="E375" s="25" t="s">
        <v>40</v>
      </c>
      <c r="F375" s="25" t="s">
        <v>1157</v>
      </c>
      <c r="G375" s="17">
        <f t="shared" si="25"/>
        <v>22.9</v>
      </c>
      <c r="H375" s="20">
        <f t="shared" si="26"/>
        <v>2089.7400000000002</v>
      </c>
      <c r="I375" s="20">
        <f t="shared" si="27"/>
        <v>2388.59</v>
      </c>
      <c r="J375" s="20">
        <f t="shared" si="28"/>
        <v>2877.71</v>
      </c>
      <c r="K375" s="20">
        <f t="shared" si="29"/>
        <v>3963.6800000000007</v>
      </c>
    </row>
    <row r="376" spans="1:11" s="11" customFormat="1" ht="14.25" customHeight="1">
      <c r="A376" s="25" t="s">
        <v>1136</v>
      </c>
      <c r="B376" s="25">
        <v>7</v>
      </c>
      <c r="C376" s="25" t="s">
        <v>1158</v>
      </c>
      <c r="D376" s="25" t="s">
        <v>1159</v>
      </c>
      <c r="E376" s="25" t="s">
        <v>40</v>
      </c>
      <c r="F376" s="25" t="s">
        <v>1160</v>
      </c>
      <c r="G376" s="17">
        <f t="shared" si="25"/>
        <v>23.11</v>
      </c>
      <c r="H376" s="20">
        <f t="shared" si="26"/>
        <v>2099.56</v>
      </c>
      <c r="I376" s="20">
        <f t="shared" si="27"/>
        <v>2398.4100000000003</v>
      </c>
      <c r="J376" s="20">
        <f t="shared" si="28"/>
        <v>2887.53</v>
      </c>
      <c r="K376" s="20">
        <f t="shared" si="29"/>
        <v>3973.5000000000005</v>
      </c>
    </row>
    <row r="377" spans="1:11" s="11" customFormat="1" ht="14.25" customHeight="1">
      <c r="A377" s="25" t="s">
        <v>1136</v>
      </c>
      <c r="B377" s="25">
        <v>8</v>
      </c>
      <c r="C377" s="25" t="s">
        <v>1161</v>
      </c>
      <c r="D377" s="25" t="s">
        <v>1162</v>
      </c>
      <c r="E377" s="25" t="s">
        <v>40</v>
      </c>
      <c r="F377" s="25" t="s">
        <v>1163</v>
      </c>
      <c r="G377" s="17">
        <f t="shared" si="25"/>
        <v>26.3</v>
      </c>
      <c r="H377" s="20">
        <f t="shared" si="26"/>
        <v>2254.0200000000004</v>
      </c>
      <c r="I377" s="20">
        <f t="shared" si="27"/>
        <v>2552.87</v>
      </c>
      <c r="J377" s="20">
        <f t="shared" si="28"/>
        <v>3041.99</v>
      </c>
      <c r="K377" s="20">
        <f t="shared" si="29"/>
        <v>4127.96</v>
      </c>
    </row>
    <row r="378" spans="1:11" s="11" customFormat="1" ht="14.25" customHeight="1">
      <c r="A378" s="25" t="s">
        <v>1136</v>
      </c>
      <c r="B378" s="25">
        <v>9</v>
      </c>
      <c r="C378" s="25" t="s">
        <v>1164</v>
      </c>
      <c r="D378" s="25" t="s">
        <v>1165</v>
      </c>
      <c r="E378" s="25" t="s">
        <v>40</v>
      </c>
      <c r="F378" s="25" t="s">
        <v>1166</v>
      </c>
      <c r="G378" s="17">
        <f t="shared" si="25"/>
        <v>28.57</v>
      </c>
      <c r="H378" s="20">
        <f t="shared" si="26"/>
        <v>2363.82</v>
      </c>
      <c r="I378" s="20">
        <f t="shared" si="27"/>
        <v>2662.67</v>
      </c>
      <c r="J378" s="20">
        <f t="shared" si="28"/>
        <v>3151.79</v>
      </c>
      <c r="K378" s="20">
        <f t="shared" si="29"/>
        <v>4237.76</v>
      </c>
    </row>
    <row r="379" spans="1:11" s="11" customFormat="1" ht="14.25" customHeight="1">
      <c r="A379" s="25" t="s">
        <v>1136</v>
      </c>
      <c r="B379" s="25">
        <v>10</v>
      </c>
      <c r="C379" s="25" t="s">
        <v>1167</v>
      </c>
      <c r="D379" s="25" t="s">
        <v>40</v>
      </c>
      <c r="E379" s="25" t="s">
        <v>1168</v>
      </c>
      <c r="F379" s="25" t="s">
        <v>1169</v>
      </c>
      <c r="G379" s="17">
        <f t="shared" si="25"/>
        <v>29.67</v>
      </c>
      <c r="H379" s="20">
        <f t="shared" si="26"/>
        <v>2417.34</v>
      </c>
      <c r="I379" s="20">
        <f t="shared" si="27"/>
        <v>2716.19</v>
      </c>
      <c r="J379" s="20">
        <f t="shared" si="28"/>
        <v>3205.31</v>
      </c>
      <c r="K379" s="20">
        <f t="shared" si="29"/>
        <v>4291.280000000001</v>
      </c>
    </row>
    <row r="380" spans="1:11" s="11" customFormat="1" ht="14.25" customHeight="1">
      <c r="A380" s="25" t="s">
        <v>1136</v>
      </c>
      <c r="B380" s="25">
        <v>11</v>
      </c>
      <c r="C380" s="25" t="s">
        <v>1170</v>
      </c>
      <c r="D380" s="25" t="s">
        <v>40</v>
      </c>
      <c r="E380" s="25" t="s">
        <v>1171</v>
      </c>
      <c r="F380" s="25" t="s">
        <v>1172</v>
      </c>
      <c r="G380" s="17">
        <f t="shared" si="25"/>
        <v>30.18</v>
      </c>
      <c r="H380" s="20">
        <f t="shared" si="26"/>
        <v>2442.03</v>
      </c>
      <c r="I380" s="20">
        <f t="shared" si="27"/>
        <v>2740.8799999999997</v>
      </c>
      <c r="J380" s="20">
        <f t="shared" si="28"/>
        <v>3229.9999999999995</v>
      </c>
      <c r="K380" s="20">
        <f t="shared" si="29"/>
        <v>4315.970000000001</v>
      </c>
    </row>
    <row r="381" spans="1:11" s="11" customFormat="1" ht="14.25" customHeight="1">
      <c r="A381" s="25" t="s">
        <v>1136</v>
      </c>
      <c r="B381" s="25">
        <v>12</v>
      </c>
      <c r="C381" s="25" t="s">
        <v>1173</v>
      </c>
      <c r="D381" s="25" t="s">
        <v>40</v>
      </c>
      <c r="E381" s="25" t="s">
        <v>1174</v>
      </c>
      <c r="F381" s="25" t="s">
        <v>1175</v>
      </c>
      <c r="G381" s="17">
        <f t="shared" si="25"/>
        <v>29.52</v>
      </c>
      <c r="H381" s="20">
        <f t="shared" si="26"/>
        <v>2409.7900000000004</v>
      </c>
      <c r="I381" s="20">
        <f t="shared" si="27"/>
        <v>2708.64</v>
      </c>
      <c r="J381" s="20">
        <f t="shared" si="28"/>
        <v>3197.7599999999998</v>
      </c>
      <c r="K381" s="20">
        <f t="shared" si="29"/>
        <v>4283.730000000001</v>
      </c>
    </row>
    <row r="382" spans="1:11" s="11" customFormat="1" ht="14.25" customHeight="1">
      <c r="A382" s="25" t="s">
        <v>1136</v>
      </c>
      <c r="B382" s="25">
        <v>13</v>
      </c>
      <c r="C382" s="25" t="s">
        <v>1176</v>
      </c>
      <c r="D382" s="25" t="s">
        <v>40</v>
      </c>
      <c r="E382" s="25" t="s">
        <v>1177</v>
      </c>
      <c r="F382" s="25" t="s">
        <v>1178</v>
      </c>
      <c r="G382" s="17">
        <f t="shared" si="25"/>
        <v>28.9</v>
      </c>
      <c r="H382" s="20">
        <f t="shared" si="26"/>
        <v>2379.89</v>
      </c>
      <c r="I382" s="20">
        <f t="shared" si="27"/>
        <v>2678.7400000000002</v>
      </c>
      <c r="J382" s="20">
        <f t="shared" si="28"/>
        <v>3167.86</v>
      </c>
      <c r="K382" s="20">
        <f t="shared" si="29"/>
        <v>4253.83</v>
      </c>
    </row>
    <row r="383" spans="1:11" s="11" customFormat="1" ht="14.25" customHeight="1">
      <c r="A383" s="25" t="s">
        <v>1136</v>
      </c>
      <c r="B383" s="25">
        <v>14</v>
      </c>
      <c r="C383" s="25" t="s">
        <v>1179</v>
      </c>
      <c r="D383" s="25" t="s">
        <v>40</v>
      </c>
      <c r="E383" s="25" t="s">
        <v>1180</v>
      </c>
      <c r="F383" s="25" t="s">
        <v>1181</v>
      </c>
      <c r="G383" s="17">
        <f t="shared" si="25"/>
        <v>28.38</v>
      </c>
      <c r="H383" s="20">
        <f t="shared" si="26"/>
        <v>2354.9700000000003</v>
      </c>
      <c r="I383" s="20">
        <f t="shared" si="27"/>
        <v>2653.82</v>
      </c>
      <c r="J383" s="20">
        <f t="shared" si="28"/>
        <v>3142.94</v>
      </c>
      <c r="K383" s="20">
        <f t="shared" si="29"/>
        <v>4228.910000000001</v>
      </c>
    </row>
    <row r="384" spans="1:11" s="11" customFormat="1" ht="14.25" customHeight="1">
      <c r="A384" s="25" t="s">
        <v>1136</v>
      </c>
      <c r="B384" s="25">
        <v>15</v>
      </c>
      <c r="C384" s="25" t="s">
        <v>1182</v>
      </c>
      <c r="D384" s="25" t="s">
        <v>40</v>
      </c>
      <c r="E384" s="25" t="s">
        <v>1183</v>
      </c>
      <c r="F384" s="25" t="s">
        <v>1184</v>
      </c>
      <c r="G384" s="17">
        <f t="shared" si="25"/>
        <v>27.99</v>
      </c>
      <c r="H384" s="20">
        <f t="shared" si="26"/>
        <v>2335.84</v>
      </c>
      <c r="I384" s="20">
        <f t="shared" si="27"/>
        <v>2634.6899999999996</v>
      </c>
      <c r="J384" s="20">
        <f t="shared" si="28"/>
        <v>3123.8099999999995</v>
      </c>
      <c r="K384" s="20">
        <f t="shared" si="29"/>
        <v>4209.780000000001</v>
      </c>
    </row>
    <row r="385" spans="1:11" s="11" customFormat="1" ht="14.25" customHeight="1">
      <c r="A385" s="25" t="s">
        <v>1136</v>
      </c>
      <c r="B385" s="25">
        <v>16</v>
      </c>
      <c r="C385" s="25" t="s">
        <v>1185</v>
      </c>
      <c r="D385" s="25" t="s">
        <v>40</v>
      </c>
      <c r="E385" s="25" t="s">
        <v>1186</v>
      </c>
      <c r="F385" s="25" t="s">
        <v>1187</v>
      </c>
      <c r="G385" s="17">
        <f t="shared" si="25"/>
        <v>28.26</v>
      </c>
      <c r="H385" s="20">
        <f t="shared" si="26"/>
        <v>2348.9100000000003</v>
      </c>
      <c r="I385" s="20">
        <f t="shared" si="27"/>
        <v>2647.76</v>
      </c>
      <c r="J385" s="20">
        <f t="shared" si="28"/>
        <v>3136.88</v>
      </c>
      <c r="K385" s="20">
        <f t="shared" si="29"/>
        <v>4222.85</v>
      </c>
    </row>
    <row r="386" spans="1:11" s="11" customFormat="1" ht="14.25" customHeight="1">
      <c r="A386" s="25" t="s">
        <v>1136</v>
      </c>
      <c r="B386" s="25">
        <v>17</v>
      </c>
      <c r="C386" s="25" t="s">
        <v>1188</v>
      </c>
      <c r="D386" s="25" t="s">
        <v>40</v>
      </c>
      <c r="E386" s="25" t="s">
        <v>1189</v>
      </c>
      <c r="F386" s="25" t="s">
        <v>1190</v>
      </c>
      <c r="G386" s="17">
        <f t="shared" si="25"/>
        <v>27.85</v>
      </c>
      <c r="H386" s="20">
        <f t="shared" si="26"/>
        <v>2329.3399999999997</v>
      </c>
      <c r="I386" s="20">
        <f t="shared" si="27"/>
        <v>2628.19</v>
      </c>
      <c r="J386" s="20">
        <f t="shared" si="28"/>
        <v>3117.31</v>
      </c>
      <c r="K386" s="20">
        <f t="shared" si="29"/>
        <v>4203.280000000001</v>
      </c>
    </row>
    <row r="387" spans="1:11" s="11" customFormat="1" ht="14.25" customHeight="1">
      <c r="A387" s="25" t="s">
        <v>1136</v>
      </c>
      <c r="B387" s="25">
        <v>18</v>
      </c>
      <c r="C387" s="25" t="s">
        <v>1191</v>
      </c>
      <c r="D387" s="25" t="s">
        <v>40</v>
      </c>
      <c r="E387" s="25" t="s">
        <v>1192</v>
      </c>
      <c r="F387" s="25" t="s">
        <v>1193</v>
      </c>
      <c r="G387" s="17">
        <f t="shared" si="25"/>
        <v>28.63</v>
      </c>
      <c r="H387" s="20">
        <f t="shared" si="26"/>
        <v>2366.7200000000003</v>
      </c>
      <c r="I387" s="20">
        <f t="shared" si="27"/>
        <v>2665.57</v>
      </c>
      <c r="J387" s="20">
        <f t="shared" si="28"/>
        <v>3154.69</v>
      </c>
      <c r="K387" s="20">
        <f t="shared" si="29"/>
        <v>4240.660000000001</v>
      </c>
    </row>
    <row r="388" spans="1:11" s="11" customFormat="1" ht="14.25" customHeight="1">
      <c r="A388" s="25" t="s">
        <v>1136</v>
      </c>
      <c r="B388" s="25">
        <v>19</v>
      </c>
      <c r="C388" s="25" t="s">
        <v>1194</v>
      </c>
      <c r="D388" s="25" t="s">
        <v>1195</v>
      </c>
      <c r="E388" s="25" t="s">
        <v>40</v>
      </c>
      <c r="F388" s="25" t="s">
        <v>1196</v>
      </c>
      <c r="G388" s="17">
        <f t="shared" si="25"/>
        <v>32.54</v>
      </c>
      <c r="H388" s="20">
        <f t="shared" si="26"/>
        <v>2556.21</v>
      </c>
      <c r="I388" s="20">
        <f t="shared" si="27"/>
        <v>2855.06</v>
      </c>
      <c r="J388" s="20">
        <f t="shared" si="28"/>
        <v>3344.18</v>
      </c>
      <c r="K388" s="20">
        <f t="shared" si="29"/>
        <v>4430.150000000001</v>
      </c>
    </row>
    <row r="389" spans="1:11" s="11" customFormat="1" ht="14.25" customHeight="1">
      <c r="A389" s="25" t="s">
        <v>1136</v>
      </c>
      <c r="B389" s="25">
        <v>20</v>
      </c>
      <c r="C389" s="25" t="s">
        <v>1197</v>
      </c>
      <c r="D389" s="25" t="s">
        <v>40</v>
      </c>
      <c r="E389" s="25" t="s">
        <v>1198</v>
      </c>
      <c r="F389" s="25" t="s">
        <v>1199</v>
      </c>
      <c r="G389" s="17">
        <f t="shared" si="25"/>
        <v>34.86</v>
      </c>
      <c r="H389" s="20">
        <f t="shared" si="26"/>
        <v>2668.31</v>
      </c>
      <c r="I389" s="20">
        <f t="shared" si="27"/>
        <v>2967.1600000000003</v>
      </c>
      <c r="J389" s="20">
        <f t="shared" si="28"/>
        <v>3456.28</v>
      </c>
      <c r="K389" s="20">
        <f t="shared" si="29"/>
        <v>4542.25</v>
      </c>
    </row>
    <row r="390" spans="1:11" s="11" customFormat="1" ht="14.25" customHeight="1">
      <c r="A390" s="25" t="s">
        <v>1136</v>
      </c>
      <c r="B390" s="25">
        <v>21</v>
      </c>
      <c r="C390" s="25" t="s">
        <v>1200</v>
      </c>
      <c r="D390" s="25" t="s">
        <v>40</v>
      </c>
      <c r="E390" s="25" t="s">
        <v>1201</v>
      </c>
      <c r="F390" s="25" t="s">
        <v>1202</v>
      </c>
      <c r="G390" s="17">
        <f t="shared" si="25"/>
        <v>33.88</v>
      </c>
      <c r="H390" s="20">
        <f t="shared" si="26"/>
        <v>2621.12</v>
      </c>
      <c r="I390" s="20">
        <f t="shared" si="27"/>
        <v>2919.9700000000003</v>
      </c>
      <c r="J390" s="20">
        <f t="shared" si="28"/>
        <v>3409.09</v>
      </c>
      <c r="K390" s="20">
        <f t="shared" si="29"/>
        <v>4495.06</v>
      </c>
    </row>
    <row r="391" spans="1:11" s="11" customFormat="1" ht="14.25" customHeight="1">
      <c r="A391" s="25" t="s">
        <v>1136</v>
      </c>
      <c r="B391" s="25">
        <v>22</v>
      </c>
      <c r="C391" s="25" t="s">
        <v>1203</v>
      </c>
      <c r="D391" s="25" t="s">
        <v>40</v>
      </c>
      <c r="E391" s="25" t="s">
        <v>1204</v>
      </c>
      <c r="F391" s="25" t="s">
        <v>1205</v>
      </c>
      <c r="G391" s="17">
        <f t="shared" si="25"/>
        <v>31.94</v>
      </c>
      <c r="H391" s="20">
        <f t="shared" si="26"/>
        <v>2527.03</v>
      </c>
      <c r="I391" s="20">
        <f t="shared" si="27"/>
        <v>2825.88</v>
      </c>
      <c r="J391" s="20">
        <f t="shared" si="28"/>
        <v>3315</v>
      </c>
      <c r="K391" s="20">
        <f t="shared" si="29"/>
        <v>4400.97</v>
      </c>
    </row>
    <row r="392" spans="1:11" s="11" customFormat="1" ht="14.25" customHeight="1">
      <c r="A392" s="25" t="s">
        <v>1136</v>
      </c>
      <c r="B392" s="25">
        <v>23</v>
      </c>
      <c r="C392" s="25" t="s">
        <v>1206</v>
      </c>
      <c r="D392" s="25" t="s">
        <v>40</v>
      </c>
      <c r="E392" s="25" t="s">
        <v>1207</v>
      </c>
      <c r="F392" s="25" t="s">
        <v>1208</v>
      </c>
      <c r="G392" s="17">
        <f t="shared" si="25"/>
        <v>31.6</v>
      </c>
      <c r="H392" s="20">
        <f t="shared" si="26"/>
        <v>2510.47</v>
      </c>
      <c r="I392" s="20">
        <f t="shared" si="27"/>
        <v>2809.32</v>
      </c>
      <c r="J392" s="20">
        <f t="shared" si="28"/>
        <v>3298.44</v>
      </c>
      <c r="K392" s="20">
        <f t="shared" si="29"/>
        <v>4384.410000000001</v>
      </c>
    </row>
    <row r="393" spans="1:11" s="11" customFormat="1" ht="14.25" customHeight="1">
      <c r="A393" s="25" t="s">
        <v>1209</v>
      </c>
      <c r="B393" s="25">
        <v>0</v>
      </c>
      <c r="C393" s="25" t="s">
        <v>1210</v>
      </c>
      <c r="D393" s="25" t="s">
        <v>40</v>
      </c>
      <c r="E393" s="25" t="s">
        <v>1211</v>
      </c>
      <c r="F393" s="25" t="s">
        <v>1212</v>
      </c>
      <c r="G393" s="17">
        <f t="shared" si="25"/>
        <v>28.37</v>
      </c>
      <c r="H393" s="20">
        <f t="shared" si="26"/>
        <v>2354.4</v>
      </c>
      <c r="I393" s="20">
        <f t="shared" si="27"/>
        <v>2653.25</v>
      </c>
      <c r="J393" s="20">
        <f t="shared" si="28"/>
        <v>3142.37</v>
      </c>
      <c r="K393" s="20">
        <f t="shared" si="29"/>
        <v>4228.34</v>
      </c>
    </row>
    <row r="394" spans="1:11" s="11" customFormat="1" ht="14.25" customHeight="1">
      <c r="A394" s="25" t="s">
        <v>1209</v>
      </c>
      <c r="B394" s="25">
        <v>1</v>
      </c>
      <c r="C394" s="25" t="s">
        <v>1213</v>
      </c>
      <c r="D394" s="25" t="s">
        <v>40</v>
      </c>
      <c r="E394" s="25" t="s">
        <v>1214</v>
      </c>
      <c r="F394" s="25" t="s">
        <v>1215</v>
      </c>
      <c r="G394" s="17">
        <f aca="true" t="shared" si="30" ref="G394:G457">ROUND((F394*0.0211),2)</f>
        <v>23</v>
      </c>
      <c r="H394" s="20">
        <f aca="true" t="shared" si="31" ref="H394:H457">F394+$M$3+G394</f>
        <v>2094.54</v>
      </c>
      <c r="I394" s="20">
        <f aca="true" t="shared" si="32" ref="I394:I457">F394+$N$3+G394</f>
        <v>2393.3900000000003</v>
      </c>
      <c r="J394" s="20">
        <f aca="true" t="shared" si="33" ref="J394:J457">F394+$O$3+G394</f>
        <v>2882.51</v>
      </c>
      <c r="K394" s="20">
        <f aca="true" t="shared" si="34" ref="K394:K457">F394+$P$3+G394</f>
        <v>3968.4800000000005</v>
      </c>
    </row>
    <row r="395" spans="1:11" s="11" customFormat="1" ht="14.25" customHeight="1">
      <c r="A395" s="25" t="s">
        <v>1209</v>
      </c>
      <c r="B395" s="25">
        <v>2</v>
      </c>
      <c r="C395" s="25" t="s">
        <v>1216</v>
      </c>
      <c r="D395" s="25" t="s">
        <v>40</v>
      </c>
      <c r="E395" s="25" t="s">
        <v>1217</v>
      </c>
      <c r="F395" s="25" t="s">
        <v>1218</v>
      </c>
      <c r="G395" s="17">
        <f t="shared" si="30"/>
        <v>21.79</v>
      </c>
      <c r="H395" s="20">
        <f t="shared" si="31"/>
        <v>2035.88</v>
      </c>
      <c r="I395" s="20">
        <f t="shared" si="32"/>
        <v>2334.73</v>
      </c>
      <c r="J395" s="20">
        <f t="shared" si="33"/>
        <v>2823.85</v>
      </c>
      <c r="K395" s="20">
        <f t="shared" si="34"/>
        <v>3909.8200000000006</v>
      </c>
    </row>
    <row r="396" spans="1:11" s="11" customFormat="1" ht="14.25" customHeight="1">
      <c r="A396" s="25" t="s">
        <v>1209</v>
      </c>
      <c r="B396" s="25">
        <v>3</v>
      </c>
      <c r="C396" s="25" t="s">
        <v>1219</v>
      </c>
      <c r="D396" s="25" t="s">
        <v>40</v>
      </c>
      <c r="E396" s="25" t="s">
        <v>1220</v>
      </c>
      <c r="F396" s="25" t="s">
        <v>1221</v>
      </c>
      <c r="G396" s="17">
        <f t="shared" si="30"/>
        <v>21.78</v>
      </c>
      <c r="H396" s="20">
        <f t="shared" si="31"/>
        <v>2035.2</v>
      </c>
      <c r="I396" s="20">
        <f t="shared" si="32"/>
        <v>2334.05</v>
      </c>
      <c r="J396" s="20">
        <f t="shared" si="33"/>
        <v>2823.17</v>
      </c>
      <c r="K396" s="20">
        <f t="shared" si="34"/>
        <v>3909.140000000001</v>
      </c>
    </row>
    <row r="397" spans="1:11" s="11" customFormat="1" ht="14.25" customHeight="1">
      <c r="A397" s="25" t="s">
        <v>1209</v>
      </c>
      <c r="B397" s="25">
        <v>4</v>
      </c>
      <c r="C397" s="25" t="s">
        <v>1222</v>
      </c>
      <c r="D397" s="25" t="s">
        <v>40</v>
      </c>
      <c r="E397" s="25" t="s">
        <v>1223</v>
      </c>
      <c r="F397" s="25" t="s">
        <v>1224</v>
      </c>
      <c r="G397" s="17">
        <f t="shared" si="30"/>
        <v>21.77</v>
      </c>
      <c r="H397" s="20">
        <f t="shared" si="31"/>
        <v>2035.15</v>
      </c>
      <c r="I397" s="20">
        <f t="shared" si="32"/>
        <v>2334</v>
      </c>
      <c r="J397" s="20">
        <f t="shared" si="33"/>
        <v>2823.12</v>
      </c>
      <c r="K397" s="20">
        <f t="shared" si="34"/>
        <v>3909.0900000000006</v>
      </c>
    </row>
    <row r="398" spans="1:11" s="11" customFormat="1" ht="14.25" customHeight="1">
      <c r="A398" s="25" t="s">
        <v>1209</v>
      </c>
      <c r="B398" s="25">
        <v>5</v>
      </c>
      <c r="C398" s="25" t="s">
        <v>1225</v>
      </c>
      <c r="D398" s="25" t="s">
        <v>40</v>
      </c>
      <c r="E398" s="25" t="s">
        <v>1226</v>
      </c>
      <c r="F398" s="25" t="s">
        <v>1227</v>
      </c>
      <c r="G398" s="17">
        <f t="shared" si="30"/>
        <v>22.34</v>
      </c>
      <c r="H398" s="20">
        <f t="shared" si="31"/>
        <v>2062.53</v>
      </c>
      <c r="I398" s="20">
        <f t="shared" si="32"/>
        <v>2361.38</v>
      </c>
      <c r="J398" s="20">
        <f t="shared" si="33"/>
        <v>2850.5</v>
      </c>
      <c r="K398" s="20">
        <f t="shared" si="34"/>
        <v>3936.4700000000003</v>
      </c>
    </row>
    <row r="399" spans="1:11" s="11" customFormat="1" ht="14.25" customHeight="1">
      <c r="A399" s="25" t="s">
        <v>1209</v>
      </c>
      <c r="B399" s="25">
        <v>6</v>
      </c>
      <c r="C399" s="25" t="s">
        <v>1228</v>
      </c>
      <c r="D399" s="25" t="s">
        <v>40</v>
      </c>
      <c r="E399" s="25" t="s">
        <v>1229</v>
      </c>
      <c r="F399" s="25" t="s">
        <v>1230</v>
      </c>
      <c r="G399" s="17">
        <f t="shared" si="30"/>
        <v>27.09</v>
      </c>
      <c r="H399" s="20">
        <f t="shared" si="31"/>
        <v>2292.4500000000003</v>
      </c>
      <c r="I399" s="20">
        <f t="shared" si="32"/>
        <v>2591.3</v>
      </c>
      <c r="J399" s="20">
        <f t="shared" si="33"/>
        <v>3080.42</v>
      </c>
      <c r="K399" s="20">
        <f t="shared" si="34"/>
        <v>4166.39</v>
      </c>
    </row>
    <row r="400" spans="1:11" s="11" customFormat="1" ht="14.25" customHeight="1">
      <c r="A400" s="25" t="s">
        <v>1209</v>
      </c>
      <c r="B400" s="25">
        <v>7</v>
      </c>
      <c r="C400" s="25" t="s">
        <v>1231</v>
      </c>
      <c r="D400" s="25" t="s">
        <v>40</v>
      </c>
      <c r="E400" s="25" t="s">
        <v>1232</v>
      </c>
      <c r="F400" s="25" t="s">
        <v>8</v>
      </c>
      <c r="G400" s="17">
        <f t="shared" si="30"/>
        <v>32.1</v>
      </c>
      <c r="H400" s="20">
        <f t="shared" si="31"/>
        <v>2534.89</v>
      </c>
      <c r="I400" s="20">
        <f t="shared" si="32"/>
        <v>2833.7400000000002</v>
      </c>
      <c r="J400" s="20">
        <f t="shared" si="33"/>
        <v>3322.86</v>
      </c>
      <c r="K400" s="20">
        <f t="shared" si="34"/>
        <v>4408.830000000001</v>
      </c>
    </row>
    <row r="401" spans="1:11" s="11" customFormat="1" ht="14.25" customHeight="1">
      <c r="A401" s="25" t="s">
        <v>1209</v>
      </c>
      <c r="B401" s="25">
        <v>8</v>
      </c>
      <c r="C401" s="25" t="s">
        <v>1233</v>
      </c>
      <c r="D401" s="25" t="s">
        <v>40</v>
      </c>
      <c r="E401" s="25" t="s">
        <v>1234</v>
      </c>
      <c r="F401" s="25" t="s">
        <v>1235</v>
      </c>
      <c r="G401" s="17">
        <f t="shared" si="30"/>
        <v>35.32</v>
      </c>
      <c r="H401" s="20">
        <f t="shared" si="31"/>
        <v>2690.6000000000004</v>
      </c>
      <c r="I401" s="20">
        <f t="shared" si="32"/>
        <v>2989.4500000000003</v>
      </c>
      <c r="J401" s="20">
        <f t="shared" si="33"/>
        <v>3478.57</v>
      </c>
      <c r="K401" s="20">
        <f t="shared" si="34"/>
        <v>4564.54</v>
      </c>
    </row>
    <row r="402" spans="1:11" s="11" customFormat="1" ht="14.25" customHeight="1">
      <c r="A402" s="25" t="s">
        <v>1209</v>
      </c>
      <c r="B402" s="25">
        <v>9</v>
      </c>
      <c r="C402" s="25" t="s">
        <v>1236</v>
      </c>
      <c r="D402" s="25" t="s">
        <v>40</v>
      </c>
      <c r="E402" s="25" t="s">
        <v>1237</v>
      </c>
      <c r="F402" s="25" t="s">
        <v>1238</v>
      </c>
      <c r="G402" s="17">
        <f t="shared" si="30"/>
        <v>37.65</v>
      </c>
      <c r="H402" s="20">
        <f t="shared" si="31"/>
        <v>2803.48</v>
      </c>
      <c r="I402" s="20">
        <f t="shared" si="32"/>
        <v>3102.3300000000004</v>
      </c>
      <c r="J402" s="20">
        <f t="shared" si="33"/>
        <v>3591.4500000000003</v>
      </c>
      <c r="K402" s="20">
        <f t="shared" si="34"/>
        <v>4677.42</v>
      </c>
    </row>
    <row r="403" spans="1:11" s="11" customFormat="1" ht="14.25" customHeight="1">
      <c r="A403" s="25" t="s">
        <v>1209</v>
      </c>
      <c r="B403" s="25">
        <v>10</v>
      </c>
      <c r="C403" s="25" t="s">
        <v>1239</v>
      </c>
      <c r="D403" s="25" t="s">
        <v>40</v>
      </c>
      <c r="E403" s="25" t="s">
        <v>1240</v>
      </c>
      <c r="F403" s="25" t="s">
        <v>1241</v>
      </c>
      <c r="G403" s="17">
        <f t="shared" si="30"/>
        <v>34.68</v>
      </c>
      <c r="H403" s="20">
        <f t="shared" si="31"/>
        <v>2659.79</v>
      </c>
      <c r="I403" s="20">
        <f t="shared" si="32"/>
        <v>2958.64</v>
      </c>
      <c r="J403" s="20">
        <f t="shared" si="33"/>
        <v>3447.7599999999998</v>
      </c>
      <c r="K403" s="20">
        <f t="shared" si="34"/>
        <v>4533.7300000000005</v>
      </c>
    </row>
    <row r="404" spans="1:11" s="11" customFormat="1" ht="14.25" customHeight="1">
      <c r="A404" s="25" t="s">
        <v>1209</v>
      </c>
      <c r="B404" s="25">
        <v>11</v>
      </c>
      <c r="C404" s="25" t="s">
        <v>1242</v>
      </c>
      <c r="D404" s="25" t="s">
        <v>40</v>
      </c>
      <c r="E404" s="25" t="s">
        <v>1243</v>
      </c>
      <c r="F404" s="25" t="s">
        <v>1244</v>
      </c>
      <c r="G404" s="17">
        <f t="shared" si="30"/>
        <v>34.01</v>
      </c>
      <c r="H404" s="20">
        <f t="shared" si="31"/>
        <v>2627.2200000000003</v>
      </c>
      <c r="I404" s="20">
        <f t="shared" si="32"/>
        <v>2926.07</v>
      </c>
      <c r="J404" s="20">
        <f t="shared" si="33"/>
        <v>3415.19</v>
      </c>
      <c r="K404" s="20">
        <f t="shared" si="34"/>
        <v>4501.160000000001</v>
      </c>
    </row>
    <row r="405" spans="1:11" s="11" customFormat="1" ht="14.25" customHeight="1">
      <c r="A405" s="25" t="s">
        <v>1209</v>
      </c>
      <c r="B405" s="25">
        <v>12</v>
      </c>
      <c r="C405" s="25" t="s">
        <v>1245</v>
      </c>
      <c r="D405" s="25" t="s">
        <v>1246</v>
      </c>
      <c r="E405" s="25" t="s">
        <v>40</v>
      </c>
      <c r="F405" s="25" t="s">
        <v>1247</v>
      </c>
      <c r="G405" s="17">
        <f t="shared" si="30"/>
        <v>33.79</v>
      </c>
      <c r="H405" s="20">
        <f t="shared" si="31"/>
        <v>2616.69</v>
      </c>
      <c r="I405" s="20">
        <f t="shared" si="32"/>
        <v>2915.54</v>
      </c>
      <c r="J405" s="20">
        <f t="shared" si="33"/>
        <v>3404.66</v>
      </c>
      <c r="K405" s="20">
        <f t="shared" si="34"/>
        <v>4490.63</v>
      </c>
    </row>
    <row r="406" spans="1:11" s="11" customFormat="1" ht="14.25" customHeight="1">
      <c r="A406" s="25" t="s">
        <v>1209</v>
      </c>
      <c r="B406" s="25">
        <v>13</v>
      </c>
      <c r="C406" s="25" t="s">
        <v>1248</v>
      </c>
      <c r="D406" s="25" t="s">
        <v>1249</v>
      </c>
      <c r="E406" s="25" t="s">
        <v>40</v>
      </c>
      <c r="F406" s="25" t="s">
        <v>1250</v>
      </c>
      <c r="G406" s="17">
        <f t="shared" si="30"/>
        <v>33.82</v>
      </c>
      <c r="H406" s="20">
        <f t="shared" si="31"/>
        <v>2618.2900000000004</v>
      </c>
      <c r="I406" s="20">
        <f t="shared" si="32"/>
        <v>2917.14</v>
      </c>
      <c r="J406" s="20">
        <f t="shared" si="33"/>
        <v>3406.2599999999998</v>
      </c>
      <c r="K406" s="20">
        <f t="shared" si="34"/>
        <v>4492.23</v>
      </c>
    </row>
    <row r="407" spans="1:11" s="11" customFormat="1" ht="14.25" customHeight="1">
      <c r="A407" s="25" t="s">
        <v>1209</v>
      </c>
      <c r="B407" s="25">
        <v>14</v>
      </c>
      <c r="C407" s="25" t="s">
        <v>1251</v>
      </c>
      <c r="D407" s="25" t="s">
        <v>1252</v>
      </c>
      <c r="E407" s="25" t="s">
        <v>40</v>
      </c>
      <c r="F407" s="25" t="s">
        <v>1253</v>
      </c>
      <c r="G407" s="17">
        <f t="shared" si="30"/>
        <v>33.77</v>
      </c>
      <c r="H407" s="20">
        <f t="shared" si="31"/>
        <v>2615.48</v>
      </c>
      <c r="I407" s="20">
        <f t="shared" si="32"/>
        <v>2914.33</v>
      </c>
      <c r="J407" s="20">
        <f t="shared" si="33"/>
        <v>3403.45</v>
      </c>
      <c r="K407" s="20">
        <f t="shared" si="34"/>
        <v>4489.420000000001</v>
      </c>
    </row>
    <row r="408" spans="1:11" s="11" customFormat="1" ht="14.25" customHeight="1">
      <c r="A408" s="25" t="s">
        <v>1209</v>
      </c>
      <c r="B408" s="25">
        <v>15</v>
      </c>
      <c r="C408" s="25" t="s">
        <v>1254</v>
      </c>
      <c r="D408" s="25" t="s">
        <v>6</v>
      </c>
      <c r="E408" s="25" t="s">
        <v>40</v>
      </c>
      <c r="F408" s="25" t="s">
        <v>1255</v>
      </c>
      <c r="G408" s="17">
        <f t="shared" si="30"/>
        <v>33.45</v>
      </c>
      <c r="H408" s="20">
        <f t="shared" si="31"/>
        <v>2599.99</v>
      </c>
      <c r="I408" s="20">
        <f t="shared" si="32"/>
        <v>2898.84</v>
      </c>
      <c r="J408" s="20">
        <f t="shared" si="33"/>
        <v>3387.96</v>
      </c>
      <c r="K408" s="20">
        <f t="shared" si="34"/>
        <v>4473.93</v>
      </c>
    </row>
    <row r="409" spans="1:11" s="11" customFormat="1" ht="14.25" customHeight="1">
      <c r="A409" s="25" t="s">
        <v>1209</v>
      </c>
      <c r="B409" s="25">
        <v>16</v>
      </c>
      <c r="C409" s="25" t="s">
        <v>1256</v>
      </c>
      <c r="D409" s="25" t="s">
        <v>1257</v>
      </c>
      <c r="E409" s="25" t="s">
        <v>40</v>
      </c>
      <c r="F409" s="25" t="s">
        <v>1258</v>
      </c>
      <c r="G409" s="17">
        <f t="shared" si="30"/>
        <v>31.81</v>
      </c>
      <c r="H409" s="20">
        <f t="shared" si="31"/>
        <v>2520.65</v>
      </c>
      <c r="I409" s="20">
        <f t="shared" si="32"/>
        <v>2819.5</v>
      </c>
      <c r="J409" s="20">
        <f t="shared" si="33"/>
        <v>3308.62</v>
      </c>
      <c r="K409" s="20">
        <f t="shared" si="34"/>
        <v>4394.590000000001</v>
      </c>
    </row>
    <row r="410" spans="1:11" s="11" customFormat="1" ht="14.25" customHeight="1">
      <c r="A410" s="25" t="s">
        <v>1209</v>
      </c>
      <c r="B410" s="25">
        <v>17</v>
      </c>
      <c r="C410" s="25" t="s">
        <v>1259</v>
      </c>
      <c r="D410" s="25" t="s">
        <v>1260</v>
      </c>
      <c r="E410" s="25" t="s">
        <v>40</v>
      </c>
      <c r="F410" s="25" t="s">
        <v>1261</v>
      </c>
      <c r="G410" s="17">
        <f t="shared" si="30"/>
        <v>31.27</v>
      </c>
      <c r="H410" s="20">
        <f t="shared" si="31"/>
        <v>2494.48</v>
      </c>
      <c r="I410" s="20">
        <f t="shared" si="32"/>
        <v>2793.33</v>
      </c>
      <c r="J410" s="20">
        <f t="shared" si="33"/>
        <v>3282.45</v>
      </c>
      <c r="K410" s="20">
        <f t="shared" si="34"/>
        <v>4368.420000000001</v>
      </c>
    </row>
    <row r="411" spans="1:11" s="11" customFormat="1" ht="14.25" customHeight="1">
      <c r="A411" s="25" t="s">
        <v>1209</v>
      </c>
      <c r="B411" s="25">
        <v>18</v>
      </c>
      <c r="C411" s="25" t="s">
        <v>1262</v>
      </c>
      <c r="D411" s="25" t="s">
        <v>1263</v>
      </c>
      <c r="E411" s="25" t="s">
        <v>40</v>
      </c>
      <c r="F411" s="25" t="s">
        <v>1264</v>
      </c>
      <c r="G411" s="17">
        <f t="shared" si="30"/>
        <v>32.96</v>
      </c>
      <c r="H411" s="20">
        <f t="shared" si="31"/>
        <v>2576.2</v>
      </c>
      <c r="I411" s="20">
        <f t="shared" si="32"/>
        <v>2875.05</v>
      </c>
      <c r="J411" s="20">
        <f t="shared" si="33"/>
        <v>3364.17</v>
      </c>
      <c r="K411" s="20">
        <f t="shared" si="34"/>
        <v>4450.14</v>
      </c>
    </row>
    <row r="412" spans="1:11" s="11" customFormat="1" ht="14.25" customHeight="1">
      <c r="A412" s="25" t="s">
        <v>1209</v>
      </c>
      <c r="B412" s="25">
        <v>19</v>
      </c>
      <c r="C412" s="25" t="s">
        <v>1265</v>
      </c>
      <c r="D412" s="25" t="s">
        <v>1266</v>
      </c>
      <c r="E412" s="25" t="s">
        <v>40</v>
      </c>
      <c r="F412" s="25" t="s">
        <v>1267</v>
      </c>
      <c r="G412" s="17">
        <f t="shared" si="30"/>
        <v>35.67</v>
      </c>
      <c r="H412" s="20">
        <f t="shared" si="31"/>
        <v>2707.6900000000005</v>
      </c>
      <c r="I412" s="20">
        <f t="shared" si="32"/>
        <v>3006.54</v>
      </c>
      <c r="J412" s="20">
        <f t="shared" si="33"/>
        <v>3495.66</v>
      </c>
      <c r="K412" s="20">
        <f t="shared" si="34"/>
        <v>4581.630000000001</v>
      </c>
    </row>
    <row r="413" spans="1:11" s="11" customFormat="1" ht="14.25" customHeight="1">
      <c r="A413" s="25" t="s">
        <v>1209</v>
      </c>
      <c r="B413" s="25">
        <v>20</v>
      </c>
      <c r="C413" s="25" t="s">
        <v>1268</v>
      </c>
      <c r="D413" s="25" t="s">
        <v>1269</v>
      </c>
      <c r="E413" s="25" t="s">
        <v>40</v>
      </c>
      <c r="F413" s="25" t="s">
        <v>1270</v>
      </c>
      <c r="G413" s="17">
        <f t="shared" si="30"/>
        <v>33.95</v>
      </c>
      <c r="H413" s="20">
        <f t="shared" si="31"/>
        <v>2624.13</v>
      </c>
      <c r="I413" s="20">
        <f t="shared" si="32"/>
        <v>2922.9799999999996</v>
      </c>
      <c r="J413" s="20">
        <f t="shared" si="33"/>
        <v>3412.0999999999995</v>
      </c>
      <c r="K413" s="20">
        <f t="shared" si="34"/>
        <v>4498.070000000001</v>
      </c>
    </row>
    <row r="414" spans="1:11" s="11" customFormat="1" ht="14.25" customHeight="1">
      <c r="A414" s="25" t="s">
        <v>1209</v>
      </c>
      <c r="B414" s="25">
        <v>21</v>
      </c>
      <c r="C414" s="25" t="s">
        <v>1271</v>
      </c>
      <c r="D414" s="25" t="s">
        <v>40</v>
      </c>
      <c r="E414" s="25" t="s">
        <v>1272</v>
      </c>
      <c r="F414" s="25" t="s">
        <v>1273</v>
      </c>
      <c r="G414" s="17">
        <f t="shared" si="30"/>
        <v>33.93</v>
      </c>
      <c r="H414" s="20">
        <f t="shared" si="31"/>
        <v>2623.5899999999997</v>
      </c>
      <c r="I414" s="20">
        <f t="shared" si="32"/>
        <v>2922.44</v>
      </c>
      <c r="J414" s="20">
        <f t="shared" si="33"/>
        <v>3411.56</v>
      </c>
      <c r="K414" s="20">
        <f t="shared" si="34"/>
        <v>4497.530000000001</v>
      </c>
    </row>
    <row r="415" spans="1:11" s="11" customFormat="1" ht="14.25" customHeight="1">
      <c r="A415" s="25" t="s">
        <v>1209</v>
      </c>
      <c r="B415" s="25">
        <v>22</v>
      </c>
      <c r="C415" s="25" t="s">
        <v>1274</v>
      </c>
      <c r="D415" s="25" t="s">
        <v>40</v>
      </c>
      <c r="E415" s="25" t="s">
        <v>1275</v>
      </c>
      <c r="F415" s="25" t="s">
        <v>1276</v>
      </c>
      <c r="G415" s="17">
        <f t="shared" si="30"/>
        <v>31.51</v>
      </c>
      <c r="H415" s="20">
        <f t="shared" si="31"/>
        <v>2506.1900000000005</v>
      </c>
      <c r="I415" s="20">
        <f t="shared" si="32"/>
        <v>2805.04</v>
      </c>
      <c r="J415" s="20">
        <f t="shared" si="33"/>
        <v>3294.16</v>
      </c>
      <c r="K415" s="20">
        <f t="shared" si="34"/>
        <v>4380.130000000001</v>
      </c>
    </row>
    <row r="416" spans="1:11" s="11" customFormat="1" ht="14.25" customHeight="1">
      <c r="A416" s="25" t="s">
        <v>1209</v>
      </c>
      <c r="B416" s="25">
        <v>23</v>
      </c>
      <c r="C416" s="25" t="s">
        <v>1277</v>
      </c>
      <c r="D416" s="25" t="s">
        <v>40</v>
      </c>
      <c r="E416" s="25" t="s">
        <v>1278</v>
      </c>
      <c r="F416" s="25" t="s">
        <v>1279</v>
      </c>
      <c r="G416" s="17">
        <f t="shared" si="30"/>
        <v>31.26</v>
      </c>
      <c r="H416" s="20">
        <f t="shared" si="31"/>
        <v>2494.2900000000004</v>
      </c>
      <c r="I416" s="20">
        <f t="shared" si="32"/>
        <v>2793.1400000000003</v>
      </c>
      <c r="J416" s="20">
        <f t="shared" si="33"/>
        <v>3282.26</v>
      </c>
      <c r="K416" s="20">
        <f t="shared" si="34"/>
        <v>4368.2300000000005</v>
      </c>
    </row>
    <row r="417" spans="1:11" s="11" customFormat="1" ht="14.25" customHeight="1">
      <c r="A417" s="25" t="s">
        <v>1280</v>
      </c>
      <c r="B417" s="25">
        <v>0</v>
      </c>
      <c r="C417" s="25" t="s">
        <v>1281</v>
      </c>
      <c r="D417" s="25" t="s">
        <v>40</v>
      </c>
      <c r="E417" s="25" t="s">
        <v>1282</v>
      </c>
      <c r="F417" s="25" t="s">
        <v>1283</v>
      </c>
      <c r="G417" s="17">
        <f t="shared" si="30"/>
        <v>28.84</v>
      </c>
      <c r="H417" s="20">
        <f t="shared" si="31"/>
        <v>2376.82</v>
      </c>
      <c r="I417" s="20">
        <f t="shared" si="32"/>
        <v>2675.67</v>
      </c>
      <c r="J417" s="20">
        <f t="shared" si="33"/>
        <v>3164.79</v>
      </c>
      <c r="K417" s="20">
        <f t="shared" si="34"/>
        <v>4250.76</v>
      </c>
    </row>
    <row r="418" spans="1:11" s="11" customFormat="1" ht="14.25" customHeight="1">
      <c r="A418" s="25" t="s">
        <v>1280</v>
      </c>
      <c r="B418" s="25">
        <v>1</v>
      </c>
      <c r="C418" s="25" t="s">
        <v>1284</v>
      </c>
      <c r="D418" s="25" t="s">
        <v>40</v>
      </c>
      <c r="E418" s="25" t="s">
        <v>1285</v>
      </c>
      <c r="F418" s="25" t="s">
        <v>1286</v>
      </c>
      <c r="G418" s="17">
        <f t="shared" si="30"/>
        <v>22.41</v>
      </c>
      <c r="H418" s="20">
        <f t="shared" si="31"/>
        <v>2066.11</v>
      </c>
      <c r="I418" s="20">
        <f t="shared" si="32"/>
        <v>2364.96</v>
      </c>
      <c r="J418" s="20">
        <f t="shared" si="33"/>
        <v>2854.08</v>
      </c>
      <c r="K418" s="20">
        <f t="shared" si="34"/>
        <v>3940.05</v>
      </c>
    </row>
    <row r="419" spans="1:11" s="11" customFormat="1" ht="14.25" customHeight="1">
      <c r="A419" s="25" t="s">
        <v>1280</v>
      </c>
      <c r="B419" s="25">
        <v>2</v>
      </c>
      <c r="C419" s="25" t="s">
        <v>1287</v>
      </c>
      <c r="D419" s="25" t="s">
        <v>40</v>
      </c>
      <c r="E419" s="25" t="s">
        <v>1288</v>
      </c>
      <c r="F419" s="25" t="s">
        <v>1289</v>
      </c>
      <c r="G419" s="17">
        <f t="shared" si="30"/>
        <v>20.72</v>
      </c>
      <c r="H419" s="20">
        <f t="shared" si="31"/>
        <v>1984.14</v>
      </c>
      <c r="I419" s="20">
        <f t="shared" si="32"/>
        <v>2282.99</v>
      </c>
      <c r="J419" s="20">
        <f t="shared" si="33"/>
        <v>2772.1099999999997</v>
      </c>
      <c r="K419" s="20">
        <f t="shared" si="34"/>
        <v>3858.0800000000004</v>
      </c>
    </row>
    <row r="420" spans="1:11" s="11" customFormat="1" ht="14.25" customHeight="1">
      <c r="A420" s="25" t="s">
        <v>1280</v>
      </c>
      <c r="B420" s="25">
        <v>3</v>
      </c>
      <c r="C420" s="25" t="s">
        <v>1290</v>
      </c>
      <c r="D420" s="25" t="s">
        <v>40</v>
      </c>
      <c r="E420" s="25" t="s">
        <v>1291</v>
      </c>
      <c r="F420" s="25" t="s">
        <v>1292</v>
      </c>
      <c r="G420" s="17">
        <f t="shared" si="30"/>
        <v>20.87</v>
      </c>
      <c r="H420" s="20">
        <f t="shared" si="31"/>
        <v>1991.53</v>
      </c>
      <c r="I420" s="20">
        <f t="shared" si="32"/>
        <v>2290.38</v>
      </c>
      <c r="J420" s="20">
        <f t="shared" si="33"/>
        <v>2779.5</v>
      </c>
      <c r="K420" s="20">
        <f t="shared" si="34"/>
        <v>3865.4700000000003</v>
      </c>
    </row>
    <row r="421" spans="1:11" s="11" customFormat="1" ht="14.25" customHeight="1">
      <c r="A421" s="25" t="s">
        <v>1280</v>
      </c>
      <c r="B421" s="25">
        <v>4</v>
      </c>
      <c r="C421" s="25" t="s">
        <v>1293</v>
      </c>
      <c r="D421" s="25" t="s">
        <v>40</v>
      </c>
      <c r="E421" s="25" t="s">
        <v>1294</v>
      </c>
      <c r="F421" s="25" t="s">
        <v>1295</v>
      </c>
      <c r="G421" s="17">
        <f t="shared" si="30"/>
        <v>21.3</v>
      </c>
      <c r="H421" s="20">
        <f t="shared" si="31"/>
        <v>2012.1200000000001</v>
      </c>
      <c r="I421" s="20">
        <f t="shared" si="32"/>
        <v>2310.9700000000003</v>
      </c>
      <c r="J421" s="20">
        <f t="shared" si="33"/>
        <v>2800.09</v>
      </c>
      <c r="K421" s="20">
        <f t="shared" si="34"/>
        <v>3886.0600000000004</v>
      </c>
    </row>
    <row r="422" spans="1:11" s="11" customFormat="1" ht="14.25" customHeight="1">
      <c r="A422" s="25" t="s">
        <v>1280</v>
      </c>
      <c r="B422" s="25">
        <v>5</v>
      </c>
      <c r="C422" s="25" t="s">
        <v>1296</v>
      </c>
      <c r="D422" s="25" t="s">
        <v>40</v>
      </c>
      <c r="E422" s="25" t="s">
        <v>1297</v>
      </c>
      <c r="F422" s="25" t="s">
        <v>1298</v>
      </c>
      <c r="G422" s="17">
        <f t="shared" si="30"/>
        <v>25.2</v>
      </c>
      <c r="H422" s="20">
        <f t="shared" si="31"/>
        <v>2200.9399999999996</v>
      </c>
      <c r="I422" s="20">
        <f t="shared" si="32"/>
        <v>2499.79</v>
      </c>
      <c r="J422" s="20">
        <f t="shared" si="33"/>
        <v>2988.91</v>
      </c>
      <c r="K422" s="20">
        <f t="shared" si="34"/>
        <v>4074.88</v>
      </c>
    </row>
    <row r="423" spans="1:11" s="11" customFormat="1" ht="14.25" customHeight="1">
      <c r="A423" s="25" t="s">
        <v>1280</v>
      </c>
      <c r="B423" s="25">
        <v>6</v>
      </c>
      <c r="C423" s="25" t="s">
        <v>1299</v>
      </c>
      <c r="D423" s="25" t="s">
        <v>1300</v>
      </c>
      <c r="E423" s="25" t="s">
        <v>40</v>
      </c>
      <c r="F423" s="25" t="s">
        <v>1301</v>
      </c>
      <c r="G423" s="17">
        <f t="shared" si="30"/>
        <v>29.21</v>
      </c>
      <c r="H423" s="20">
        <f t="shared" si="31"/>
        <v>2395.13</v>
      </c>
      <c r="I423" s="20">
        <f t="shared" si="32"/>
        <v>2693.98</v>
      </c>
      <c r="J423" s="20">
        <f t="shared" si="33"/>
        <v>3183.1</v>
      </c>
      <c r="K423" s="20">
        <f t="shared" si="34"/>
        <v>4269.070000000001</v>
      </c>
    </row>
    <row r="424" spans="1:11" s="11" customFormat="1" ht="14.25" customHeight="1">
      <c r="A424" s="25" t="s">
        <v>1280</v>
      </c>
      <c r="B424" s="25">
        <v>7</v>
      </c>
      <c r="C424" s="25" t="s">
        <v>1302</v>
      </c>
      <c r="D424" s="25" t="s">
        <v>1303</v>
      </c>
      <c r="E424" s="25" t="s">
        <v>40</v>
      </c>
      <c r="F424" s="25" t="s">
        <v>1304</v>
      </c>
      <c r="G424" s="17">
        <f t="shared" si="30"/>
        <v>32.92</v>
      </c>
      <c r="H424" s="20">
        <f t="shared" si="31"/>
        <v>2574.37</v>
      </c>
      <c r="I424" s="20">
        <f t="shared" si="32"/>
        <v>2873.2200000000003</v>
      </c>
      <c r="J424" s="20">
        <f t="shared" si="33"/>
        <v>3362.34</v>
      </c>
      <c r="K424" s="20">
        <f t="shared" si="34"/>
        <v>4448.31</v>
      </c>
    </row>
    <row r="425" spans="1:11" s="11" customFormat="1" ht="14.25" customHeight="1">
      <c r="A425" s="25" t="s">
        <v>1280</v>
      </c>
      <c r="B425" s="25">
        <v>8</v>
      </c>
      <c r="C425" s="25" t="s">
        <v>1305</v>
      </c>
      <c r="D425" s="25" t="s">
        <v>1306</v>
      </c>
      <c r="E425" s="25" t="s">
        <v>40</v>
      </c>
      <c r="F425" s="25" t="s">
        <v>1307</v>
      </c>
      <c r="G425" s="17">
        <f t="shared" si="30"/>
        <v>34.83</v>
      </c>
      <c r="H425" s="20">
        <f t="shared" si="31"/>
        <v>2667</v>
      </c>
      <c r="I425" s="20">
        <f t="shared" si="32"/>
        <v>2965.85</v>
      </c>
      <c r="J425" s="20">
        <f t="shared" si="33"/>
        <v>3454.97</v>
      </c>
      <c r="K425" s="20">
        <f t="shared" si="34"/>
        <v>4540.9400000000005</v>
      </c>
    </row>
    <row r="426" spans="1:11" s="11" customFormat="1" ht="14.25" customHeight="1">
      <c r="A426" s="25" t="s">
        <v>1280</v>
      </c>
      <c r="B426" s="25">
        <v>9</v>
      </c>
      <c r="C426" s="25" t="s">
        <v>1308</v>
      </c>
      <c r="D426" s="25" t="s">
        <v>40</v>
      </c>
      <c r="E426" s="25" t="s">
        <v>1309</v>
      </c>
      <c r="F426" s="25" t="s">
        <v>1310</v>
      </c>
      <c r="G426" s="17">
        <f t="shared" si="30"/>
        <v>35.04</v>
      </c>
      <c r="H426" s="20">
        <f t="shared" si="31"/>
        <v>2676.8900000000003</v>
      </c>
      <c r="I426" s="20">
        <f t="shared" si="32"/>
        <v>2975.74</v>
      </c>
      <c r="J426" s="20">
        <f t="shared" si="33"/>
        <v>3464.8599999999997</v>
      </c>
      <c r="K426" s="20">
        <f t="shared" si="34"/>
        <v>4550.830000000001</v>
      </c>
    </row>
    <row r="427" spans="1:11" s="11" customFormat="1" ht="14.25" customHeight="1">
      <c r="A427" s="25" t="s">
        <v>1280</v>
      </c>
      <c r="B427" s="25">
        <v>10</v>
      </c>
      <c r="C427" s="25" t="s">
        <v>1311</v>
      </c>
      <c r="D427" s="25" t="s">
        <v>40</v>
      </c>
      <c r="E427" s="25" t="s">
        <v>1312</v>
      </c>
      <c r="F427" s="25" t="s">
        <v>1313</v>
      </c>
      <c r="G427" s="17">
        <f t="shared" si="30"/>
        <v>33.75</v>
      </c>
      <c r="H427" s="20">
        <f t="shared" si="31"/>
        <v>2614.6000000000004</v>
      </c>
      <c r="I427" s="20">
        <f t="shared" si="32"/>
        <v>2913.45</v>
      </c>
      <c r="J427" s="20">
        <f t="shared" si="33"/>
        <v>3402.5699999999997</v>
      </c>
      <c r="K427" s="20">
        <f t="shared" si="34"/>
        <v>4488.540000000001</v>
      </c>
    </row>
    <row r="428" spans="1:11" s="11" customFormat="1" ht="14.25" customHeight="1">
      <c r="A428" s="25" t="s">
        <v>1280</v>
      </c>
      <c r="B428" s="25">
        <v>11</v>
      </c>
      <c r="C428" s="25" t="s">
        <v>1314</v>
      </c>
      <c r="D428" s="25" t="s">
        <v>40</v>
      </c>
      <c r="E428" s="25" t="s">
        <v>1315</v>
      </c>
      <c r="F428" s="25" t="s">
        <v>1316</v>
      </c>
      <c r="G428" s="17">
        <f t="shared" si="30"/>
        <v>33.64</v>
      </c>
      <c r="H428" s="20">
        <f t="shared" si="31"/>
        <v>2609.37</v>
      </c>
      <c r="I428" s="20">
        <f t="shared" si="32"/>
        <v>2908.22</v>
      </c>
      <c r="J428" s="20">
        <f t="shared" si="33"/>
        <v>3397.3399999999997</v>
      </c>
      <c r="K428" s="20">
        <f t="shared" si="34"/>
        <v>4483.31</v>
      </c>
    </row>
    <row r="429" spans="1:11" s="11" customFormat="1" ht="14.25" customHeight="1">
      <c r="A429" s="25" t="s">
        <v>1280</v>
      </c>
      <c r="B429" s="25">
        <v>12</v>
      </c>
      <c r="C429" s="25" t="s">
        <v>1317</v>
      </c>
      <c r="D429" s="25" t="s">
        <v>40</v>
      </c>
      <c r="E429" s="25" t="s">
        <v>1318</v>
      </c>
      <c r="F429" s="25" t="s">
        <v>1319</v>
      </c>
      <c r="G429" s="17">
        <f t="shared" si="30"/>
        <v>33.65</v>
      </c>
      <c r="H429" s="20">
        <f t="shared" si="31"/>
        <v>2609.7100000000005</v>
      </c>
      <c r="I429" s="20">
        <f t="shared" si="32"/>
        <v>2908.56</v>
      </c>
      <c r="J429" s="20">
        <f t="shared" si="33"/>
        <v>3397.68</v>
      </c>
      <c r="K429" s="20">
        <f t="shared" si="34"/>
        <v>4483.65</v>
      </c>
    </row>
    <row r="430" spans="1:11" s="11" customFormat="1" ht="14.25" customHeight="1">
      <c r="A430" s="25" t="s">
        <v>1280</v>
      </c>
      <c r="B430" s="25">
        <v>13</v>
      </c>
      <c r="C430" s="25" t="s">
        <v>1320</v>
      </c>
      <c r="D430" s="25" t="s">
        <v>40</v>
      </c>
      <c r="E430" s="25" t="s">
        <v>1321</v>
      </c>
      <c r="F430" s="25" t="s">
        <v>1322</v>
      </c>
      <c r="G430" s="17">
        <f t="shared" si="30"/>
        <v>33.67</v>
      </c>
      <c r="H430" s="20">
        <f t="shared" si="31"/>
        <v>2610.9</v>
      </c>
      <c r="I430" s="20">
        <f t="shared" si="32"/>
        <v>2909.75</v>
      </c>
      <c r="J430" s="20">
        <f t="shared" si="33"/>
        <v>3398.87</v>
      </c>
      <c r="K430" s="20">
        <f t="shared" si="34"/>
        <v>4484.84</v>
      </c>
    </row>
    <row r="431" spans="1:11" s="11" customFormat="1" ht="14.25" customHeight="1">
      <c r="A431" s="25" t="s">
        <v>1280</v>
      </c>
      <c r="B431" s="25">
        <v>14</v>
      </c>
      <c r="C431" s="25" t="s">
        <v>1323</v>
      </c>
      <c r="D431" s="25" t="s">
        <v>40</v>
      </c>
      <c r="E431" s="25" t="s">
        <v>1324</v>
      </c>
      <c r="F431" s="25" t="s">
        <v>1325</v>
      </c>
      <c r="G431" s="17">
        <f t="shared" si="30"/>
        <v>33.61</v>
      </c>
      <c r="H431" s="20">
        <f t="shared" si="31"/>
        <v>2607.84</v>
      </c>
      <c r="I431" s="20">
        <f t="shared" si="32"/>
        <v>2906.69</v>
      </c>
      <c r="J431" s="20">
        <f t="shared" si="33"/>
        <v>3395.81</v>
      </c>
      <c r="K431" s="20">
        <f t="shared" si="34"/>
        <v>4481.78</v>
      </c>
    </row>
    <row r="432" spans="1:11" s="11" customFormat="1" ht="14.25" customHeight="1">
      <c r="A432" s="25" t="s">
        <v>1280</v>
      </c>
      <c r="B432" s="25">
        <v>15</v>
      </c>
      <c r="C432" s="25" t="s">
        <v>1326</v>
      </c>
      <c r="D432" s="25" t="s">
        <v>40</v>
      </c>
      <c r="E432" s="25" t="s">
        <v>1327</v>
      </c>
      <c r="F432" s="25" t="s">
        <v>1328</v>
      </c>
      <c r="G432" s="17">
        <f t="shared" si="30"/>
        <v>33.59</v>
      </c>
      <c r="H432" s="20">
        <f t="shared" si="31"/>
        <v>2606.7000000000003</v>
      </c>
      <c r="I432" s="20">
        <f t="shared" si="32"/>
        <v>2905.55</v>
      </c>
      <c r="J432" s="20">
        <f t="shared" si="33"/>
        <v>3394.67</v>
      </c>
      <c r="K432" s="20">
        <f t="shared" si="34"/>
        <v>4480.64</v>
      </c>
    </row>
    <row r="433" spans="1:11" s="11" customFormat="1" ht="14.25" customHeight="1">
      <c r="A433" s="25" t="s">
        <v>1280</v>
      </c>
      <c r="B433" s="25">
        <v>16</v>
      </c>
      <c r="C433" s="25" t="s">
        <v>1329</v>
      </c>
      <c r="D433" s="25" t="s">
        <v>40</v>
      </c>
      <c r="E433" s="25" t="s">
        <v>1330</v>
      </c>
      <c r="F433" s="25" t="s">
        <v>2</v>
      </c>
      <c r="G433" s="17">
        <f t="shared" si="30"/>
        <v>34.04</v>
      </c>
      <c r="H433" s="20">
        <f t="shared" si="31"/>
        <v>2628.55</v>
      </c>
      <c r="I433" s="20">
        <f t="shared" si="32"/>
        <v>2927.3999999999996</v>
      </c>
      <c r="J433" s="20">
        <f t="shared" si="33"/>
        <v>3416.5199999999995</v>
      </c>
      <c r="K433" s="20">
        <f t="shared" si="34"/>
        <v>4502.490000000001</v>
      </c>
    </row>
    <row r="434" spans="1:11" s="11" customFormat="1" ht="14.25" customHeight="1">
      <c r="A434" s="25" t="s">
        <v>1280</v>
      </c>
      <c r="B434" s="25">
        <v>17</v>
      </c>
      <c r="C434" s="25" t="s">
        <v>1331</v>
      </c>
      <c r="D434" s="25" t="s">
        <v>40</v>
      </c>
      <c r="E434" s="25" t="s">
        <v>1332</v>
      </c>
      <c r="F434" s="25" t="s">
        <v>1333</v>
      </c>
      <c r="G434" s="17">
        <f t="shared" si="30"/>
        <v>33.66</v>
      </c>
      <c r="H434" s="20">
        <f t="shared" si="31"/>
        <v>2610.1</v>
      </c>
      <c r="I434" s="20">
        <f t="shared" si="32"/>
        <v>2908.95</v>
      </c>
      <c r="J434" s="20">
        <f t="shared" si="33"/>
        <v>3398.0699999999997</v>
      </c>
      <c r="K434" s="20">
        <f t="shared" si="34"/>
        <v>4484.04</v>
      </c>
    </row>
    <row r="435" spans="1:11" s="11" customFormat="1" ht="14.25" customHeight="1">
      <c r="A435" s="25" t="s">
        <v>1280</v>
      </c>
      <c r="B435" s="25">
        <v>18</v>
      </c>
      <c r="C435" s="25" t="s">
        <v>1334</v>
      </c>
      <c r="D435" s="25" t="s">
        <v>40</v>
      </c>
      <c r="E435" s="25" t="s">
        <v>1335</v>
      </c>
      <c r="F435" s="25" t="s">
        <v>1336</v>
      </c>
      <c r="G435" s="17">
        <f t="shared" si="30"/>
        <v>33.18</v>
      </c>
      <c r="H435" s="20">
        <f t="shared" si="31"/>
        <v>2587.08</v>
      </c>
      <c r="I435" s="20">
        <f t="shared" si="32"/>
        <v>2885.93</v>
      </c>
      <c r="J435" s="20">
        <f t="shared" si="33"/>
        <v>3375.0499999999997</v>
      </c>
      <c r="K435" s="20">
        <f t="shared" si="34"/>
        <v>4461.02</v>
      </c>
    </row>
    <row r="436" spans="1:11" s="11" customFormat="1" ht="14.25" customHeight="1">
      <c r="A436" s="25" t="s">
        <v>1280</v>
      </c>
      <c r="B436" s="25">
        <v>19</v>
      </c>
      <c r="C436" s="25" t="s">
        <v>1337</v>
      </c>
      <c r="D436" s="25" t="s">
        <v>40</v>
      </c>
      <c r="E436" s="25" t="s">
        <v>1338</v>
      </c>
      <c r="F436" s="25" t="s">
        <v>1339</v>
      </c>
      <c r="G436" s="17">
        <f t="shared" si="30"/>
        <v>34.47</v>
      </c>
      <c r="H436" s="20">
        <f t="shared" si="31"/>
        <v>2649.7</v>
      </c>
      <c r="I436" s="20">
        <f t="shared" si="32"/>
        <v>2948.5499999999997</v>
      </c>
      <c r="J436" s="20">
        <f t="shared" si="33"/>
        <v>3437.6699999999996</v>
      </c>
      <c r="K436" s="20">
        <f t="shared" si="34"/>
        <v>4523.64</v>
      </c>
    </row>
    <row r="437" spans="1:11" s="11" customFormat="1" ht="14.25" customHeight="1">
      <c r="A437" s="25" t="s">
        <v>1280</v>
      </c>
      <c r="B437" s="25">
        <v>20</v>
      </c>
      <c r="C437" s="25" t="s">
        <v>1340</v>
      </c>
      <c r="D437" s="25" t="s">
        <v>40</v>
      </c>
      <c r="E437" s="25" t="s">
        <v>1341</v>
      </c>
      <c r="F437" s="25" t="s">
        <v>1342</v>
      </c>
      <c r="G437" s="17">
        <f t="shared" si="30"/>
        <v>35.56</v>
      </c>
      <c r="H437" s="20">
        <f t="shared" si="31"/>
        <v>2702.06</v>
      </c>
      <c r="I437" s="20">
        <f t="shared" si="32"/>
        <v>3000.91</v>
      </c>
      <c r="J437" s="20">
        <f t="shared" si="33"/>
        <v>3490.0299999999997</v>
      </c>
      <c r="K437" s="20">
        <f t="shared" si="34"/>
        <v>4576.000000000001</v>
      </c>
    </row>
    <row r="438" spans="1:11" s="11" customFormat="1" ht="14.25" customHeight="1">
      <c r="A438" s="25" t="s">
        <v>1280</v>
      </c>
      <c r="B438" s="25">
        <v>21</v>
      </c>
      <c r="C438" s="25" t="s">
        <v>1343</v>
      </c>
      <c r="D438" s="25" t="s">
        <v>40</v>
      </c>
      <c r="E438" s="25" t="s">
        <v>1344</v>
      </c>
      <c r="F438" s="25" t="s">
        <v>1345</v>
      </c>
      <c r="G438" s="17">
        <f t="shared" si="30"/>
        <v>35.34</v>
      </c>
      <c r="H438" s="20">
        <f t="shared" si="31"/>
        <v>2691.42</v>
      </c>
      <c r="I438" s="20">
        <f t="shared" si="32"/>
        <v>2990.2700000000004</v>
      </c>
      <c r="J438" s="20">
        <f t="shared" si="33"/>
        <v>3479.3900000000003</v>
      </c>
      <c r="K438" s="20">
        <f t="shared" si="34"/>
        <v>4565.360000000001</v>
      </c>
    </row>
    <row r="439" spans="1:11" s="11" customFormat="1" ht="14.25" customHeight="1">
      <c r="A439" s="25" t="s">
        <v>1280</v>
      </c>
      <c r="B439" s="25">
        <v>22</v>
      </c>
      <c r="C439" s="25" t="s">
        <v>1346</v>
      </c>
      <c r="D439" s="25" t="s">
        <v>40</v>
      </c>
      <c r="E439" s="25" t="s">
        <v>1347</v>
      </c>
      <c r="F439" s="25" t="s">
        <v>1348</v>
      </c>
      <c r="G439" s="17">
        <f t="shared" si="30"/>
        <v>33.14</v>
      </c>
      <c r="H439" s="20">
        <f t="shared" si="31"/>
        <v>2585.35</v>
      </c>
      <c r="I439" s="20">
        <f t="shared" si="32"/>
        <v>2884.2</v>
      </c>
      <c r="J439" s="20">
        <f t="shared" si="33"/>
        <v>3373.3199999999997</v>
      </c>
      <c r="K439" s="20">
        <f t="shared" si="34"/>
        <v>4459.290000000001</v>
      </c>
    </row>
    <row r="440" spans="1:11" s="11" customFormat="1" ht="14.25" customHeight="1">
      <c r="A440" s="25" t="s">
        <v>1280</v>
      </c>
      <c r="B440" s="25">
        <v>23</v>
      </c>
      <c r="C440" s="25" t="s">
        <v>1349</v>
      </c>
      <c r="D440" s="25" t="s">
        <v>40</v>
      </c>
      <c r="E440" s="25" t="s">
        <v>1350</v>
      </c>
      <c r="F440" s="25" t="s">
        <v>1351</v>
      </c>
      <c r="G440" s="17">
        <f t="shared" si="30"/>
        <v>32.37</v>
      </c>
      <c r="H440" s="20">
        <f t="shared" si="31"/>
        <v>2547.95</v>
      </c>
      <c r="I440" s="20">
        <f t="shared" si="32"/>
        <v>2846.8</v>
      </c>
      <c r="J440" s="20">
        <f t="shared" si="33"/>
        <v>3335.92</v>
      </c>
      <c r="K440" s="20">
        <f t="shared" si="34"/>
        <v>4421.89</v>
      </c>
    </row>
    <row r="441" spans="1:11" s="11" customFormat="1" ht="14.25" customHeight="1">
      <c r="A441" s="25" t="s">
        <v>1352</v>
      </c>
      <c r="B441" s="25">
        <v>0</v>
      </c>
      <c r="C441" s="25" t="s">
        <v>1353</v>
      </c>
      <c r="D441" s="25" t="s">
        <v>40</v>
      </c>
      <c r="E441" s="25" t="s">
        <v>1354</v>
      </c>
      <c r="F441" s="25" t="s">
        <v>1355</v>
      </c>
      <c r="G441" s="17">
        <f t="shared" si="30"/>
        <v>30.97</v>
      </c>
      <c r="H441" s="20">
        <f t="shared" si="31"/>
        <v>2480.31</v>
      </c>
      <c r="I441" s="20">
        <f t="shared" si="32"/>
        <v>2779.16</v>
      </c>
      <c r="J441" s="20">
        <f t="shared" si="33"/>
        <v>3268.2799999999997</v>
      </c>
      <c r="K441" s="20">
        <f t="shared" si="34"/>
        <v>4354.250000000001</v>
      </c>
    </row>
    <row r="442" spans="1:11" s="11" customFormat="1" ht="14.25" customHeight="1">
      <c r="A442" s="25" t="s">
        <v>1352</v>
      </c>
      <c r="B442" s="25">
        <v>1</v>
      </c>
      <c r="C442" s="25" t="s">
        <v>1356</v>
      </c>
      <c r="D442" s="25" t="s">
        <v>40</v>
      </c>
      <c r="E442" s="25" t="s">
        <v>1357</v>
      </c>
      <c r="F442" s="25" t="s">
        <v>1358</v>
      </c>
      <c r="G442" s="17">
        <f t="shared" si="30"/>
        <v>21.45</v>
      </c>
      <c r="H442" s="20">
        <f t="shared" si="31"/>
        <v>2019.3000000000002</v>
      </c>
      <c r="I442" s="20">
        <f t="shared" si="32"/>
        <v>2318.1499999999996</v>
      </c>
      <c r="J442" s="20">
        <f t="shared" si="33"/>
        <v>2807.2699999999995</v>
      </c>
      <c r="K442" s="20">
        <f t="shared" si="34"/>
        <v>3893.2400000000002</v>
      </c>
    </row>
    <row r="443" spans="1:11" s="11" customFormat="1" ht="14.25" customHeight="1">
      <c r="A443" s="25" t="s">
        <v>1352</v>
      </c>
      <c r="B443" s="25">
        <v>2</v>
      </c>
      <c r="C443" s="25" t="s">
        <v>1359</v>
      </c>
      <c r="D443" s="25" t="s">
        <v>40</v>
      </c>
      <c r="E443" s="25" t="s">
        <v>1360</v>
      </c>
      <c r="F443" s="25" t="s">
        <v>1361</v>
      </c>
      <c r="G443" s="17">
        <f t="shared" si="30"/>
        <v>20.28</v>
      </c>
      <c r="H443" s="20">
        <f t="shared" si="31"/>
        <v>1962.6100000000001</v>
      </c>
      <c r="I443" s="20">
        <f t="shared" si="32"/>
        <v>2261.4600000000005</v>
      </c>
      <c r="J443" s="20">
        <f t="shared" si="33"/>
        <v>2750.5800000000004</v>
      </c>
      <c r="K443" s="20">
        <f t="shared" si="34"/>
        <v>3836.5500000000006</v>
      </c>
    </row>
    <row r="444" spans="1:11" s="11" customFormat="1" ht="14.25" customHeight="1">
      <c r="A444" s="25" t="s">
        <v>1352</v>
      </c>
      <c r="B444" s="25">
        <v>3</v>
      </c>
      <c r="C444" s="25" t="s">
        <v>1362</v>
      </c>
      <c r="D444" s="25" t="s">
        <v>40</v>
      </c>
      <c r="E444" s="25" t="s">
        <v>1363</v>
      </c>
      <c r="F444" s="25" t="s">
        <v>1364</v>
      </c>
      <c r="G444" s="17">
        <f t="shared" si="30"/>
        <v>19.78</v>
      </c>
      <c r="H444" s="20">
        <f t="shared" si="31"/>
        <v>1938.7</v>
      </c>
      <c r="I444" s="20">
        <f t="shared" si="32"/>
        <v>2237.55</v>
      </c>
      <c r="J444" s="20">
        <f t="shared" si="33"/>
        <v>2726.67</v>
      </c>
      <c r="K444" s="20">
        <f t="shared" si="34"/>
        <v>3812.640000000001</v>
      </c>
    </row>
    <row r="445" spans="1:11" s="11" customFormat="1" ht="14.25" customHeight="1">
      <c r="A445" s="25" t="s">
        <v>1352</v>
      </c>
      <c r="B445" s="25">
        <v>4</v>
      </c>
      <c r="C445" s="25" t="s">
        <v>1365</v>
      </c>
      <c r="D445" s="25" t="s">
        <v>40</v>
      </c>
      <c r="E445" s="25" t="s">
        <v>1366</v>
      </c>
      <c r="F445" s="25" t="s">
        <v>1367</v>
      </c>
      <c r="G445" s="17">
        <f t="shared" si="30"/>
        <v>20.16</v>
      </c>
      <c r="H445" s="20">
        <f t="shared" si="31"/>
        <v>1957.0300000000002</v>
      </c>
      <c r="I445" s="20">
        <f t="shared" si="32"/>
        <v>2255.88</v>
      </c>
      <c r="J445" s="20">
        <f t="shared" si="33"/>
        <v>2745</v>
      </c>
      <c r="K445" s="20">
        <f t="shared" si="34"/>
        <v>3830.9700000000003</v>
      </c>
    </row>
    <row r="446" spans="1:11" s="11" customFormat="1" ht="14.25" customHeight="1">
      <c r="A446" s="25" t="s">
        <v>1352</v>
      </c>
      <c r="B446" s="25">
        <v>5</v>
      </c>
      <c r="C446" s="25" t="s">
        <v>1368</v>
      </c>
      <c r="D446" s="25" t="s">
        <v>40</v>
      </c>
      <c r="E446" s="25" t="s">
        <v>1369</v>
      </c>
      <c r="F446" s="25" t="s">
        <v>1370</v>
      </c>
      <c r="G446" s="17">
        <f t="shared" si="30"/>
        <v>23.78</v>
      </c>
      <c r="H446" s="20">
        <f t="shared" si="31"/>
        <v>2132.19</v>
      </c>
      <c r="I446" s="20">
        <f t="shared" si="32"/>
        <v>2431.0400000000004</v>
      </c>
      <c r="J446" s="20">
        <f t="shared" si="33"/>
        <v>2920.1600000000003</v>
      </c>
      <c r="K446" s="20">
        <f t="shared" si="34"/>
        <v>4006.1300000000006</v>
      </c>
    </row>
    <row r="447" spans="1:11" s="11" customFormat="1" ht="14.25" customHeight="1">
      <c r="A447" s="25" t="s">
        <v>1352</v>
      </c>
      <c r="B447" s="25">
        <v>6</v>
      </c>
      <c r="C447" s="25" t="s">
        <v>1371</v>
      </c>
      <c r="D447" s="25" t="s">
        <v>1372</v>
      </c>
      <c r="E447" s="25" t="s">
        <v>40</v>
      </c>
      <c r="F447" s="25" t="s">
        <v>1373</v>
      </c>
      <c r="G447" s="17">
        <f t="shared" si="30"/>
        <v>27.44</v>
      </c>
      <c r="H447" s="20">
        <f t="shared" si="31"/>
        <v>2309.38</v>
      </c>
      <c r="I447" s="20">
        <f t="shared" si="32"/>
        <v>2608.23</v>
      </c>
      <c r="J447" s="20">
        <f t="shared" si="33"/>
        <v>3097.35</v>
      </c>
      <c r="K447" s="20">
        <f t="shared" si="34"/>
        <v>4183.32</v>
      </c>
    </row>
    <row r="448" spans="1:11" s="11" customFormat="1" ht="14.25" customHeight="1">
      <c r="A448" s="25" t="s">
        <v>1352</v>
      </c>
      <c r="B448" s="25">
        <v>7</v>
      </c>
      <c r="C448" s="25" t="s">
        <v>1374</v>
      </c>
      <c r="D448" s="25" t="s">
        <v>40</v>
      </c>
      <c r="E448" s="25" t="s">
        <v>1375</v>
      </c>
      <c r="F448" s="25" t="s">
        <v>1376</v>
      </c>
      <c r="G448" s="17">
        <f t="shared" si="30"/>
        <v>30.8</v>
      </c>
      <c r="H448" s="20">
        <f t="shared" si="31"/>
        <v>2472.05</v>
      </c>
      <c r="I448" s="20">
        <f t="shared" si="32"/>
        <v>2770.9</v>
      </c>
      <c r="J448" s="20">
        <f t="shared" si="33"/>
        <v>3260.02</v>
      </c>
      <c r="K448" s="20">
        <f t="shared" si="34"/>
        <v>4345.990000000001</v>
      </c>
    </row>
    <row r="449" spans="1:11" s="11" customFormat="1" ht="14.25" customHeight="1">
      <c r="A449" s="25" t="s">
        <v>1352</v>
      </c>
      <c r="B449" s="25">
        <v>8</v>
      </c>
      <c r="C449" s="25" t="s">
        <v>1377</v>
      </c>
      <c r="D449" s="25" t="s">
        <v>1378</v>
      </c>
      <c r="E449" s="25" t="s">
        <v>40</v>
      </c>
      <c r="F449" s="25" t="s">
        <v>1379</v>
      </c>
      <c r="G449" s="17">
        <f t="shared" si="30"/>
        <v>34.79</v>
      </c>
      <c r="H449" s="20">
        <f t="shared" si="31"/>
        <v>2664.9700000000003</v>
      </c>
      <c r="I449" s="20">
        <f t="shared" si="32"/>
        <v>2963.8199999999997</v>
      </c>
      <c r="J449" s="20">
        <f t="shared" si="33"/>
        <v>3452.9399999999996</v>
      </c>
      <c r="K449" s="20">
        <f t="shared" si="34"/>
        <v>4538.910000000001</v>
      </c>
    </row>
    <row r="450" spans="1:11" s="11" customFormat="1" ht="14.25" customHeight="1">
      <c r="A450" s="25" t="s">
        <v>1352</v>
      </c>
      <c r="B450" s="25">
        <v>9</v>
      </c>
      <c r="C450" s="25" t="s">
        <v>1380</v>
      </c>
      <c r="D450" s="25" t="s">
        <v>40</v>
      </c>
      <c r="E450" s="25" t="s">
        <v>1381</v>
      </c>
      <c r="F450" s="25" t="s">
        <v>1382</v>
      </c>
      <c r="G450" s="17">
        <f t="shared" si="30"/>
        <v>34.84</v>
      </c>
      <c r="H450" s="20">
        <f t="shared" si="31"/>
        <v>2667.6000000000004</v>
      </c>
      <c r="I450" s="20">
        <f t="shared" si="32"/>
        <v>2966.45</v>
      </c>
      <c r="J450" s="20">
        <f t="shared" si="33"/>
        <v>3455.5699999999997</v>
      </c>
      <c r="K450" s="20">
        <f t="shared" si="34"/>
        <v>4541.540000000001</v>
      </c>
    </row>
    <row r="451" spans="1:11" s="11" customFormat="1" ht="14.25" customHeight="1">
      <c r="A451" s="25" t="s">
        <v>1352</v>
      </c>
      <c r="B451" s="25">
        <v>10</v>
      </c>
      <c r="C451" s="25" t="s">
        <v>1383</v>
      </c>
      <c r="D451" s="25" t="s">
        <v>40</v>
      </c>
      <c r="E451" s="25" t="s">
        <v>1384</v>
      </c>
      <c r="F451" s="25" t="s">
        <v>1385</v>
      </c>
      <c r="G451" s="17">
        <f t="shared" si="30"/>
        <v>35.06</v>
      </c>
      <c r="H451" s="20">
        <f t="shared" si="31"/>
        <v>2677.9900000000002</v>
      </c>
      <c r="I451" s="20">
        <f t="shared" si="32"/>
        <v>2976.8399999999997</v>
      </c>
      <c r="J451" s="20">
        <f t="shared" si="33"/>
        <v>3465.9599999999996</v>
      </c>
      <c r="K451" s="20">
        <f t="shared" si="34"/>
        <v>4551.930000000001</v>
      </c>
    </row>
    <row r="452" spans="1:11" s="11" customFormat="1" ht="14.25" customHeight="1">
      <c r="A452" s="25" t="s">
        <v>1352</v>
      </c>
      <c r="B452" s="25">
        <v>11</v>
      </c>
      <c r="C452" s="25" t="s">
        <v>1386</v>
      </c>
      <c r="D452" s="25" t="s">
        <v>40</v>
      </c>
      <c r="E452" s="25" t="s">
        <v>1387</v>
      </c>
      <c r="F452" s="25" t="s">
        <v>1388</v>
      </c>
      <c r="G452" s="17">
        <f t="shared" si="30"/>
        <v>35.22</v>
      </c>
      <c r="H452" s="20">
        <f t="shared" si="31"/>
        <v>2685.93</v>
      </c>
      <c r="I452" s="20">
        <f t="shared" si="32"/>
        <v>2984.7799999999997</v>
      </c>
      <c r="J452" s="20">
        <f t="shared" si="33"/>
        <v>3473.8999999999996</v>
      </c>
      <c r="K452" s="20">
        <f t="shared" si="34"/>
        <v>4559.870000000001</v>
      </c>
    </row>
    <row r="453" spans="1:11" s="11" customFormat="1" ht="14.25" customHeight="1">
      <c r="A453" s="25" t="s">
        <v>1352</v>
      </c>
      <c r="B453" s="25">
        <v>12</v>
      </c>
      <c r="C453" s="25" t="s">
        <v>1389</v>
      </c>
      <c r="D453" s="25" t="s">
        <v>40</v>
      </c>
      <c r="E453" s="25" t="s">
        <v>319</v>
      </c>
      <c r="F453" s="25" t="s">
        <v>1390</v>
      </c>
      <c r="G453" s="17">
        <f t="shared" si="30"/>
        <v>35.09</v>
      </c>
      <c r="H453" s="20">
        <f t="shared" si="31"/>
        <v>2679.3900000000003</v>
      </c>
      <c r="I453" s="20">
        <f t="shared" si="32"/>
        <v>2978.2400000000002</v>
      </c>
      <c r="J453" s="20">
        <f t="shared" si="33"/>
        <v>3467.36</v>
      </c>
      <c r="K453" s="20">
        <f t="shared" si="34"/>
        <v>4553.330000000001</v>
      </c>
    </row>
    <row r="454" spans="1:11" s="11" customFormat="1" ht="14.25" customHeight="1">
      <c r="A454" s="25" t="s">
        <v>1352</v>
      </c>
      <c r="B454" s="25">
        <v>13</v>
      </c>
      <c r="C454" s="25" t="s">
        <v>1391</v>
      </c>
      <c r="D454" s="25" t="s">
        <v>40</v>
      </c>
      <c r="E454" s="25" t="s">
        <v>1392</v>
      </c>
      <c r="F454" s="25" t="s">
        <v>1393</v>
      </c>
      <c r="G454" s="17">
        <f t="shared" si="30"/>
        <v>33.68</v>
      </c>
      <c r="H454" s="20">
        <f t="shared" si="31"/>
        <v>2611.4199999999996</v>
      </c>
      <c r="I454" s="20">
        <f t="shared" si="32"/>
        <v>2910.27</v>
      </c>
      <c r="J454" s="20">
        <f t="shared" si="33"/>
        <v>3399.39</v>
      </c>
      <c r="K454" s="20">
        <f t="shared" si="34"/>
        <v>4485.360000000001</v>
      </c>
    </row>
    <row r="455" spans="1:11" s="11" customFormat="1" ht="14.25" customHeight="1">
      <c r="A455" s="25" t="s">
        <v>1352</v>
      </c>
      <c r="B455" s="25">
        <v>14</v>
      </c>
      <c r="C455" s="25" t="s">
        <v>1394</v>
      </c>
      <c r="D455" s="25" t="s">
        <v>40</v>
      </c>
      <c r="E455" s="25" t="s">
        <v>1395</v>
      </c>
      <c r="F455" s="25" t="s">
        <v>1396</v>
      </c>
      <c r="G455" s="17">
        <f t="shared" si="30"/>
        <v>33.71</v>
      </c>
      <c r="H455" s="20">
        <f t="shared" si="31"/>
        <v>2612.5</v>
      </c>
      <c r="I455" s="20">
        <f t="shared" si="32"/>
        <v>2911.3500000000004</v>
      </c>
      <c r="J455" s="20">
        <f t="shared" si="33"/>
        <v>3400.4700000000003</v>
      </c>
      <c r="K455" s="20">
        <f t="shared" si="34"/>
        <v>4486.4400000000005</v>
      </c>
    </row>
    <row r="456" spans="1:11" s="11" customFormat="1" ht="14.25" customHeight="1">
      <c r="A456" s="25" t="s">
        <v>1352</v>
      </c>
      <c r="B456" s="25">
        <v>15</v>
      </c>
      <c r="C456" s="25" t="s">
        <v>1397</v>
      </c>
      <c r="D456" s="25" t="s">
        <v>40</v>
      </c>
      <c r="E456" s="25" t="s">
        <v>1398</v>
      </c>
      <c r="F456" s="25" t="s">
        <v>1399</v>
      </c>
      <c r="G456" s="17">
        <f t="shared" si="30"/>
        <v>33.71</v>
      </c>
      <c r="H456" s="20">
        <f t="shared" si="31"/>
        <v>2612.91</v>
      </c>
      <c r="I456" s="20">
        <f t="shared" si="32"/>
        <v>2911.76</v>
      </c>
      <c r="J456" s="20">
        <f t="shared" si="33"/>
        <v>3400.88</v>
      </c>
      <c r="K456" s="20">
        <f t="shared" si="34"/>
        <v>4486.85</v>
      </c>
    </row>
    <row r="457" spans="1:11" s="11" customFormat="1" ht="14.25" customHeight="1">
      <c r="A457" s="25" t="s">
        <v>1352</v>
      </c>
      <c r="B457" s="25">
        <v>16</v>
      </c>
      <c r="C457" s="25" t="s">
        <v>1400</v>
      </c>
      <c r="D457" s="25" t="s">
        <v>48</v>
      </c>
      <c r="E457" s="25" t="s">
        <v>40</v>
      </c>
      <c r="F457" s="25" t="s">
        <v>1401</v>
      </c>
      <c r="G457" s="17">
        <f t="shared" si="30"/>
        <v>32.1</v>
      </c>
      <c r="H457" s="20">
        <f t="shared" si="31"/>
        <v>2534.68</v>
      </c>
      <c r="I457" s="20">
        <f t="shared" si="32"/>
        <v>2833.53</v>
      </c>
      <c r="J457" s="20">
        <f t="shared" si="33"/>
        <v>3322.65</v>
      </c>
      <c r="K457" s="20">
        <f t="shared" si="34"/>
        <v>4408.620000000001</v>
      </c>
    </row>
    <row r="458" spans="1:11" s="11" customFormat="1" ht="14.25" customHeight="1">
      <c r="A458" s="25" t="s">
        <v>1352</v>
      </c>
      <c r="B458" s="25">
        <v>17</v>
      </c>
      <c r="C458" s="25" t="s">
        <v>1402</v>
      </c>
      <c r="D458" s="25" t="s">
        <v>1403</v>
      </c>
      <c r="E458" s="25" t="s">
        <v>40</v>
      </c>
      <c r="F458" s="25" t="s">
        <v>1404</v>
      </c>
      <c r="G458" s="17">
        <f aca="true" t="shared" si="35" ref="G458:G521">ROUND((F458*0.0211),2)</f>
        <v>31.58</v>
      </c>
      <c r="H458" s="20">
        <f aca="true" t="shared" si="36" ref="H458:H521">F458+$M$3+G458</f>
        <v>2509.8199999999997</v>
      </c>
      <c r="I458" s="20">
        <f aca="true" t="shared" si="37" ref="I458:I521">F458+$N$3+G458</f>
        <v>2808.67</v>
      </c>
      <c r="J458" s="20">
        <f aca="true" t="shared" si="38" ref="J458:J521">F458+$O$3+G458</f>
        <v>3297.79</v>
      </c>
      <c r="K458" s="20">
        <f aca="true" t="shared" si="39" ref="K458:K521">F458+$P$3+G458</f>
        <v>4383.76</v>
      </c>
    </row>
    <row r="459" spans="1:11" s="11" customFormat="1" ht="14.25" customHeight="1">
      <c r="A459" s="25" t="s">
        <v>1352</v>
      </c>
      <c r="B459" s="25">
        <v>18</v>
      </c>
      <c r="C459" s="25" t="s">
        <v>1405</v>
      </c>
      <c r="D459" s="25" t="s">
        <v>40</v>
      </c>
      <c r="E459" s="25" t="s">
        <v>1406</v>
      </c>
      <c r="F459" s="25" t="s">
        <v>1407</v>
      </c>
      <c r="G459" s="17">
        <f t="shared" si="35"/>
        <v>34.1</v>
      </c>
      <c r="H459" s="20">
        <f t="shared" si="36"/>
        <v>2631.44</v>
      </c>
      <c r="I459" s="20">
        <f t="shared" si="37"/>
        <v>2930.29</v>
      </c>
      <c r="J459" s="20">
        <f t="shared" si="38"/>
        <v>3419.41</v>
      </c>
      <c r="K459" s="20">
        <f t="shared" si="39"/>
        <v>4505.380000000001</v>
      </c>
    </row>
    <row r="460" spans="1:11" s="11" customFormat="1" ht="14.25" customHeight="1">
      <c r="A460" s="25" t="s">
        <v>1352</v>
      </c>
      <c r="B460" s="25">
        <v>19</v>
      </c>
      <c r="C460" s="25" t="s">
        <v>11</v>
      </c>
      <c r="D460" s="25" t="s">
        <v>40</v>
      </c>
      <c r="E460" s="25" t="s">
        <v>1408</v>
      </c>
      <c r="F460" s="25" t="s">
        <v>1409</v>
      </c>
      <c r="G460" s="17">
        <f t="shared" si="35"/>
        <v>35.92</v>
      </c>
      <c r="H460" s="20">
        <f t="shared" si="36"/>
        <v>2719.46</v>
      </c>
      <c r="I460" s="20">
        <f t="shared" si="37"/>
        <v>3018.3100000000004</v>
      </c>
      <c r="J460" s="20">
        <f t="shared" si="38"/>
        <v>3507.4300000000003</v>
      </c>
      <c r="K460" s="20">
        <f t="shared" si="39"/>
        <v>4593.400000000001</v>
      </c>
    </row>
    <row r="461" spans="1:11" s="11" customFormat="1" ht="14.25" customHeight="1">
      <c r="A461" s="25" t="s">
        <v>1352</v>
      </c>
      <c r="B461" s="25">
        <v>20</v>
      </c>
      <c r="C461" s="25" t="s">
        <v>1410</v>
      </c>
      <c r="D461" s="25" t="s">
        <v>40</v>
      </c>
      <c r="E461" s="25" t="s">
        <v>1411</v>
      </c>
      <c r="F461" s="25" t="s">
        <v>1412</v>
      </c>
      <c r="G461" s="17">
        <f t="shared" si="35"/>
        <v>35.7</v>
      </c>
      <c r="H461" s="20">
        <f t="shared" si="36"/>
        <v>2709.02</v>
      </c>
      <c r="I461" s="20">
        <f t="shared" si="37"/>
        <v>3007.87</v>
      </c>
      <c r="J461" s="20">
        <f t="shared" si="38"/>
        <v>3496.99</v>
      </c>
      <c r="K461" s="20">
        <f t="shared" si="39"/>
        <v>4582.96</v>
      </c>
    </row>
    <row r="462" spans="1:11" s="11" customFormat="1" ht="14.25" customHeight="1">
      <c r="A462" s="25" t="s">
        <v>1352</v>
      </c>
      <c r="B462" s="25">
        <v>21</v>
      </c>
      <c r="C462" s="25" t="s">
        <v>1413</v>
      </c>
      <c r="D462" s="25" t="s">
        <v>40</v>
      </c>
      <c r="E462" s="25" t="s">
        <v>1414</v>
      </c>
      <c r="F462" s="25" t="s">
        <v>1415</v>
      </c>
      <c r="G462" s="17">
        <f t="shared" si="35"/>
        <v>35.33</v>
      </c>
      <c r="H462" s="20">
        <f t="shared" si="36"/>
        <v>2690.99</v>
      </c>
      <c r="I462" s="20">
        <f t="shared" si="37"/>
        <v>2989.84</v>
      </c>
      <c r="J462" s="20">
        <f t="shared" si="38"/>
        <v>3478.96</v>
      </c>
      <c r="K462" s="20">
        <f t="shared" si="39"/>
        <v>4564.93</v>
      </c>
    </row>
    <row r="463" spans="1:11" s="11" customFormat="1" ht="14.25" customHeight="1">
      <c r="A463" s="25" t="s">
        <v>1352</v>
      </c>
      <c r="B463" s="25">
        <v>22</v>
      </c>
      <c r="C463" s="25" t="s">
        <v>1416</v>
      </c>
      <c r="D463" s="25" t="s">
        <v>40</v>
      </c>
      <c r="E463" s="25" t="s">
        <v>1417</v>
      </c>
      <c r="F463" s="25" t="s">
        <v>1418</v>
      </c>
      <c r="G463" s="17">
        <f t="shared" si="35"/>
        <v>33.77</v>
      </c>
      <c r="H463" s="20">
        <f t="shared" si="36"/>
        <v>2615.61</v>
      </c>
      <c r="I463" s="20">
        <f t="shared" si="37"/>
        <v>2914.46</v>
      </c>
      <c r="J463" s="20">
        <f t="shared" si="38"/>
        <v>3403.58</v>
      </c>
      <c r="K463" s="20">
        <f t="shared" si="39"/>
        <v>4489.550000000001</v>
      </c>
    </row>
    <row r="464" spans="1:11" s="11" customFormat="1" ht="14.25" customHeight="1">
      <c r="A464" s="25" t="s">
        <v>1352</v>
      </c>
      <c r="B464" s="25">
        <v>23</v>
      </c>
      <c r="C464" s="25" t="s">
        <v>1419</v>
      </c>
      <c r="D464" s="25" t="s">
        <v>40</v>
      </c>
      <c r="E464" s="25" t="s">
        <v>1420</v>
      </c>
      <c r="F464" s="25" t="s">
        <v>1421</v>
      </c>
      <c r="G464" s="17">
        <f t="shared" si="35"/>
        <v>31.63</v>
      </c>
      <c r="H464" s="20">
        <f t="shared" si="36"/>
        <v>2512.1800000000003</v>
      </c>
      <c r="I464" s="20">
        <f t="shared" si="37"/>
        <v>2811.03</v>
      </c>
      <c r="J464" s="20">
        <f t="shared" si="38"/>
        <v>3300.15</v>
      </c>
      <c r="K464" s="20">
        <f t="shared" si="39"/>
        <v>4386.120000000001</v>
      </c>
    </row>
    <row r="465" spans="1:11" s="11" customFormat="1" ht="14.25" customHeight="1">
      <c r="A465" s="25" t="s">
        <v>1422</v>
      </c>
      <c r="B465" s="25">
        <v>0</v>
      </c>
      <c r="C465" s="25" t="s">
        <v>1423</v>
      </c>
      <c r="D465" s="25" t="s">
        <v>40</v>
      </c>
      <c r="E465" s="25" t="s">
        <v>1424</v>
      </c>
      <c r="F465" s="25" t="s">
        <v>1425</v>
      </c>
      <c r="G465" s="17">
        <f t="shared" si="35"/>
        <v>23.68</v>
      </c>
      <c r="H465" s="20">
        <f t="shared" si="36"/>
        <v>2127.36</v>
      </c>
      <c r="I465" s="20">
        <f t="shared" si="37"/>
        <v>2426.2099999999996</v>
      </c>
      <c r="J465" s="20">
        <f t="shared" si="38"/>
        <v>2915.3299999999995</v>
      </c>
      <c r="K465" s="20">
        <f t="shared" si="39"/>
        <v>4001.3</v>
      </c>
    </row>
    <row r="466" spans="1:11" s="11" customFormat="1" ht="14.25" customHeight="1">
      <c r="A466" s="25" t="s">
        <v>1422</v>
      </c>
      <c r="B466" s="25">
        <v>1</v>
      </c>
      <c r="C466" s="25" t="s">
        <v>1426</v>
      </c>
      <c r="D466" s="25" t="s">
        <v>40</v>
      </c>
      <c r="E466" s="25" t="s">
        <v>1427</v>
      </c>
      <c r="F466" s="25" t="s">
        <v>1428</v>
      </c>
      <c r="G466" s="17">
        <f t="shared" si="35"/>
        <v>21.71</v>
      </c>
      <c r="H466" s="20">
        <f t="shared" si="36"/>
        <v>2032.2</v>
      </c>
      <c r="I466" s="20">
        <f t="shared" si="37"/>
        <v>2331.05</v>
      </c>
      <c r="J466" s="20">
        <f t="shared" si="38"/>
        <v>2820.17</v>
      </c>
      <c r="K466" s="20">
        <f t="shared" si="39"/>
        <v>3906.1400000000003</v>
      </c>
    </row>
    <row r="467" spans="1:11" s="11" customFormat="1" ht="14.25" customHeight="1">
      <c r="A467" s="25" t="s">
        <v>1422</v>
      </c>
      <c r="B467" s="25">
        <v>2</v>
      </c>
      <c r="C467" s="25" t="s">
        <v>1429</v>
      </c>
      <c r="D467" s="25" t="s">
        <v>40</v>
      </c>
      <c r="E467" s="25" t="s">
        <v>1430</v>
      </c>
      <c r="F467" s="25" t="s">
        <v>1431</v>
      </c>
      <c r="G467" s="17">
        <f t="shared" si="35"/>
        <v>20.75</v>
      </c>
      <c r="H467" s="20">
        <f t="shared" si="36"/>
        <v>1985.67</v>
      </c>
      <c r="I467" s="20">
        <f t="shared" si="37"/>
        <v>2284.52</v>
      </c>
      <c r="J467" s="20">
        <f t="shared" si="38"/>
        <v>2773.64</v>
      </c>
      <c r="K467" s="20">
        <f t="shared" si="39"/>
        <v>3859.6100000000006</v>
      </c>
    </row>
    <row r="468" spans="1:11" s="11" customFormat="1" ht="14.25" customHeight="1">
      <c r="A468" s="25" t="s">
        <v>1422</v>
      </c>
      <c r="B468" s="25">
        <v>3</v>
      </c>
      <c r="C468" s="25" t="s">
        <v>1432</v>
      </c>
      <c r="D468" s="25" t="s">
        <v>40</v>
      </c>
      <c r="E468" s="25" t="s">
        <v>1433</v>
      </c>
      <c r="F468" s="25" t="s">
        <v>1434</v>
      </c>
      <c r="G468" s="17">
        <f t="shared" si="35"/>
        <v>20.07</v>
      </c>
      <c r="H468" s="20">
        <f t="shared" si="36"/>
        <v>1952.42</v>
      </c>
      <c r="I468" s="20">
        <f t="shared" si="37"/>
        <v>2251.27</v>
      </c>
      <c r="J468" s="20">
        <f t="shared" si="38"/>
        <v>2740.39</v>
      </c>
      <c r="K468" s="20">
        <f t="shared" si="39"/>
        <v>3826.3600000000006</v>
      </c>
    </row>
    <row r="469" spans="1:11" s="11" customFormat="1" ht="14.25" customHeight="1">
      <c r="A469" s="25" t="s">
        <v>1422</v>
      </c>
      <c r="B469" s="25">
        <v>4</v>
      </c>
      <c r="C469" s="25" t="s">
        <v>1435</v>
      </c>
      <c r="D469" s="25" t="s">
        <v>40</v>
      </c>
      <c r="E469" s="25" t="s">
        <v>1436</v>
      </c>
      <c r="F469" s="25" t="s">
        <v>1437</v>
      </c>
      <c r="G469" s="17">
        <f t="shared" si="35"/>
        <v>20.5</v>
      </c>
      <c r="H469" s="20">
        <f t="shared" si="36"/>
        <v>1973.44</v>
      </c>
      <c r="I469" s="20">
        <f t="shared" si="37"/>
        <v>2272.29</v>
      </c>
      <c r="J469" s="20">
        <f t="shared" si="38"/>
        <v>2761.41</v>
      </c>
      <c r="K469" s="20">
        <f t="shared" si="39"/>
        <v>3847.38</v>
      </c>
    </row>
    <row r="470" spans="1:11" s="11" customFormat="1" ht="14.25" customHeight="1">
      <c r="A470" s="25" t="s">
        <v>1422</v>
      </c>
      <c r="B470" s="25">
        <v>5</v>
      </c>
      <c r="C470" s="25" t="s">
        <v>1438</v>
      </c>
      <c r="D470" s="25" t="s">
        <v>1439</v>
      </c>
      <c r="E470" s="25" t="s">
        <v>40</v>
      </c>
      <c r="F470" s="25" t="s">
        <v>1440</v>
      </c>
      <c r="G470" s="17">
        <f t="shared" si="35"/>
        <v>22.02</v>
      </c>
      <c r="H470" s="20">
        <f t="shared" si="36"/>
        <v>2047.19</v>
      </c>
      <c r="I470" s="20">
        <f t="shared" si="37"/>
        <v>2346.04</v>
      </c>
      <c r="J470" s="20">
        <f t="shared" si="38"/>
        <v>2835.16</v>
      </c>
      <c r="K470" s="20">
        <f t="shared" si="39"/>
        <v>3921.1300000000006</v>
      </c>
    </row>
    <row r="471" spans="1:11" s="11" customFormat="1" ht="14.25" customHeight="1">
      <c r="A471" s="25" t="s">
        <v>1422</v>
      </c>
      <c r="B471" s="25">
        <v>6</v>
      </c>
      <c r="C471" s="25" t="s">
        <v>1441</v>
      </c>
      <c r="D471" s="25" t="s">
        <v>1442</v>
      </c>
      <c r="E471" s="25" t="s">
        <v>40</v>
      </c>
      <c r="F471" s="25" t="s">
        <v>1443</v>
      </c>
      <c r="G471" s="17">
        <f t="shared" si="35"/>
        <v>23.87</v>
      </c>
      <c r="H471" s="20">
        <f t="shared" si="36"/>
        <v>2136.7</v>
      </c>
      <c r="I471" s="20">
        <f t="shared" si="37"/>
        <v>2435.55</v>
      </c>
      <c r="J471" s="20">
        <f t="shared" si="38"/>
        <v>2924.67</v>
      </c>
      <c r="K471" s="20">
        <f t="shared" si="39"/>
        <v>4010.6400000000003</v>
      </c>
    </row>
    <row r="472" spans="1:11" s="11" customFormat="1" ht="14.25" customHeight="1">
      <c r="A472" s="25" t="s">
        <v>1422</v>
      </c>
      <c r="B472" s="25">
        <v>7</v>
      </c>
      <c r="C472" s="25" t="s">
        <v>1444</v>
      </c>
      <c r="D472" s="25" t="s">
        <v>1445</v>
      </c>
      <c r="E472" s="25" t="s">
        <v>40</v>
      </c>
      <c r="F472" s="25" t="s">
        <v>1446</v>
      </c>
      <c r="G472" s="17">
        <f t="shared" si="35"/>
        <v>31.89</v>
      </c>
      <c r="H472" s="20">
        <f t="shared" si="36"/>
        <v>2524.7999999999997</v>
      </c>
      <c r="I472" s="20">
        <f t="shared" si="37"/>
        <v>2823.65</v>
      </c>
      <c r="J472" s="20">
        <f t="shared" si="38"/>
        <v>3312.77</v>
      </c>
      <c r="K472" s="20">
        <f t="shared" si="39"/>
        <v>4398.740000000001</v>
      </c>
    </row>
    <row r="473" spans="1:11" s="11" customFormat="1" ht="14.25" customHeight="1">
      <c r="A473" s="25" t="s">
        <v>1422</v>
      </c>
      <c r="B473" s="25">
        <v>8</v>
      </c>
      <c r="C473" s="25" t="s">
        <v>1447</v>
      </c>
      <c r="D473" s="25" t="s">
        <v>1448</v>
      </c>
      <c r="E473" s="25" t="s">
        <v>40</v>
      </c>
      <c r="F473" s="25" t="s">
        <v>1449</v>
      </c>
      <c r="G473" s="17">
        <f t="shared" si="35"/>
        <v>34.28</v>
      </c>
      <c r="H473" s="20">
        <f t="shared" si="36"/>
        <v>2640.44</v>
      </c>
      <c r="I473" s="20">
        <f t="shared" si="37"/>
        <v>2939.2900000000004</v>
      </c>
      <c r="J473" s="20">
        <f t="shared" si="38"/>
        <v>3428.4100000000003</v>
      </c>
      <c r="K473" s="20">
        <f t="shared" si="39"/>
        <v>4514.38</v>
      </c>
    </row>
    <row r="474" spans="1:11" s="11" customFormat="1" ht="14.25" customHeight="1">
      <c r="A474" s="25" t="s">
        <v>1422</v>
      </c>
      <c r="B474" s="25">
        <v>9</v>
      </c>
      <c r="C474" s="25" t="s">
        <v>1450</v>
      </c>
      <c r="D474" s="25" t="s">
        <v>40</v>
      </c>
      <c r="E474" s="25" t="s">
        <v>1451</v>
      </c>
      <c r="F474" s="25" t="s">
        <v>1452</v>
      </c>
      <c r="G474" s="17">
        <f t="shared" si="35"/>
        <v>35.33</v>
      </c>
      <c r="H474" s="20">
        <f t="shared" si="36"/>
        <v>2690.94</v>
      </c>
      <c r="I474" s="20">
        <f t="shared" si="37"/>
        <v>2989.79</v>
      </c>
      <c r="J474" s="20">
        <f t="shared" si="38"/>
        <v>3478.91</v>
      </c>
      <c r="K474" s="20">
        <f t="shared" si="39"/>
        <v>4564.88</v>
      </c>
    </row>
    <row r="475" spans="1:11" s="11" customFormat="1" ht="14.25" customHeight="1">
      <c r="A475" s="25" t="s">
        <v>1422</v>
      </c>
      <c r="B475" s="25">
        <v>10</v>
      </c>
      <c r="C475" s="25" t="s">
        <v>1453</v>
      </c>
      <c r="D475" s="25" t="s">
        <v>40</v>
      </c>
      <c r="E475" s="25" t="s">
        <v>1454</v>
      </c>
      <c r="F475" s="25" t="s">
        <v>1455</v>
      </c>
      <c r="G475" s="17">
        <f t="shared" si="35"/>
        <v>35.37</v>
      </c>
      <c r="H475" s="20">
        <f t="shared" si="36"/>
        <v>2693.01</v>
      </c>
      <c r="I475" s="20">
        <f t="shared" si="37"/>
        <v>2991.8599999999997</v>
      </c>
      <c r="J475" s="20">
        <f t="shared" si="38"/>
        <v>3480.9799999999996</v>
      </c>
      <c r="K475" s="20">
        <f t="shared" si="39"/>
        <v>4566.95</v>
      </c>
    </row>
    <row r="476" spans="1:11" s="11" customFormat="1" ht="14.25" customHeight="1">
      <c r="A476" s="25" t="s">
        <v>1422</v>
      </c>
      <c r="B476" s="25">
        <v>11</v>
      </c>
      <c r="C476" s="25" t="s">
        <v>1456</v>
      </c>
      <c r="D476" s="25" t="s">
        <v>40</v>
      </c>
      <c r="E476" s="25" t="s">
        <v>1457</v>
      </c>
      <c r="F476" s="25" t="s">
        <v>1458</v>
      </c>
      <c r="G476" s="17">
        <f t="shared" si="35"/>
        <v>35.32</v>
      </c>
      <c r="H476" s="20">
        <f t="shared" si="36"/>
        <v>2690.5900000000006</v>
      </c>
      <c r="I476" s="20">
        <f t="shared" si="37"/>
        <v>2989.44</v>
      </c>
      <c r="J476" s="20">
        <f t="shared" si="38"/>
        <v>3478.56</v>
      </c>
      <c r="K476" s="20">
        <f t="shared" si="39"/>
        <v>4564.530000000001</v>
      </c>
    </row>
    <row r="477" spans="1:11" s="11" customFormat="1" ht="14.25" customHeight="1">
      <c r="A477" s="25" t="s">
        <v>1422</v>
      </c>
      <c r="B477" s="25">
        <v>12</v>
      </c>
      <c r="C477" s="25" t="s">
        <v>1459</v>
      </c>
      <c r="D477" s="25" t="s">
        <v>40</v>
      </c>
      <c r="E477" s="25" t="s">
        <v>1460</v>
      </c>
      <c r="F477" s="25" t="s">
        <v>1461</v>
      </c>
      <c r="G477" s="17">
        <f t="shared" si="35"/>
        <v>35.14</v>
      </c>
      <c r="H477" s="20">
        <f t="shared" si="36"/>
        <v>2681.7400000000002</v>
      </c>
      <c r="I477" s="20">
        <f t="shared" si="37"/>
        <v>2980.5899999999997</v>
      </c>
      <c r="J477" s="20">
        <f t="shared" si="38"/>
        <v>3469.7099999999996</v>
      </c>
      <c r="K477" s="20">
        <f t="shared" si="39"/>
        <v>4555.680000000001</v>
      </c>
    </row>
    <row r="478" spans="1:11" s="11" customFormat="1" ht="14.25" customHeight="1">
      <c r="A478" s="25" t="s">
        <v>1422</v>
      </c>
      <c r="B478" s="25">
        <v>13</v>
      </c>
      <c r="C478" s="25" t="s">
        <v>1462</v>
      </c>
      <c r="D478" s="25" t="s">
        <v>40</v>
      </c>
      <c r="E478" s="25" t="s">
        <v>1463</v>
      </c>
      <c r="F478" s="25" t="s">
        <v>1464</v>
      </c>
      <c r="G478" s="17">
        <f t="shared" si="35"/>
        <v>35.21</v>
      </c>
      <c r="H478" s="20">
        <f t="shared" si="36"/>
        <v>2685.3900000000003</v>
      </c>
      <c r="I478" s="20">
        <f t="shared" si="37"/>
        <v>2984.24</v>
      </c>
      <c r="J478" s="20">
        <f t="shared" si="38"/>
        <v>3473.3599999999997</v>
      </c>
      <c r="K478" s="20">
        <f t="shared" si="39"/>
        <v>4559.330000000001</v>
      </c>
    </row>
    <row r="479" spans="1:11" s="11" customFormat="1" ht="14.25" customHeight="1">
      <c r="A479" s="25" t="s">
        <v>1422</v>
      </c>
      <c r="B479" s="25">
        <v>14</v>
      </c>
      <c r="C479" s="25" t="s">
        <v>1465</v>
      </c>
      <c r="D479" s="25" t="s">
        <v>40</v>
      </c>
      <c r="E479" s="25" t="s">
        <v>1466</v>
      </c>
      <c r="F479" s="25" t="s">
        <v>1467</v>
      </c>
      <c r="G479" s="17">
        <f t="shared" si="35"/>
        <v>35.3</v>
      </c>
      <c r="H479" s="20">
        <f t="shared" si="36"/>
        <v>2689.8700000000003</v>
      </c>
      <c r="I479" s="20">
        <f t="shared" si="37"/>
        <v>2988.7200000000003</v>
      </c>
      <c r="J479" s="20">
        <f t="shared" si="38"/>
        <v>3477.84</v>
      </c>
      <c r="K479" s="20">
        <f t="shared" si="39"/>
        <v>4563.81</v>
      </c>
    </row>
    <row r="480" spans="1:11" s="11" customFormat="1" ht="14.25" customHeight="1">
      <c r="A480" s="25" t="s">
        <v>1422</v>
      </c>
      <c r="B480" s="25">
        <v>15</v>
      </c>
      <c r="C480" s="25" t="s">
        <v>1468</v>
      </c>
      <c r="D480" s="25" t="s">
        <v>40</v>
      </c>
      <c r="E480" s="25" t="s">
        <v>1469</v>
      </c>
      <c r="F480" s="25" t="s">
        <v>1470</v>
      </c>
      <c r="G480" s="17">
        <f t="shared" si="35"/>
        <v>35.13</v>
      </c>
      <c r="H480" s="20">
        <f t="shared" si="36"/>
        <v>2681.6600000000003</v>
      </c>
      <c r="I480" s="20">
        <f t="shared" si="37"/>
        <v>2980.51</v>
      </c>
      <c r="J480" s="20">
        <f t="shared" si="38"/>
        <v>3469.63</v>
      </c>
      <c r="K480" s="20">
        <f t="shared" si="39"/>
        <v>4555.6</v>
      </c>
    </row>
    <row r="481" spans="1:11" s="11" customFormat="1" ht="14.25" customHeight="1">
      <c r="A481" s="25" t="s">
        <v>1422</v>
      </c>
      <c r="B481" s="25">
        <v>16</v>
      </c>
      <c r="C481" s="25" t="s">
        <v>1471</v>
      </c>
      <c r="D481" s="25" t="s">
        <v>1472</v>
      </c>
      <c r="E481" s="25" t="s">
        <v>40</v>
      </c>
      <c r="F481" s="25" t="s">
        <v>1473</v>
      </c>
      <c r="G481" s="17">
        <f t="shared" si="35"/>
        <v>33.51</v>
      </c>
      <c r="H481" s="20">
        <f t="shared" si="36"/>
        <v>2603.2200000000003</v>
      </c>
      <c r="I481" s="20">
        <f t="shared" si="37"/>
        <v>2902.07</v>
      </c>
      <c r="J481" s="20">
        <f t="shared" si="38"/>
        <v>3391.19</v>
      </c>
      <c r="K481" s="20">
        <f t="shared" si="39"/>
        <v>4477.160000000001</v>
      </c>
    </row>
    <row r="482" spans="1:11" s="11" customFormat="1" ht="14.25" customHeight="1">
      <c r="A482" s="25" t="s">
        <v>1422</v>
      </c>
      <c r="B482" s="25">
        <v>17</v>
      </c>
      <c r="C482" s="25" t="s">
        <v>1474</v>
      </c>
      <c r="D482" s="25" t="s">
        <v>1475</v>
      </c>
      <c r="E482" s="25" t="s">
        <v>40</v>
      </c>
      <c r="F482" s="25" t="s">
        <v>1476</v>
      </c>
      <c r="G482" s="17">
        <f t="shared" si="35"/>
        <v>32.54</v>
      </c>
      <c r="H482" s="20">
        <f t="shared" si="36"/>
        <v>2555.95</v>
      </c>
      <c r="I482" s="20">
        <f t="shared" si="37"/>
        <v>2854.8</v>
      </c>
      <c r="J482" s="20">
        <f t="shared" si="38"/>
        <v>3343.92</v>
      </c>
      <c r="K482" s="20">
        <f t="shared" si="39"/>
        <v>4429.89</v>
      </c>
    </row>
    <row r="483" spans="1:11" s="11" customFormat="1" ht="14.25" customHeight="1">
      <c r="A483" s="25" t="s">
        <v>1422</v>
      </c>
      <c r="B483" s="25">
        <v>18</v>
      </c>
      <c r="C483" s="25" t="s">
        <v>1477</v>
      </c>
      <c r="D483" s="25" t="s">
        <v>1478</v>
      </c>
      <c r="E483" s="25" t="s">
        <v>40</v>
      </c>
      <c r="F483" s="25" t="s">
        <v>1479</v>
      </c>
      <c r="G483" s="17">
        <f t="shared" si="35"/>
        <v>32.78</v>
      </c>
      <c r="H483" s="20">
        <f t="shared" si="36"/>
        <v>2567.82</v>
      </c>
      <c r="I483" s="20">
        <f t="shared" si="37"/>
        <v>2866.6700000000005</v>
      </c>
      <c r="J483" s="20">
        <f t="shared" si="38"/>
        <v>3355.7900000000004</v>
      </c>
      <c r="K483" s="20">
        <f t="shared" si="39"/>
        <v>4441.76</v>
      </c>
    </row>
    <row r="484" spans="1:11" s="11" customFormat="1" ht="14.25" customHeight="1">
      <c r="A484" s="25" t="s">
        <v>1422</v>
      </c>
      <c r="B484" s="25">
        <v>19</v>
      </c>
      <c r="C484" s="25" t="s">
        <v>1480</v>
      </c>
      <c r="D484" s="25" t="s">
        <v>1481</v>
      </c>
      <c r="E484" s="25" t="s">
        <v>40</v>
      </c>
      <c r="F484" s="25" t="s">
        <v>1482</v>
      </c>
      <c r="G484" s="17">
        <f t="shared" si="35"/>
        <v>35.11</v>
      </c>
      <c r="H484" s="20">
        <f t="shared" si="36"/>
        <v>2680.52</v>
      </c>
      <c r="I484" s="20">
        <f t="shared" si="37"/>
        <v>2979.3700000000003</v>
      </c>
      <c r="J484" s="20">
        <f t="shared" si="38"/>
        <v>3468.4900000000002</v>
      </c>
      <c r="K484" s="20">
        <f t="shared" si="39"/>
        <v>4554.46</v>
      </c>
    </row>
    <row r="485" spans="1:11" s="11" customFormat="1" ht="14.25" customHeight="1">
      <c r="A485" s="25" t="s">
        <v>1422</v>
      </c>
      <c r="B485" s="25">
        <v>20</v>
      </c>
      <c r="C485" s="25" t="s">
        <v>1483</v>
      </c>
      <c r="D485" s="25" t="s">
        <v>1484</v>
      </c>
      <c r="E485" s="25" t="s">
        <v>40</v>
      </c>
      <c r="F485" s="25" t="s">
        <v>1485</v>
      </c>
      <c r="G485" s="17">
        <f t="shared" si="35"/>
        <v>34.98</v>
      </c>
      <c r="H485" s="20">
        <f t="shared" si="36"/>
        <v>2674.39</v>
      </c>
      <c r="I485" s="20">
        <f t="shared" si="37"/>
        <v>2973.2400000000002</v>
      </c>
      <c r="J485" s="20">
        <f t="shared" si="38"/>
        <v>3462.36</v>
      </c>
      <c r="K485" s="20">
        <f t="shared" si="39"/>
        <v>4548.33</v>
      </c>
    </row>
    <row r="486" spans="1:11" s="11" customFormat="1" ht="14.25" customHeight="1">
      <c r="A486" s="25" t="s">
        <v>1422</v>
      </c>
      <c r="B486" s="25">
        <v>21</v>
      </c>
      <c r="C486" s="25" t="s">
        <v>1486</v>
      </c>
      <c r="D486" s="25" t="s">
        <v>40</v>
      </c>
      <c r="E486" s="25" t="s">
        <v>1487</v>
      </c>
      <c r="F486" s="25" t="s">
        <v>1488</v>
      </c>
      <c r="G486" s="17">
        <f t="shared" si="35"/>
        <v>35.76</v>
      </c>
      <c r="H486" s="20">
        <f t="shared" si="36"/>
        <v>2712.1200000000003</v>
      </c>
      <c r="I486" s="20">
        <f t="shared" si="37"/>
        <v>3010.9700000000003</v>
      </c>
      <c r="J486" s="20">
        <f t="shared" si="38"/>
        <v>3500.09</v>
      </c>
      <c r="K486" s="20">
        <f t="shared" si="39"/>
        <v>4586.06</v>
      </c>
    </row>
    <row r="487" spans="1:11" s="11" customFormat="1" ht="14.25" customHeight="1">
      <c r="A487" s="25" t="s">
        <v>1422</v>
      </c>
      <c r="B487" s="25">
        <v>22</v>
      </c>
      <c r="C487" s="25" t="s">
        <v>1489</v>
      </c>
      <c r="D487" s="25" t="s">
        <v>40</v>
      </c>
      <c r="E487" s="25" t="s">
        <v>1490</v>
      </c>
      <c r="F487" s="25" t="s">
        <v>1491</v>
      </c>
      <c r="G487" s="17">
        <f t="shared" si="35"/>
        <v>33.42</v>
      </c>
      <c r="H487" s="20">
        <f t="shared" si="36"/>
        <v>2598.65</v>
      </c>
      <c r="I487" s="20">
        <f t="shared" si="37"/>
        <v>2897.5</v>
      </c>
      <c r="J487" s="20">
        <f t="shared" si="38"/>
        <v>3386.62</v>
      </c>
      <c r="K487" s="20">
        <f t="shared" si="39"/>
        <v>4472.59</v>
      </c>
    </row>
    <row r="488" spans="1:11" s="11" customFormat="1" ht="14.25" customHeight="1">
      <c r="A488" s="25" t="s">
        <v>1422</v>
      </c>
      <c r="B488" s="25">
        <v>23</v>
      </c>
      <c r="C488" s="25" t="s">
        <v>1492</v>
      </c>
      <c r="D488" s="25" t="s">
        <v>40</v>
      </c>
      <c r="E488" s="25" t="s">
        <v>1493</v>
      </c>
      <c r="F488" s="25" t="s">
        <v>1494</v>
      </c>
      <c r="G488" s="17">
        <f t="shared" si="35"/>
        <v>31.68</v>
      </c>
      <c r="H488" s="20">
        <f t="shared" si="36"/>
        <v>2514.43</v>
      </c>
      <c r="I488" s="20">
        <f t="shared" si="37"/>
        <v>2813.2799999999997</v>
      </c>
      <c r="J488" s="20">
        <f t="shared" si="38"/>
        <v>3302.3999999999996</v>
      </c>
      <c r="K488" s="20">
        <f t="shared" si="39"/>
        <v>4388.370000000001</v>
      </c>
    </row>
    <row r="489" spans="1:11" s="11" customFormat="1" ht="14.25" customHeight="1">
      <c r="A489" s="25" t="s">
        <v>1495</v>
      </c>
      <c r="B489" s="25">
        <v>0</v>
      </c>
      <c r="C489" s="25" t="s">
        <v>1496</v>
      </c>
      <c r="D489" s="25" t="s">
        <v>40</v>
      </c>
      <c r="E489" s="25" t="s">
        <v>1497</v>
      </c>
      <c r="F489" s="25" t="s">
        <v>1498</v>
      </c>
      <c r="G489" s="17">
        <f t="shared" si="35"/>
        <v>30.76</v>
      </c>
      <c r="H489" s="20">
        <f t="shared" si="36"/>
        <v>2469.8900000000003</v>
      </c>
      <c r="I489" s="20">
        <f t="shared" si="37"/>
        <v>2768.7400000000002</v>
      </c>
      <c r="J489" s="20">
        <f t="shared" si="38"/>
        <v>3257.86</v>
      </c>
      <c r="K489" s="20">
        <f t="shared" si="39"/>
        <v>4343.830000000001</v>
      </c>
    </row>
    <row r="490" spans="1:11" s="11" customFormat="1" ht="14.25" customHeight="1">
      <c r="A490" s="25" t="s">
        <v>1495</v>
      </c>
      <c r="B490" s="25">
        <v>1</v>
      </c>
      <c r="C490" s="25" t="s">
        <v>1499</v>
      </c>
      <c r="D490" s="25" t="s">
        <v>40</v>
      </c>
      <c r="E490" s="25" t="s">
        <v>1500</v>
      </c>
      <c r="F490" s="25" t="s">
        <v>1501</v>
      </c>
      <c r="G490" s="17">
        <f t="shared" si="35"/>
        <v>22.24</v>
      </c>
      <c r="H490" s="20">
        <f t="shared" si="36"/>
        <v>2057.49</v>
      </c>
      <c r="I490" s="20">
        <f t="shared" si="37"/>
        <v>2356.3399999999997</v>
      </c>
      <c r="J490" s="20">
        <f t="shared" si="38"/>
        <v>2845.4599999999996</v>
      </c>
      <c r="K490" s="20">
        <f t="shared" si="39"/>
        <v>3931.4300000000003</v>
      </c>
    </row>
    <row r="491" spans="1:11" s="11" customFormat="1" ht="14.25" customHeight="1">
      <c r="A491" s="25" t="s">
        <v>1495</v>
      </c>
      <c r="B491" s="25">
        <v>2</v>
      </c>
      <c r="C491" s="25" t="s">
        <v>1502</v>
      </c>
      <c r="D491" s="25" t="s">
        <v>40</v>
      </c>
      <c r="E491" s="25" t="s">
        <v>1503</v>
      </c>
      <c r="F491" s="25" t="s">
        <v>1504</v>
      </c>
      <c r="G491" s="17">
        <f t="shared" si="35"/>
        <v>22.07</v>
      </c>
      <c r="H491" s="20">
        <f t="shared" si="36"/>
        <v>2049.4100000000003</v>
      </c>
      <c r="I491" s="20">
        <f t="shared" si="37"/>
        <v>2348.26</v>
      </c>
      <c r="J491" s="20">
        <f t="shared" si="38"/>
        <v>2837.38</v>
      </c>
      <c r="K491" s="20">
        <f t="shared" si="39"/>
        <v>3923.350000000001</v>
      </c>
    </row>
    <row r="492" spans="1:11" s="11" customFormat="1" ht="14.25" customHeight="1">
      <c r="A492" s="25" t="s">
        <v>1495</v>
      </c>
      <c r="B492" s="25">
        <v>3</v>
      </c>
      <c r="C492" s="25" t="s">
        <v>1505</v>
      </c>
      <c r="D492" s="25" t="s">
        <v>40</v>
      </c>
      <c r="E492" s="25" t="s">
        <v>1506</v>
      </c>
      <c r="F492" s="25" t="s">
        <v>1507</v>
      </c>
      <c r="G492" s="17">
        <f t="shared" si="35"/>
        <v>22.01</v>
      </c>
      <c r="H492" s="20">
        <f t="shared" si="36"/>
        <v>2046.6000000000001</v>
      </c>
      <c r="I492" s="20">
        <f t="shared" si="37"/>
        <v>2345.4500000000003</v>
      </c>
      <c r="J492" s="20">
        <f t="shared" si="38"/>
        <v>2834.57</v>
      </c>
      <c r="K492" s="20">
        <f t="shared" si="39"/>
        <v>3920.540000000001</v>
      </c>
    </row>
    <row r="493" spans="1:11" s="11" customFormat="1" ht="14.25" customHeight="1">
      <c r="A493" s="25" t="s">
        <v>1495</v>
      </c>
      <c r="B493" s="25">
        <v>4</v>
      </c>
      <c r="C493" s="25" t="s">
        <v>1508</v>
      </c>
      <c r="D493" s="25" t="s">
        <v>1509</v>
      </c>
      <c r="E493" s="25" t="s">
        <v>40</v>
      </c>
      <c r="F493" s="25" t="s">
        <v>1510</v>
      </c>
      <c r="G493" s="17">
        <f t="shared" si="35"/>
        <v>21.9</v>
      </c>
      <c r="H493" s="20">
        <f t="shared" si="36"/>
        <v>2040.9900000000002</v>
      </c>
      <c r="I493" s="20">
        <f t="shared" si="37"/>
        <v>2339.84</v>
      </c>
      <c r="J493" s="20">
        <f t="shared" si="38"/>
        <v>2828.96</v>
      </c>
      <c r="K493" s="20">
        <f t="shared" si="39"/>
        <v>3914.9300000000007</v>
      </c>
    </row>
    <row r="494" spans="1:11" s="11" customFormat="1" ht="14.25" customHeight="1">
      <c r="A494" s="25" t="s">
        <v>1495</v>
      </c>
      <c r="B494" s="25">
        <v>5</v>
      </c>
      <c r="C494" s="25" t="s">
        <v>1511</v>
      </c>
      <c r="D494" s="25" t="s">
        <v>1512</v>
      </c>
      <c r="E494" s="25" t="s">
        <v>40</v>
      </c>
      <c r="F494" s="25" t="s">
        <v>1513</v>
      </c>
      <c r="G494" s="17">
        <f t="shared" si="35"/>
        <v>23.09</v>
      </c>
      <c r="H494" s="20">
        <f t="shared" si="36"/>
        <v>2098.6200000000003</v>
      </c>
      <c r="I494" s="20">
        <f t="shared" si="37"/>
        <v>2397.4700000000003</v>
      </c>
      <c r="J494" s="20">
        <f t="shared" si="38"/>
        <v>2886.59</v>
      </c>
      <c r="K494" s="20">
        <f t="shared" si="39"/>
        <v>3972.5600000000004</v>
      </c>
    </row>
    <row r="495" spans="1:11" s="11" customFormat="1" ht="14.25" customHeight="1">
      <c r="A495" s="25" t="s">
        <v>1495</v>
      </c>
      <c r="B495" s="25">
        <v>6</v>
      </c>
      <c r="C495" s="25" t="s">
        <v>1514</v>
      </c>
      <c r="D495" s="25" t="s">
        <v>40</v>
      </c>
      <c r="E495" s="25" t="s">
        <v>1515</v>
      </c>
      <c r="F495" s="25" t="s">
        <v>1516</v>
      </c>
      <c r="G495" s="17">
        <f t="shared" si="35"/>
        <v>30.88</v>
      </c>
      <c r="H495" s="20">
        <f t="shared" si="36"/>
        <v>2475.6900000000005</v>
      </c>
      <c r="I495" s="20">
        <f t="shared" si="37"/>
        <v>2774.54</v>
      </c>
      <c r="J495" s="20">
        <f t="shared" si="38"/>
        <v>3263.66</v>
      </c>
      <c r="K495" s="20">
        <f t="shared" si="39"/>
        <v>4349.63</v>
      </c>
    </row>
    <row r="496" spans="1:11" s="11" customFormat="1" ht="14.25" customHeight="1">
      <c r="A496" s="25" t="s">
        <v>1495</v>
      </c>
      <c r="B496" s="25">
        <v>7</v>
      </c>
      <c r="C496" s="25" t="s">
        <v>1517</v>
      </c>
      <c r="D496" s="25" t="s">
        <v>1518</v>
      </c>
      <c r="E496" s="25" t="s">
        <v>40</v>
      </c>
      <c r="F496" s="25" t="s">
        <v>1519</v>
      </c>
      <c r="G496" s="17">
        <f t="shared" si="35"/>
        <v>32.5</v>
      </c>
      <c r="H496" s="20">
        <f t="shared" si="36"/>
        <v>2554.07</v>
      </c>
      <c r="I496" s="20">
        <f t="shared" si="37"/>
        <v>2852.92</v>
      </c>
      <c r="J496" s="20">
        <f t="shared" si="38"/>
        <v>3342.04</v>
      </c>
      <c r="K496" s="20">
        <f t="shared" si="39"/>
        <v>4428.01</v>
      </c>
    </row>
    <row r="497" spans="1:11" s="11" customFormat="1" ht="14.25" customHeight="1">
      <c r="A497" s="25" t="s">
        <v>1495</v>
      </c>
      <c r="B497" s="25">
        <v>8</v>
      </c>
      <c r="C497" s="25" t="s">
        <v>1520</v>
      </c>
      <c r="D497" s="25" t="s">
        <v>1521</v>
      </c>
      <c r="E497" s="25" t="s">
        <v>40</v>
      </c>
      <c r="F497" s="25" t="s">
        <v>1522</v>
      </c>
      <c r="G497" s="17">
        <f t="shared" si="35"/>
        <v>35.44</v>
      </c>
      <c r="H497" s="20">
        <f t="shared" si="36"/>
        <v>2696.43</v>
      </c>
      <c r="I497" s="20">
        <f t="shared" si="37"/>
        <v>2995.28</v>
      </c>
      <c r="J497" s="20">
        <f t="shared" si="38"/>
        <v>3484.4</v>
      </c>
      <c r="K497" s="20">
        <f t="shared" si="39"/>
        <v>4570.37</v>
      </c>
    </row>
    <row r="498" spans="1:11" s="11" customFormat="1" ht="14.25" customHeight="1">
      <c r="A498" s="25" t="s">
        <v>1495</v>
      </c>
      <c r="B498" s="25">
        <v>9</v>
      </c>
      <c r="C498" s="25" t="s">
        <v>1523</v>
      </c>
      <c r="D498" s="25" t="s">
        <v>40</v>
      </c>
      <c r="E498" s="25" t="s">
        <v>1524</v>
      </c>
      <c r="F498" s="25" t="s">
        <v>1525</v>
      </c>
      <c r="G498" s="17">
        <f t="shared" si="35"/>
        <v>36.68</v>
      </c>
      <c r="H498" s="20">
        <f t="shared" si="36"/>
        <v>2756.64</v>
      </c>
      <c r="I498" s="20">
        <f t="shared" si="37"/>
        <v>3055.49</v>
      </c>
      <c r="J498" s="20">
        <f t="shared" si="38"/>
        <v>3544.6099999999997</v>
      </c>
      <c r="K498" s="20">
        <f t="shared" si="39"/>
        <v>4630.580000000001</v>
      </c>
    </row>
    <row r="499" spans="1:11" s="11" customFormat="1" ht="14.25" customHeight="1">
      <c r="A499" s="25" t="s">
        <v>1495</v>
      </c>
      <c r="B499" s="25">
        <v>10</v>
      </c>
      <c r="C499" s="25" t="s">
        <v>1526</v>
      </c>
      <c r="D499" s="25" t="s">
        <v>40</v>
      </c>
      <c r="E499" s="25" t="s">
        <v>1527</v>
      </c>
      <c r="F499" s="25" t="s">
        <v>1528</v>
      </c>
      <c r="G499" s="17">
        <f t="shared" si="35"/>
        <v>36.7</v>
      </c>
      <c r="H499" s="20">
        <f t="shared" si="36"/>
        <v>2757.56</v>
      </c>
      <c r="I499" s="20">
        <f t="shared" si="37"/>
        <v>3056.41</v>
      </c>
      <c r="J499" s="20">
        <f t="shared" si="38"/>
        <v>3545.5299999999997</v>
      </c>
      <c r="K499" s="20">
        <f t="shared" si="39"/>
        <v>4631.5</v>
      </c>
    </row>
    <row r="500" spans="1:11" s="11" customFormat="1" ht="14.25" customHeight="1">
      <c r="A500" s="25" t="s">
        <v>1495</v>
      </c>
      <c r="B500" s="25">
        <v>11</v>
      </c>
      <c r="C500" s="25" t="s">
        <v>1529</v>
      </c>
      <c r="D500" s="25" t="s">
        <v>40</v>
      </c>
      <c r="E500" s="25" t="s">
        <v>1530</v>
      </c>
      <c r="F500" s="25" t="s">
        <v>1531</v>
      </c>
      <c r="G500" s="17">
        <f t="shared" si="35"/>
        <v>36.5</v>
      </c>
      <c r="H500" s="20">
        <f t="shared" si="36"/>
        <v>2747.82</v>
      </c>
      <c r="I500" s="20">
        <f t="shared" si="37"/>
        <v>3046.67</v>
      </c>
      <c r="J500" s="20">
        <f t="shared" si="38"/>
        <v>3535.79</v>
      </c>
      <c r="K500" s="20">
        <f t="shared" si="39"/>
        <v>4621.76</v>
      </c>
    </row>
    <row r="501" spans="1:11" s="11" customFormat="1" ht="14.25" customHeight="1">
      <c r="A501" s="25" t="s">
        <v>1495</v>
      </c>
      <c r="B501" s="25">
        <v>12</v>
      </c>
      <c r="C501" s="25" t="s">
        <v>1532</v>
      </c>
      <c r="D501" s="25" t="s">
        <v>40</v>
      </c>
      <c r="E501" s="25" t="s">
        <v>1533</v>
      </c>
      <c r="F501" s="25" t="s">
        <v>1534</v>
      </c>
      <c r="G501" s="17">
        <f t="shared" si="35"/>
        <v>36.12</v>
      </c>
      <c r="H501" s="20">
        <f t="shared" si="36"/>
        <v>2729.52</v>
      </c>
      <c r="I501" s="20">
        <f t="shared" si="37"/>
        <v>3028.37</v>
      </c>
      <c r="J501" s="20">
        <f t="shared" si="38"/>
        <v>3517.49</v>
      </c>
      <c r="K501" s="20">
        <f t="shared" si="39"/>
        <v>4603.46</v>
      </c>
    </row>
    <row r="502" spans="1:11" s="11" customFormat="1" ht="14.25" customHeight="1">
      <c r="A502" s="25" t="s">
        <v>1495</v>
      </c>
      <c r="B502" s="25">
        <v>13</v>
      </c>
      <c r="C502" s="25" t="s">
        <v>1535</v>
      </c>
      <c r="D502" s="25" t="s">
        <v>40</v>
      </c>
      <c r="E502" s="25" t="s">
        <v>1536</v>
      </c>
      <c r="F502" s="25" t="s">
        <v>1537</v>
      </c>
      <c r="G502" s="17">
        <f t="shared" si="35"/>
        <v>36.11</v>
      </c>
      <c r="H502" s="20">
        <f t="shared" si="36"/>
        <v>2728.76</v>
      </c>
      <c r="I502" s="20">
        <f t="shared" si="37"/>
        <v>3027.61</v>
      </c>
      <c r="J502" s="20">
        <f t="shared" si="38"/>
        <v>3516.73</v>
      </c>
      <c r="K502" s="20">
        <f t="shared" si="39"/>
        <v>4602.7</v>
      </c>
    </row>
    <row r="503" spans="1:11" s="11" customFormat="1" ht="14.25" customHeight="1">
      <c r="A503" s="25" t="s">
        <v>1495</v>
      </c>
      <c r="B503" s="25">
        <v>14</v>
      </c>
      <c r="C503" s="25" t="s">
        <v>1538</v>
      </c>
      <c r="D503" s="25" t="s">
        <v>40</v>
      </c>
      <c r="E503" s="25" t="s">
        <v>1539</v>
      </c>
      <c r="F503" s="25" t="s">
        <v>1540</v>
      </c>
      <c r="G503" s="17">
        <f t="shared" si="35"/>
        <v>36.12</v>
      </c>
      <c r="H503" s="20">
        <f t="shared" si="36"/>
        <v>2729.54</v>
      </c>
      <c r="I503" s="20">
        <f t="shared" si="37"/>
        <v>3028.39</v>
      </c>
      <c r="J503" s="20">
        <f t="shared" si="38"/>
        <v>3517.5099999999998</v>
      </c>
      <c r="K503" s="20">
        <f t="shared" si="39"/>
        <v>4603.4800000000005</v>
      </c>
    </row>
    <row r="504" spans="1:11" s="11" customFormat="1" ht="14.25" customHeight="1">
      <c r="A504" s="25" t="s">
        <v>1495</v>
      </c>
      <c r="B504" s="25">
        <v>15</v>
      </c>
      <c r="C504" s="25" t="s">
        <v>1541</v>
      </c>
      <c r="D504" s="25" t="s">
        <v>40</v>
      </c>
      <c r="E504" s="25" t="s">
        <v>1542</v>
      </c>
      <c r="F504" s="25" t="s">
        <v>1543</v>
      </c>
      <c r="G504" s="17">
        <f t="shared" si="35"/>
        <v>35.63</v>
      </c>
      <c r="H504" s="20">
        <f t="shared" si="36"/>
        <v>2705.84</v>
      </c>
      <c r="I504" s="20">
        <f t="shared" si="37"/>
        <v>3004.69</v>
      </c>
      <c r="J504" s="20">
        <f t="shared" si="38"/>
        <v>3493.81</v>
      </c>
      <c r="K504" s="20">
        <f t="shared" si="39"/>
        <v>4579.780000000001</v>
      </c>
    </row>
    <row r="505" spans="1:11" s="11" customFormat="1" ht="14.25" customHeight="1">
      <c r="A505" s="25" t="s">
        <v>1495</v>
      </c>
      <c r="B505" s="25">
        <v>16</v>
      </c>
      <c r="C505" s="25" t="s">
        <v>1544</v>
      </c>
      <c r="D505" s="25" t="s">
        <v>1545</v>
      </c>
      <c r="E505" s="25" t="s">
        <v>40</v>
      </c>
      <c r="F505" s="25" t="s">
        <v>1546</v>
      </c>
      <c r="G505" s="17">
        <f t="shared" si="35"/>
        <v>33.51</v>
      </c>
      <c r="H505" s="20">
        <f t="shared" si="36"/>
        <v>2602.8200000000006</v>
      </c>
      <c r="I505" s="20">
        <f t="shared" si="37"/>
        <v>2901.67</v>
      </c>
      <c r="J505" s="20">
        <f t="shared" si="38"/>
        <v>3390.79</v>
      </c>
      <c r="K505" s="20">
        <f t="shared" si="39"/>
        <v>4476.76</v>
      </c>
    </row>
    <row r="506" spans="1:11" s="11" customFormat="1" ht="14.25" customHeight="1">
      <c r="A506" s="25" t="s">
        <v>1495</v>
      </c>
      <c r="B506" s="25">
        <v>17</v>
      </c>
      <c r="C506" s="25" t="s">
        <v>1547</v>
      </c>
      <c r="D506" s="25" t="s">
        <v>13</v>
      </c>
      <c r="E506" s="25" t="s">
        <v>40</v>
      </c>
      <c r="F506" s="25" t="s">
        <v>1548</v>
      </c>
      <c r="G506" s="17">
        <f t="shared" si="35"/>
        <v>32.27</v>
      </c>
      <c r="H506" s="20">
        <f t="shared" si="36"/>
        <v>2542.96</v>
      </c>
      <c r="I506" s="20">
        <f t="shared" si="37"/>
        <v>2841.81</v>
      </c>
      <c r="J506" s="20">
        <f t="shared" si="38"/>
        <v>3330.93</v>
      </c>
      <c r="K506" s="20">
        <f t="shared" si="39"/>
        <v>4416.900000000001</v>
      </c>
    </row>
    <row r="507" spans="1:11" s="11" customFormat="1" ht="14.25" customHeight="1">
      <c r="A507" s="25" t="s">
        <v>1495</v>
      </c>
      <c r="B507" s="25">
        <v>18</v>
      </c>
      <c r="C507" s="25" t="s">
        <v>1549</v>
      </c>
      <c r="D507" s="25" t="s">
        <v>1550</v>
      </c>
      <c r="E507" s="25" t="s">
        <v>40</v>
      </c>
      <c r="F507" s="25" t="s">
        <v>1551</v>
      </c>
      <c r="G507" s="17">
        <f t="shared" si="35"/>
        <v>34.42</v>
      </c>
      <c r="H507" s="20">
        <f t="shared" si="36"/>
        <v>2647.15</v>
      </c>
      <c r="I507" s="20">
        <f t="shared" si="37"/>
        <v>2946</v>
      </c>
      <c r="J507" s="20">
        <f t="shared" si="38"/>
        <v>3435.12</v>
      </c>
      <c r="K507" s="20">
        <f t="shared" si="39"/>
        <v>4521.09</v>
      </c>
    </row>
    <row r="508" spans="1:11" s="11" customFormat="1" ht="14.25" customHeight="1">
      <c r="A508" s="25" t="s">
        <v>1495</v>
      </c>
      <c r="B508" s="25">
        <v>19</v>
      </c>
      <c r="C508" s="25" t="s">
        <v>1552</v>
      </c>
      <c r="D508" s="25" t="s">
        <v>1553</v>
      </c>
      <c r="E508" s="25" t="s">
        <v>40</v>
      </c>
      <c r="F508" s="25" t="s">
        <v>1554</v>
      </c>
      <c r="G508" s="17">
        <f t="shared" si="35"/>
        <v>35.41</v>
      </c>
      <c r="H508" s="20">
        <f t="shared" si="36"/>
        <v>2695.2</v>
      </c>
      <c r="I508" s="20">
        <f t="shared" si="37"/>
        <v>2994.05</v>
      </c>
      <c r="J508" s="20">
        <f t="shared" si="38"/>
        <v>3483.17</v>
      </c>
      <c r="K508" s="20">
        <f t="shared" si="39"/>
        <v>4569.14</v>
      </c>
    </row>
    <row r="509" spans="1:11" s="11" customFormat="1" ht="14.25" customHeight="1">
      <c r="A509" s="25" t="s">
        <v>1495</v>
      </c>
      <c r="B509" s="25">
        <v>20</v>
      </c>
      <c r="C509" s="25" t="s">
        <v>1555</v>
      </c>
      <c r="D509" s="25" t="s">
        <v>40</v>
      </c>
      <c r="E509" s="25" t="s">
        <v>1556</v>
      </c>
      <c r="F509" s="25" t="s">
        <v>1557</v>
      </c>
      <c r="G509" s="17">
        <f t="shared" si="35"/>
        <v>35.23</v>
      </c>
      <c r="H509" s="20">
        <f t="shared" si="36"/>
        <v>2686.1200000000003</v>
      </c>
      <c r="I509" s="20">
        <f t="shared" si="37"/>
        <v>2984.97</v>
      </c>
      <c r="J509" s="20">
        <f t="shared" si="38"/>
        <v>3474.0899999999997</v>
      </c>
      <c r="K509" s="20">
        <f t="shared" si="39"/>
        <v>4560.0599999999995</v>
      </c>
    </row>
    <row r="510" spans="1:11" s="11" customFormat="1" ht="14.25" customHeight="1">
      <c r="A510" s="25" t="s">
        <v>1495</v>
      </c>
      <c r="B510" s="25">
        <v>21</v>
      </c>
      <c r="C510" s="25" t="s">
        <v>1558</v>
      </c>
      <c r="D510" s="25" t="s">
        <v>40</v>
      </c>
      <c r="E510" s="25" t="s">
        <v>1559</v>
      </c>
      <c r="F510" s="25" t="s">
        <v>1560</v>
      </c>
      <c r="G510" s="17">
        <f t="shared" si="35"/>
        <v>35.47</v>
      </c>
      <c r="H510" s="20">
        <f t="shared" si="36"/>
        <v>2698</v>
      </c>
      <c r="I510" s="20">
        <f t="shared" si="37"/>
        <v>2996.85</v>
      </c>
      <c r="J510" s="20">
        <f t="shared" si="38"/>
        <v>3485.97</v>
      </c>
      <c r="K510" s="20">
        <f t="shared" si="39"/>
        <v>4571.9400000000005</v>
      </c>
    </row>
    <row r="511" spans="1:11" s="11" customFormat="1" ht="14.25" customHeight="1">
      <c r="A511" s="25" t="s">
        <v>1495</v>
      </c>
      <c r="B511" s="25">
        <v>22</v>
      </c>
      <c r="C511" s="25" t="s">
        <v>1561</v>
      </c>
      <c r="D511" s="25" t="s">
        <v>40</v>
      </c>
      <c r="E511" s="25" t="s">
        <v>1562</v>
      </c>
      <c r="F511" s="25" t="s">
        <v>1563</v>
      </c>
      <c r="G511" s="17">
        <f t="shared" si="35"/>
        <v>34.63</v>
      </c>
      <c r="H511" s="20">
        <f t="shared" si="36"/>
        <v>2657.21</v>
      </c>
      <c r="I511" s="20">
        <f t="shared" si="37"/>
        <v>2956.0600000000004</v>
      </c>
      <c r="J511" s="20">
        <f t="shared" si="38"/>
        <v>3445.1800000000003</v>
      </c>
      <c r="K511" s="20">
        <f t="shared" si="39"/>
        <v>4531.150000000001</v>
      </c>
    </row>
    <row r="512" spans="1:11" s="11" customFormat="1" ht="14.25" customHeight="1">
      <c r="A512" s="25" t="s">
        <v>1495</v>
      </c>
      <c r="B512" s="25">
        <v>23</v>
      </c>
      <c r="C512" s="25" t="s">
        <v>1564</v>
      </c>
      <c r="D512" s="25" t="s">
        <v>40</v>
      </c>
      <c r="E512" s="25" t="s">
        <v>1565</v>
      </c>
      <c r="F512" s="25" t="s">
        <v>1566</v>
      </c>
      <c r="G512" s="17">
        <f t="shared" si="35"/>
        <v>34.04</v>
      </c>
      <c r="H512" s="20">
        <f t="shared" si="36"/>
        <v>2628.91</v>
      </c>
      <c r="I512" s="20">
        <f t="shared" si="37"/>
        <v>2927.76</v>
      </c>
      <c r="J512" s="20">
        <f t="shared" si="38"/>
        <v>3416.88</v>
      </c>
      <c r="K512" s="20">
        <f t="shared" si="39"/>
        <v>4502.85</v>
      </c>
    </row>
    <row r="513" spans="1:11" s="11" customFormat="1" ht="14.25" customHeight="1">
      <c r="A513" s="25" t="s">
        <v>1567</v>
      </c>
      <c r="B513" s="25">
        <v>0</v>
      </c>
      <c r="C513" s="25" t="s">
        <v>1568</v>
      </c>
      <c r="D513" s="25" t="s">
        <v>40</v>
      </c>
      <c r="E513" s="25" t="s">
        <v>1569</v>
      </c>
      <c r="F513" s="25" t="s">
        <v>1570</v>
      </c>
      <c r="G513" s="17">
        <f t="shared" si="35"/>
        <v>31.32</v>
      </c>
      <c r="H513" s="20">
        <f t="shared" si="36"/>
        <v>2497.15</v>
      </c>
      <c r="I513" s="20">
        <f t="shared" si="37"/>
        <v>2796.0000000000005</v>
      </c>
      <c r="J513" s="20">
        <f t="shared" si="38"/>
        <v>3285.1200000000003</v>
      </c>
      <c r="K513" s="20">
        <f t="shared" si="39"/>
        <v>4371.09</v>
      </c>
    </row>
    <row r="514" spans="1:11" s="11" customFormat="1" ht="14.25" customHeight="1">
      <c r="A514" s="25" t="s">
        <v>1567</v>
      </c>
      <c r="B514" s="25">
        <v>1</v>
      </c>
      <c r="C514" s="25" t="s">
        <v>1571</v>
      </c>
      <c r="D514" s="25" t="s">
        <v>40</v>
      </c>
      <c r="E514" s="25" t="s">
        <v>1572</v>
      </c>
      <c r="F514" s="25" t="s">
        <v>1573</v>
      </c>
      <c r="G514" s="17">
        <f t="shared" si="35"/>
        <v>30.8</v>
      </c>
      <c r="H514" s="20">
        <f t="shared" si="36"/>
        <v>2471.9300000000003</v>
      </c>
      <c r="I514" s="20">
        <f t="shared" si="37"/>
        <v>2770.78</v>
      </c>
      <c r="J514" s="20">
        <f t="shared" si="38"/>
        <v>3259.9</v>
      </c>
      <c r="K514" s="20">
        <f t="shared" si="39"/>
        <v>4345.870000000001</v>
      </c>
    </row>
    <row r="515" spans="1:11" s="11" customFormat="1" ht="14.25" customHeight="1">
      <c r="A515" s="25" t="s">
        <v>1567</v>
      </c>
      <c r="B515" s="25">
        <v>2</v>
      </c>
      <c r="C515" s="25" t="s">
        <v>1574</v>
      </c>
      <c r="D515" s="25" t="s">
        <v>40</v>
      </c>
      <c r="E515" s="25" t="s">
        <v>1575</v>
      </c>
      <c r="F515" s="25" t="s">
        <v>1576</v>
      </c>
      <c r="G515" s="17">
        <f t="shared" si="35"/>
        <v>25.73</v>
      </c>
      <c r="H515" s="20">
        <f t="shared" si="36"/>
        <v>2226.35</v>
      </c>
      <c r="I515" s="20">
        <f t="shared" si="37"/>
        <v>2525.2000000000003</v>
      </c>
      <c r="J515" s="20">
        <f t="shared" si="38"/>
        <v>3014.32</v>
      </c>
      <c r="K515" s="20">
        <f t="shared" si="39"/>
        <v>4100.29</v>
      </c>
    </row>
    <row r="516" spans="1:11" s="11" customFormat="1" ht="14.25" customHeight="1">
      <c r="A516" s="25" t="s">
        <v>1567</v>
      </c>
      <c r="B516" s="25">
        <v>3</v>
      </c>
      <c r="C516" s="25" t="s">
        <v>1577</v>
      </c>
      <c r="D516" s="25" t="s">
        <v>40</v>
      </c>
      <c r="E516" s="25" t="s">
        <v>1578</v>
      </c>
      <c r="F516" s="25" t="s">
        <v>1579</v>
      </c>
      <c r="G516" s="17">
        <f t="shared" si="35"/>
        <v>24.28</v>
      </c>
      <c r="H516" s="20">
        <f t="shared" si="36"/>
        <v>2156.27</v>
      </c>
      <c r="I516" s="20">
        <f t="shared" si="37"/>
        <v>2455.1200000000003</v>
      </c>
      <c r="J516" s="20">
        <f t="shared" si="38"/>
        <v>2944.2400000000002</v>
      </c>
      <c r="K516" s="20">
        <f t="shared" si="39"/>
        <v>4030.2100000000005</v>
      </c>
    </row>
    <row r="517" spans="1:11" s="11" customFormat="1" ht="14.25" customHeight="1">
      <c r="A517" s="25" t="s">
        <v>1567</v>
      </c>
      <c r="B517" s="25">
        <v>4</v>
      </c>
      <c r="C517" s="25" t="s">
        <v>1580</v>
      </c>
      <c r="D517" s="25" t="s">
        <v>40</v>
      </c>
      <c r="E517" s="25" t="s">
        <v>1581</v>
      </c>
      <c r="F517" s="25" t="s">
        <v>1582</v>
      </c>
      <c r="G517" s="17">
        <f t="shared" si="35"/>
        <v>23.45</v>
      </c>
      <c r="H517" s="20">
        <f t="shared" si="36"/>
        <v>2116.24</v>
      </c>
      <c r="I517" s="20">
        <f t="shared" si="37"/>
        <v>2415.09</v>
      </c>
      <c r="J517" s="20">
        <f t="shared" si="38"/>
        <v>2904.21</v>
      </c>
      <c r="K517" s="20">
        <f t="shared" si="39"/>
        <v>3990.1800000000003</v>
      </c>
    </row>
    <row r="518" spans="1:11" s="11" customFormat="1" ht="14.25" customHeight="1">
      <c r="A518" s="25" t="s">
        <v>1567</v>
      </c>
      <c r="B518" s="25">
        <v>5</v>
      </c>
      <c r="C518" s="25" t="s">
        <v>1583</v>
      </c>
      <c r="D518" s="25" t="s">
        <v>1584</v>
      </c>
      <c r="E518" s="25" t="s">
        <v>40</v>
      </c>
      <c r="F518" s="25" t="s">
        <v>1585</v>
      </c>
      <c r="G518" s="17">
        <f t="shared" si="35"/>
        <v>23.73</v>
      </c>
      <c r="H518" s="20">
        <f t="shared" si="36"/>
        <v>2129.61</v>
      </c>
      <c r="I518" s="20">
        <f t="shared" si="37"/>
        <v>2428.46</v>
      </c>
      <c r="J518" s="20">
        <f t="shared" si="38"/>
        <v>2917.58</v>
      </c>
      <c r="K518" s="20">
        <f t="shared" si="39"/>
        <v>4003.5500000000006</v>
      </c>
    </row>
    <row r="519" spans="1:11" s="11" customFormat="1" ht="14.25" customHeight="1">
      <c r="A519" s="25" t="s">
        <v>1567</v>
      </c>
      <c r="B519" s="25">
        <v>6</v>
      </c>
      <c r="C519" s="25" t="s">
        <v>1586</v>
      </c>
      <c r="D519" s="25" t="s">
        <v>40</v>
      </c>
      <c r="E519" s="25" t="s">
        <v>1587</v>
      </c>
      <c r="F519" s="25" t="s">
        <v>1588</v>
      </c>
      <c r="G519" s="17">
        <f t="shared" si="35"/>
        <v>31.34</v>
      </c>
      <c r="H519" s="20">
        <f t="shared" si="36"/>
        <v>2497.8600000000006</v>
      </c>
      <c r="I519" s="20">
        <f t="shared" si="37"/>
        <v>2796.71</v>
      </c>
      <c r="J519" s="20">
        <f t="shared" si="38"/>
        <v>3285.83</v>
      </c>
      <c r="K519" s="20">
        <f t="shared" si="39"/>
        <v>4371.800000000001</v>
      </c>
    </row>
    <row r="520" spans="1:11" s="11" customFormat="1" ht="14.25" customHeight="1">
      <c r="A520" s="25" t="s">
        <v>1567</v>
      </c>
      <c r="B520" s="25">
        <v>7</v>
      </c>
      <c r="C520" s="25" t="s">
        <v>1589</v>
      </c>
      <c r="D520" s="25" t="s">
        <v>40</v>
      </c>
      <c r="E520" s="25" t="s">
        <v>1590</v>
      </c>
      <c r="F520" s="25" t="s">
        <v>1591</v>
      </c>
      <c r="G520" s="17">
        <f t="shared" si="35"/>
        <v>31.14</v>
      </c>
      <c r="H520" s="20">
        <f t="shared" si="36"/>
        <v>2488.14</v>
      </c>
      <c r="I520" s="20">
        <f t="shared" si="37"/>
        <v>2786.99</v>
      </c>
      <c r="J520" s="20">
        <f t="shared" si="38"/>
        <v>3276.1099999999997</v>
      </c>
      <c r="K520" s="20">
        <f t="shared" si="39"/>
        <v>4362.080000000001</v>
      </c>
    </row>
    <row r="521" spans="1:11" s="11" customFormat="1" ht="14.25" customHeight="1">
      <c r="A521" s="25" t="s">
        <v>1567</v>
      </c>
      <c r="B521" s="25">
        <v>8</v>
      </c>
      <c r="C521" s="25" t="s">
        <v>1592</v>
      </c>
      <c r="D521" s="25" t="s">
        <v>40</v>
      </c>
      <c r="E521" s="25" t="s">
        <v>1593</v>
      </c>
      <c r="F521" s="25" t="s">
        <v>1594</v>
      </c>
      <c r="G521" s="17">
        <f t="shared" si="35"/>
        <v>33.09</v>
      </c>
      <c r="H521" s="20">
        <f t="shared" si="36"/>
        <v>2582.8100000000004</v>
      </c>
      <c r="I521" s="20">
        <f t="shared" si="37"/>
        <v>2881.66</v>
      </c>
      <c r="J521" s="20">
        <f t="shared" si="38"/>
        <v>3370.7799999999997</v>
      </c>
      <c r="K521" s="20">
        <f t="shared" si="39"/>
        <v>4456.75</v>
      </c>
    </row>
    <row r="522" spans="1:11" s="11" customFormat="1" ht="14.25" customHeight="1">
      <c r="A522" s="25" t="s">
        <v>1567</v>
      </c>
      <c r="B522" s="25">
        <v>9</v>
      </c>
      <c r="C522" s="25" t="s">
        <v>1595</v>
      </c>
      <c r="D522" s="25" t="s">
        <v>40</v>
      </c>
      <c r="E522" s="25" t="s">
        <v>1596</v>
      </c>
      <c r="F522" s="25" t="s">
        <v>1597</v>
      </c>
      <c r="G522" s="17">
        <f aca="true" t="shared" si="40" ref="G522:G585">ROUND((F522*0.0211),2)</f>
        <v>34.19</v>
      </c>
      <c r="H522" s="20">
        <f aca="true" t="shared" si="41" ref="H522:H585">F522+$M$3+G522</f>
        <v>2635.85</v>
      </c>
      <c r="I522" s="20">
        <f aca="true" t="shared" si="42" ref="I522:I585">F522+$N$3+G522</f>
        <v>2934.7000000000003</v>
      </c>
      <c r="J522" s="20">
        <f aca="true" t="shared" si="43" ref="J522:J585">F522+$O$3+G522</f>
        <v>3423.82</v>
      </c>
      <c r="K522" s="20">
        <f aca="true" t="shared" si="44" ref="K522:K585">F522+$P$3+G522</f>
        <v>4509.79</v>
      </c>
    </row>
    <row r="523" spans="1:11" s="11" customFormat="1" ht="14.25" customHeight="1">
      <c r="A523" s="25" t="s">
        <v>1567</v>
      </c>
      <c r="B523" s="25">
        <v>10</v>
      </c>
      <c r="C523" s="25" t="s">
        <v>1598</v>
      </c>
      <c r="D523" s="25" t="s">
        <v>40</v>
      </c>
      <c r="E523" s="25" t="s">
        <v>1599</v>
      </c>
      <c r="F523" s="25" t="s">
        <v>1600</v>
      </c>
      <c r="G523" s="17">
        <f t="shared" si="40"/>
        <v>34.81</v>
      </c>
      <c r="H523" s="20">
        <f t="shared" si="41"/>
        <v>2665.7400000000002</v>
      </c>
      <c r="I523" s="20">
        <f t="shared" si="42"/>
        <v>2964.5899999999997</v>
      </c>
      <c r="J523" s="20">
        <f t="shared" si="43"/>
        <v>3453.7099999999996</v>
      </c>
      <c r="K523" s="20">
        <f t="shared" si="44"/>
        <v>4539.680000000001</v>
      </c>
    </row>
    <row r="524" spans="1:11" s="11" customFormat="1" ht="14.25" customHeight="1">
      <c r="A524" s="25" t="s">
        <v>1567</v>
      </c>
      <c r="B524" s="25">
        <v>11</v>
      </c>
      <c r="C524" s="25" t="s">
        <v>1601</v>
      </c>
      <c r="D524" s="25" t="s">
        <v>40</v>
      </c>
      <c r="E524" s="25" t="s">
        <v>1602</v>
      </c>
      <c r="F524" s="25" t="s">
        <v>1603</v>
      </c>
      <c r="G524" s="17">
        <f t="shared" si="40"/>
        <v>34.81</v>
      </c>
      <c r="H524" s="20">
        <f t="shared" si="41"/>
        <v>2665.73</v>
      </c>
      <c r="I524" s="20">
        <f t="shared" si="42"/>
        <v>2964.58</v>
      </c>
      <c r="J524" s="20">
        <f t="shared" si="43"/>
        <v>3453.7</v>
      </c>
      <c r="K524" s="20">
        <f t="shared" si="44"/>
        <v>4539.670000000001</v>
      </c>
    </row>
    <row r="525" spans="1:11" s="11" customFormat="1" ht="14.25" customHeight="1">
      <c r="A525" s="25" t="s">
        <v>1567</v>
      </c>
      <c r="B525" s="25">
        <v>12</v>
      </c>
      <c r="C525" s="25" t="s">
        <v>1604</v>
      </c>
      <c r="D525" s="25" t="s">
        <v>40</v>
      </c>
      <c r="E525" s="25" t="s">
        <v>1605</v>
      </c>
      <c r="F525" s="25" t="s">
        <v>1606</v>
      </c>
      <c r="G525" s="17">
        <f t="shared" si="40"/>
        <v>34.44</v>
      </c>
      <c r="H525" s="20">
        <f t="shared" si="41"/>
        <v>2647.8700000000003</v>
      </c>
      <c r="I525" s="20">
        <f t="shared" si="42"/>
        <v>2946.72</v>
      </c>
      <c r="J525" s="20">
        <f t="shared" si="43"/>
        <v>3435.8399999999997</v>
      </c>
      <c r="K525" s="20">
        <f t="shared" si="44"/>
        <v>4521.81</v>
      </c>
    </row>
    <row r="526" spans="1:11" s="11" customFormat="1" ht="14.25" customHeight="1">
      <c r="A526" s="25" t="s">
        <v>1567</v>
      </c>
      <c r="B526" s="25">
        <v>13</v>
      </c>
      <c r="C526" s="25" t="s">
        <v>1607</v>
      </c>
      <c r="D526" s="25" t="s">
        <v>40</v>
      </c>
      <c r="E526" s="25" t="s">
        <v>1608</v>
      </c>
      <c r="F526" s="25" t="s">
        <v>1609</v>
      </c>
      <c r="G526" s="17">
        <f t="shared" si="40"/>
        <v>34.31</v>
      </c>
      <c r="H526" s="20">
        <f t="shared" si="41"/>
        <v>2641.64</v>
      </c>
      <c r="I526" s="20">
        <f t="shared" si="42"/>
        <v>2940.4900000000002</v>
      </c>
      <c r="J526" s="20">
        <f t="shared" si="43"/>
        <v>3429.61</v>
      </c>
      <c r="K526" s="20">
        <f t="shared" si="44"/>
        <v>4515.580000000001</v>
      </c>
    </row>
    <row r="527" spans="1:11" s="11" customFormat="1" ht="14.25" customHeight="1">
      <c r="A527" s="25" t="s">
        <v>1567</v>
      </c>
      <c r="B527" s="25">
        <v>14</v>
      </c>
      <c r="C527" s="25" t="s">
        <v>1610</v>
      </c>
      <c r="D527" s="25" t="s">
        <v>40</v>
      </c>
      <c r="E527" s="25" t="s">
        <v>1611</v>
      </c>
      <c r="F527" s="25" t="s">
        <v>1612</v>
      </c>
      <c r="G527" s="17">
        <f t="shared" si="40"/>
        <v>33.86</v>
      </c>
      <c r="H527" s="20">
        <f t="shared" si="41"/>
        <v>2619.8300000000004</v>
      </c>
      <c r="I527" s="20">
        <f t="shared" si="42"/>
        <v>2918.68</v>
      </c>
      <c r="J527" s="20">
        <f t="shared" si="43"/>
        <v>3407.7999999999997</v>
      </c>
      <c r="K527" s="20">
        <f t="shared" si="44"/>
        <v>4493.7699999999995</v>
      </c>
    </row>
    <row r="528" spans="1:11" s="11" customFormat="1" ht="14.25" customHeight="1">
      <c r="A528" s="25" t="s">
        <v>1567</v>
      </c>
      <c r="B528" s="25">
        <v>15</v>
      </c>
      <c r="C528" s="25" t="s">
        <v>1613</v>
      </c>
      <c r="D528" s="25" t="s">
        <v>40</v>
      </c>
      <c r="E528" s="25" t="s">
        <v>1614</v>
      </c>
      <c r="F528" s="25" t="s">
        <v>1615</v>
      </c>
      <c r="G528" s="17">
        <f t="shared" si="40"/>
        <v>31.76</v>
      </c>
      <c r="H528" s="20">
        <f t="shared" si="41"/>
        <v>2518.1500000000005</v>
      </c>
      <c r="I528" s="20">
        <f t="shared" si="42"/>
        <v>2817</v>
      </c>
      <c r="J528" s="20">
        <f t="shared" si="43"/>
        <v>3306.12</v>
      </c>
      <c r="K528" s="20">
        <f t="shared" si="44"/>
        <v>4392.09</v>
      </c>
    </row>
    <row r="529" spans="1:11" s="11" customFormat="1" ht="14.25" customHeight="1">
      <c r="A529" s="25" t="s">
        <v>1567</v>
      </c>
      <c r="B529" s="25">
        <v>16</v>
      </c>
      <c r="C529" s="25" t="s">
        <v>1616</v>
      </c>
      <c r="D529" s="25" t="s">
        <v>40</v>
      </c>
      <c r="E529" s="25" t="s">
        <v>1617</v>
      </c>
      <c r="F529" s="25" t="s">
        <v>1618</v>
      </c>
      <c r="G529" s="17">
        <f t="shared" si="40"/>
        <v>31.65</v>
      </c>
      <c r="H529" s="20">
        <f t="shared" si="41"/>
        <v>2512.88</v>
      </c>
      <c r="I529" s="20">
        <f t="shared" si="42"/>
        <v>2811.73</v>
      </c>
      <c r="J529" s="20">
        <f t="shared" si="43"/>
        <v>3300.85</v>
      </c>
      <c r="K529" s="20">
        <f t="shared" si="44"/>
        <v>4386.82</v>
      </c>
    </row>
    <row r="530" spans="1:11" s="11" customFormat="1" ht="14.25" customHeight="1">
      <c r="A530" s="25" t="s">
        <v>1567</v>
      </c>
      <c r="B530" s="25">
        <v>17</v>
      </c>
      <c r="C530" s="25" t="s">
        <v>1619</v>
      </c>
      <c r="D530" s="25" t="s">
        <v>40</v>
      </c>
      <c r="E530" s="25" t="s">
        <v>1620</v>
      </c>
      <c r="F530" s="25" t="s">
        <v>1621</v>
      </c>
      <c r="G530" s="17">
        <f t="shared" si="40"/>
        <v>31.62</v>
      </c>
      <c r="H530" s="20">
        <f t="shared" si="41"/>
        <v>2511.37</v>
      </c>
      <c r="I530" s="20">
        <f t="shared" si="42"/>
        <v>2810.22</v>
      </c>
      <c r="J530" s="20">
        <f t="shared" si="43"/>
        <v>3299.3399999999997</v>
      </c>
      <c r="K530" s="20">
        <f t="shared" si="44"/>
        <v>4385.31</v>
      </c>
    </row>
    <row r="531" spans="1:11" s="11" customFormat="1" ht="14.25" customHeight="1">
      <c r="A531" s="25" t="s">
        <v>1567</v>
      </c>
      <c r="B531" s="25">
        <v>18</v>
      </c>
      <c r="C531" s="25" t="s">
        <v>1622</v>
      </c>
      <c r="D531" s="25" t="s">
        <v>40</v>
      </c>
      <c r="E531" s="25" t="s">
        <v>1623</v>
      </c>
      <c r="F531" s="25" t="s">
        <v>1624</v>
      </c>
      <c r="G531" s="17">
        <f t="shared" si="40"/>
        <v>33.8</v>
      </c>
      <c r="H531" s="20">
        <f t="shared" si="41"/>
        <v>2617.0800000000004</v>
      </c>
      <c r="I531" s="20">
        <f t="shared" si="42"/>
        <v>2915.9300000000003</v>
      </c>
      <c r="J531" s="20">
        <f t="shared" si="43"/>
        <v>3405.05</v>
      </c>
      <c r="K531" s="20">
        <f t="shared" si="44"/>
        <v>4491.02</v>
      </c>
    </row>
    <row r="532" spans="1:11" s="11" customFormat="1" ht="14.25" customHeight="1">
      <c r="A532" s="25" t="s">
        <v>1567</v>
      </c>
      <c r="B532" s="25">
        <v>19</v>
      </c>
      <c r="C532" s="25" t="s">
        <v>1625</v>
      </c>
      <c r="D532" s="25" t="s">
        <v>1626</v>
      </c>
      <c r="E532" s="25" t="s">
        <v>40</v>
      </c>
      <c r="F532" s="25" t="s">
        <v>1627</v>
      </c>
      <c r="G532" s="17">
        <f t="shared" si="40"/>
        <v>34.7</v>
      </c>
      <c r="H532" s="20">
        <f t="shared" si="41"/>
        <v>2660.7200000000003</v>
      </c>
      <c r="I532" s="20">
        <f t="shared" si="42"/>
        <v>2959.5699999999997</v>
      </c>
      <c r="J532" s="20">
        <f t="shared" si="43"/>
        <v>3448.6899999999996</v>
      </c>
      <c r="K532" s="20">
        <f t="shared" si="44"/>
        <v>4534.660000000001</v>
      </c>
    </row>
    <row r="533" spans="1:11" s="11" customFormat="1" ht="14.25" customHeight="1">
      <c r="A533" s="25" t="s">
        <v>1567</v>
      </c>
      <c r="B533" s="25">
        <v>20</v>
      </c>
      <c r="C533" s="25" t="s">
        <v>1628</v>
      </c>
      <c r="D533" s="25" t="s">
        <v>40</v>
      </c>
      <c r="E533" s="25" t="s">
        <v>1629</v>
      </c>
      <c r="F533" s="25" t="s">
        <v>1630</v>
      </c>
      <c r="G533" s="17">
        <f t="shared" si="40"/>
        <v>35.21</v>
      </c>
      <c r="H533" s="20">
        <f t="shared" si="41"/>
        <v>2685.4300000000003</v>
      </c>
      <c r="I533" s="20">
        <f t="shared" si="42"/>
        <v>2984.2799999999997</v>
      </c>
      <c r="J533" s="20">
        <f t="shared" si="43"/>
        <v>3473.3999999999996</v>
      </c>
      <c r="K533" s="20">
        <f t="shared" si="44"/>
        <v>4559.37</v>
      </c>
    </row>
    <row r="534" spans="1:11" s="11" customFormat="1" ht="14.25" customHeight="1">
      <c r="A534" s="25" t="s">
        <v>1567</v>
      </c>
      <c r="B534" s="25">
        <v>21</v>
      </c>
      <c r="C534" s="25" t="s">
        <v>1631</v>
      </c>
      <c r="D534" s="25" t="s">
        <v>40</v>
      </c>
      <c r="E534" s="25" t="s">
        <v>1632</v>
      </c>
      <c r="F534" s="25" t="s">
        <v>1633</v>
      </c>
      <c r="G534" s="17">
        <f t="shared" si="40"/>
        <v>34.7</v>
      </c>
      <c r="H534" s="20">
        <f t="shared" si="41"/>
        <v>2660.83</v>
      </c>
      <c r="I534" s="20">
        <f t="shared" si="42"/>
        <v>2959.68</v>
      </c>
      <c r="J534" s="20">
        <f t="shared" si="43"/>
        <v>3448.7999999999997</v>
      </c>
      <c r="K534" s="20">
        <f t="shared" si="44"/>
        <v>4534.77</v>
      </c>
    </row>
    <row r="535" spans="1:11" s="11" customFormat="1" ht="14.25" customHeight="1">
      <c r="A535" s="25" t="s">
        <v>1567</v>
      </c>
      <c r="B535" s="25">
        <v>22</v>
      </c>
      <c r="C535" s="25" t="s">
        <v>1634</v>
      </c>
      <c r="D535" s="25" t="s">
        <v>40</v>
      </c>
      <c r="E535" s="25" t="s">
        <v>1635</v>
      </c>
      <c r="F535" s="25" t="s">
        <v>1636</v>
      </c>
      <c r="G535" s="17">
        <f t="shared" si="40"/>
        <v>34.39</v>
      </c>
      <c r="H535" s="20">
        <f t="shared" si="41"/>
        <v>2645.4100000000003</v>
      </c>
      <c r="I535" s="20">
        <f t="shared" si="42"/>
        <v>2944.2599999999998</v>
      </c>
      <c r="J535" s="20">
        <f t="shared" si="43"/>
        <v>3433.3799999999997</v>
      </c>
      <c r="K535" s="20">
        <f t="shared" si="44"/>
        <v>4519.350000000001</v>
      </c>
    </row>
    <row r="536" spans="1:11" s="11" customFormat="1" ht="14.25" customHeight="1">
      <c r="A536" s="25" t="s">
        <v>1567</v>
      </c>
      <c r="B536" s="25">
        <v>23</v>
      </c>
      <c r="C536" s="25" t="s">
        <v>1637</v>
      </c>
      <c r="D536" s="25" t="s">
        <v>40</v>
      </c>
      <c r="E536" s="25" t="s">
        <v>1638</v>
      </c>
      <c r="F536" s="25" t="s">
        <v>1639</v>
      </c>
      <c r="G536" s="17">
        <f t="shared" si="40"/>
        <v>33.54</v>
      </c>
      <c r="H536" s="20">
        <f t="shared" si="41"/>
        <v>2604.74</v>
      </c>
      <c r="I536" s="20">
        <f t="shared" si="42"/>
        <v>2903.59</v>
      </c>
      <c r="J536" s="20">
        <f t="shared" si="43"/>
        <v>3392.71</v>
      </c>
      <c r="K536" s="20">
        <f t="shared" si="44"/>
        <v>4478.68</v>
      </c>
    </row>
    <row r="537" spans="1:11" s="11" customFormat="1" ht="14.25" customHeight="1">
      <c r="A537" s="25" t="s">
        <v>1640</v>
      </c>
      <c r="B537" s="25">
        <v>0</v>
      </c>
      <c r="C537" s="25" t="s">
        <v>1641</v>
      </c>
      <c r="D537" s="25" t="s">
        <v>40</v>
      </c>
      <c r="E537" s="25" t="s">
        <v>1642</v>
      </c>
      <c r="F537" s="25" t="s">
        <v>1643</v>
      </c>
      <c r="G537" s="17">
        <f t="shared" si="40"/>
        <v>33.36</v>
      </c>
      <c r="H537" s="20">
        <f t="shared" si="41"/>
        <v>2595.9300000000003</v>
      </c>
      <c r="I537" s="20">
        <f t="shared" si="42"/>
        <v>2894.78</v>
      </c>
      <c r="J537" s="20">
        <f t="shared" si="43"/>
        <v>3383.9</v>
      </c>
      <c r="K537" s="20">
        <f t="shared" si="44"/>
        <v>4469.87</v>
      </c>
    </row>
    <row r="538" spans="1:11" s="11" customFormat="1" ht="14.25" customHeight="1">
      <c r="A538" s="25" t="s">
        <v>1640</v>
      </c>
      <c r="B538" s="25">
        <v>1</v>
      </c>
      <c r="C538" s="25" t="s">
        <v>1644</v>
      </c>
      <c r="D538" s="25" t="s">
        <v>40</v>
      </c>
      <c r="E538" s="25" t="s">
        <v>1645</v>
      </c>
      <c r="F538" s="25" t="s">
        <v>1646</v>
      </c>
      <c r="G538" s="17">
        <f t="shared" si="40"/>
        <v>30.59</v>
      </c>
      <c r="H538" s="20">
        <f t="shared" si="41"/>
        <v>2461.6100000000006</v>
      </c>
      <c r="I538" s="20">
        <f t="shared" si="42"/>
        <v>2760.46</v>
      </c>
      <c r="J538" s="20">
        <f t="shared" si="43"/>
        <v>3249.58</v>
      </c>
      <c r="K538" s="20">
        <f t="shared" si="44"/>
        <v>4335.550000000001</v>
      </c>
    </row>
    <row r="539" spans="1:11" s="11" customFormat="1" ht="14.25" customHeight="1">
      <c r="A539" s="25" t="s">
        <v>1640</v>
      </c>
      <c r="B539" s="25">
        <v>2</v>
      </c>
      <c r="C539" s="25" t="s">
        <v>1647</v>
      </c>
      <c r="D539" s="25" t="s">
        <v>40</v>
      </c>
      <c r="E539" s="25" t="s">
        <v>1648</v>
      </c>
      <c r="F539" s="25" t="s">
        <v>1649</v>
      </c>
      <c r="G539" s="17">
        <f t="shared" si="40"/>
        <v>30.18</v>
      </c>
      <c r="H539" s="20">
        <f t="shared" si="41"/>
        <v>2441.97</v>
      </c>
      <c r="I539" s="20">
        <f t="shared" si="42"/>
        <v>2740.82</v>
      </c>
      <c r="J539" s="20">
        <f t="shared" si="43"/>
        <v>3229.94</v>
      </c>
      <c r="K539" s="20">
        <f t="shared" si="44"/>
        <v>4315.910000000001</v>
      </c>
    </row>
    <row r="540" spans="1:11" s="11" customFormat="1" ht="14.25" customHeight="1">
      <c r="A540" s="25" t="s">
        <v>1640</v>
      </c>
      <c r="B540" s="25">
        <v>3</v>
      </c>
      <c r="C540" s="25" t="s">
        <v>1650</v>
      </c>
      <c r="D540" s="25" t="s">
        <v>40</v>
      </c>
      <c r="E540" s="25" t="s">
        <v>1651</v>
      </c>
      <c r="F540" s="25" t="s">
        <v>1652</v>
      </c>
      <c r="G540" s="17">
        <f t="shared" si="40"/>
        <v>22.1</v>
      </c>
      <c r="H540" s="20">
        <f t="shared" si="41"/>
        <v>2051.03</v>
      </c>
      <c r="I540" s="20">
        <f t="shared" si="42"/>
        <v>2349.8799999999997</v>
      </c>
      <c r="J540" s="20">
        <f t="shared" si="43"/>
        <v>2838.9999999999995</v>
      </c>
      <c r="K540" s="20">
        <f t="shared" si="44"/>
        <v>3924.9700000000003</v>
      </c>
    </row>
    <row r="541" spans="1:11" s="11" customFormat="1" ht="14.25" customHeight="1">
      <c r="A541" s="25" t="s">
        <v>1640</v>
      </c>
      <c r="B541" s="25">
        <v>4</v>
      </c>
      <c r="C541" s="25" t="s">
        <v>1653</v>
      </c>
      <c r="D541" s="25" t="s">
        <v>40</v>
      </c>
      <c r="E541" s="25" t="s">
        <v>1654</v>
      </c>
      <c r="F541" s="25" t="s">
        <v>1655</v>
      </c>
      <c r="G541" s="17">
        <f t="shared" si="40"/>
        <v>22.11</v>
      </c>
      <c r="H541" s="20">
        <f t="shared" si="41"/>
        <v>2051.15</v>
      </c>
      <c r="I541" s="20">
        <f t="shared" si="42"/>
        <v>2350.0000000000005</v>
      </c>
      <c r="J541" s="20">
        <f t="shared" si="43"/>
        <v>2839.1200000000003</v>
      </c>
      <c r="K541" s="20">
        <f t="shared" si="44"/>
        <v>3925.0900000000006</v>
      </c>
    </row>
    <row r="542" spans="1:11" s="11" customFormat="1" ht="14.25" customHeight="1">
      <c r="A542" s="25" t="s">
        <v>1640</v>
      </c>
      <c r="B542" s="25">
        <v>5</v>
      </c>
      <c r="C542" s="25" t="s">
        <v>1656</v>
      </c>
      <c r="D542" s="25" t="s">
        <v>40</v>
      </c>
      <c r="E542" s="25" t="s">
        <v>1657</v>
      </c>
      <c r="F542" s="25" t="s">
        <v>1658</v>
      </c>
      <c r="G542" s="17">
        <f t="shared" si="40"/>
        <v>22.1</v>
      </c>
      <c r="H542" s="20">
        <f t="shared" si="41"/>
        <v>2050.98</v>
      </c>
      <c r="I542" s="20">
        <f t="shared" si="42"/>
        <v>2349.83</v>
      </c>
      <c r="J542" s="20">
        <f t="shared" si="43"/>
        <v>2838.95</v>
      </c>
      <c r="K542" s="20">
        <f t="shared" si="44"/>
        <v>3924.9200000000005</v>
      </c>
    </row>
    <row r="543" spans="1:11" s="11" customFormat="1" ht="14.25" customHeight="1">
      <c r="A543" s="25" t="s">
        <v>1640</v>
      </c>
      <c r="B543" s="25">
        <v>6</v>
      </c>
      <c r="C543" s="25" t="s">
        <v>1659</v>
      </c>
      <c r="D543" s="25" t="s">
        <v>40</v>
      </c>
      <c r="E543" s="25" t="s">
        <v>1660</v>
      </c>
      <c r="F543" s="25" t="s">
        <v>1661</v>
      </c>
      <c r="G543" s="17">
        <f t="shared" si="40"/>
        <v>24.07</v>
      </c>
      <c r="H543" s="20">
        <f t="shared" si="41"/>
        <v>2146.4200000000005</v>
      </c>
      <c r="I543" s="20">
        <f t="shared" si="42"/>
        <v>2445.27</v>
      </c>
      <c r="J543" s="20">
        <f t="shared" si="43"/>
        <v>2934.39</v>
      </c>
      <c r="K543" s="20">
        <f t="shared" si="44"/>
        <v>4020.3600000000006</v>
      </c>
    </row>
    <row r="544" spans="1:11" s="11" customFormat="1" ht="14.25" customHeight="1">
      <c r="A544" s="25" t="s">
        <v>1640</v>
      </c>
      <c r="B544" s="25">
        <v>7</v>
      </c>
      <c r="C544" s="25" t="s">
        <v>1662</v>
      </c>
      <c r="D544" s="25" t="s">
        <v>40</v>
      </c>
      <c r="E544" s="25" t="s">
        <v>1663</v>
      </c>
      <c r="F544" s="25" t="s">
        <v>1664</v>
      </c>
      <c r="G544" s="17">
        <f t="shared" si="40"/>
        <v>24.05</v>
      </c>
      <c r="H544" s="20">
        <f t="shared" si="41"/>
        <v>2145.4300000000003</v>
      </c>
      <c r="I544" s="20">
        <f t="shared" si="42"/>
        <v>2444.28</v>
      </c>
      <c r="J544" s="20">
        <f t="shared" si="43"/>
        <v>2933.4</v>
      </c>
      <c r="K544" s="20">
        <f t="shared" si="44"/>
        <v>4019.370000000001</v>
      </c>
    </row>
    <row r="545" spans="1:11" s="11" customFormat="1" ht="14.25" customHeight="1">
      <c r="A545" s="25" t="s">
        <v>1640</v>
      </c>
      <c r="B545" s="25">
        <v>8</v>
      </c>
      <c r="C545" s="25" t="s">
        <v>1665</v>
      </c>
      <c r="D545" s="25" t="s">
        <v>40</v>
      </c>
      <c r="E545" s="25" t="s">
        <v>1666</v>
      </c>
      <c r="F545" s="25" t="s">
        <v>1667</v>
      </c>
      <c r="G545" s="17">
        <f t="shared" si="40"/>
        <v>30.88</v>
      </c>
      <c r="H545" s="20">
        <f t="shared" si="41"/>
        <v>2475.61</v>
      </c>
      <c r="I545" s="20">
        <f t="shared" si="42"/>
        <v>2774.46</v>
      </c>
      <c r="J545" s="20">
        <f t="shared" si="43"/>
        <v>3263.58</v>
      </c>
      <c r="K545" s="20">
        <f t="shared" si="44"/>
        <v>4349.55</v>
      </c>
    </row>
    <row r="546" spans="1:11" s="11" customFormat="1" ht="14.25" customHeight="1">
      <c r="A546" s="25" t="s">
        <v>1640</v>
      </c>
      <c r="B546" s="25">
        <v>9</v>
      </c>
      <c r="C546" s="25" t="s">
        <v>1668</v>
      </c>
      <c r="D546" s="25" t="s">
        <v>40</v>
      </c>
      <c r="E546" s="25" t="s">
        <v>1669</v>
      </c>
      <c r="F546" s="25" t="s">
        <v>1670</v>
      </c>
      <c r="G546" s="17">
        <f t="shared" si="40"/>
        <v>31.69</v>
      </c>
      <c r="H546" s="20">
        <f t="shared" si="41"/>
        <v>2515.09</v>
      </c>
      <c r="I546" s="20">
        <f t="shared" si="42"/>
        <v>2813.94</v>
      </c>
      <c r="J546" s="20">
        <f t="shared" si="43"/>
        <v>3303.06</v>
      </c>
      <c r="K546" s="20">
        <f t="shared" si="44"/>
        <v>4389.03</v>
      </c>
    </row>
    <row r="547" spans="1:11" s="11" customFormat="1" ht="14.25" customHeight="1">
      <c r="A547" s="25" t="s">
        <v>1640</v>
      </c>
      <c r="B547" s="25">
        <v>10</v>
      </c>
      <c r="C547" s="25" t="s">
        <v>1671</v>
      </c>
      <c r="D547" s="25" t="s">
        <v>40</v>
      </c>
      <c r="E547" s="25" t="s">
        <v>1672</v>
      </c>
      <c r="F547" s="25" t="s">
        <v>1673</v>
      </c>
      <c r="G547" s="17">
        <f t="shared" si="40"/>
        <v>33.62</v>
      </c>
      <c r="H547" s="20">
        <f t="shared" si="41"/>
        <v>2608.23</v>
      </c>
      <c r="I547" s="20">
        <f t="shared" si="42"/>
        <v>2907.08</v>
      </c>
      <c r="J547" s="20">
        <f t="shared" si="43"/>
        <v>3396.2</v>
      </c>
      <c r="K547" s="20">
        <f t="shared" si="44"/>
        <v>4482.17</v>
      </c>
    </row>
    <row r="548" spans="1:11" s="11" customFormat="1" ht="14.25" customHeight="1">
      <c r="A548" s="25" t="s">
        <v>1640</v>
      </c>
      <c r="B548" s="25">
        <v>11</v>
      </c>
      <c r="C548" s="25" t="s">
        <v>1674</v>
      </c>
      <c r="D548" s="25" t="s">
        <v>40</v>
      </c>
      <c r="E548" s="25" t="s">
        <v>1675</v>
      </c>
      <c r="F548" s="25" t="s">
        <v>1676</v>
      </c>
      <c r="G548" s="17">
        <f t="shared" si="40"/>
        <v>33.81</v>
      </c>
      <c r="H548" s="20">
        <f t="shared" si="41"/>
        <v>2617.42</v>
      </c>
      <c r="I548" s="20">
        <f t="shared" si="42"/>
        <v>2916.27</v>
      </c>
      <c r="J548" s="20">
        <f t="shared" si="43"/>
        <v>3405.39</v>
      </c>
      <c r="K548" s="20">
        <f t="shared" si="44"/>
        <v>4491.360000000001</v>
      </c>
    </row>
    <row r="549" spans="1:11" s="11" customFormat="1" ht="14.25" customHeight="1">
      <c r="A549" s="25" t="s">
        <v>1640</v>
      </c>
      <c r="B549" s="25">
        <v>12</v>
      </c>
      <c r="C549" s="25" t="s">
        <v>1677</v>
      </c>
      <c r="D549" s="25" t="s">
        <v>40</v>
      </c>
      <c r="E549" s="25" t="s">
        <v>1678</v>
      </c>
      <c r="F549" s="25" t="s">
        <v>1679</v>
      </c>
      <c r="G549" s="17">
        <f t="shared" si="40"/>
        <v>33.67</v>
      </c>
      <c r="H549" s="20">
        <f t="shared" si="41"/>
        <v>2610.59</v>
      </c>
      <c r="I549" s="20">
        <f t="shared" si="42"/>
        <v>2909.44</v>
      </c>
      <c r="J549" s="20">
        <f t="shared" si="43"/>
        <v>3398.56</v>
      </c>
      <c r="K549" s="20">
        <f t="shared" si="44"/>
        <v>4484.530000000001</v>
      </c>
    </row>
    <row r="550" spans="1:11" s="11" customFormat="1" ht="14.25" customHeight="1">
      <c r="A550" s="25" t="s">
        <v>1640</v>
      </c>
      <c r="B550" s="25">
        <v>13</v>
      </c>
      <c r="C550" s="25" t="s">
        <v>1680</v>
      </c>
      <c r="D550" s="25" t="s">
        <v>40</v>
      </c>
      <c r="E550" s="25" t="s">
        <v>1681</v>
      </c>
      <c r="F550" s="25" t="s">
        <v>1682</v>
      </c>
      <c r="G550" s="17">
        <f t="shared" si="40"/>
        <v>33.6</v>
      </c>
      <c r="H550" s="20">
        <f t="shared" si="41"/>
        <v>2607.19</v>
      </c>
      <c r="I550" s="20">
        <f t="shared" si="42"/>
        <v>2906.04</v>
      </c>
      <c r="J550" s="20">
        <f t="shared" si="43"/>
        <v>3395.16</v>
      </c>
      <c r="K550" s="20">
        <f t="shared" si="44"/>
        <v>4481.130000000001</v>
      </c>
    </row>
    <row r="551" spans="1:11" s="11" customFormat="1" ht="14.25" customHeight="1">
      <c r="A551" s="25" t="s">
        <v>1640</v>
      </c>
      <c r="B551" s="25">
        <v>14</v>
      </c>
      <c r="C551" s="25" t="s">
        <v>1683</v>
      </c>
      <c r="D551" s="25" t="s">
        <v>40</v>
      </c>
      <c r="E551" s="25" t="s">
        <v>1684</v>
      </c>
      <c r="F551" s="25" t="s">
        <v>1685</v>
      </c>
      <c r="G551" s="17">
        <f t="shared" si="40"/>
        <v>31.29</v>
      </c>
      <c r="H551" s="20">
        <f t="shared" si="41"/>
        <v>2495.7</v>
      </c>
      <c r="I551" s="20">
        <f t="shared" si="42"/>
        <v>2794.55</v>
      </c>
      <c r="J551" s="20">
        <f t="shared" si="43"/>
        <v>3283.67</v>
      </c>
      <c r="K551" s="20">
        <f t="shared" si="44"/>
        <v>4369.64</v>
      </c>
    </row>
    <row r="552" spans="1:11" s="11" customFormat="1" ht="14.25" customHeight="1">
      <c r="A552" s="25" t="s">
        <v>1640</v>
      </c>
      <c r="B552" s="25">
        <v>15</v>
      </c>
      <c r="C552" s="25" t="s">
        <v>1686</v>
      </c>
      <c r="D552" s="25" t="s">
        <v>40</v>
      </c>
      <c r="E552" s="25" t="s">
        <v>1687</v>
      </c>
      <c r="F552" s="25" t="s">
        <v>1688</v>
      </c>
      <c r="G552" s="17">
        <f t="shared" si="40"/>
        <v>31.14</v>
      </c>
      <c r="H552" s="20">
        <f t="shared" si="41"/>
        <v>2488.33</v>
      </c>
      <c r="I552" s="20">
        <f t="shared" si="42"/>
        <v>2787.18</v>
      </c>
      <c r="J552" s="20">
        <f t="shared" si="43"/>
        <v>3276.2999999999997</v>
      </c>
      <c r="K552" s="20">
        <f t="shared" si="44"/>
        <v>4362.27</v>
      </c>
    </row>
    <row r="553" spans="1:11" s="11" customFormat="1" ht="14.25" customHeight="1">
      <c r="A553" s="25" t="s">
        <v>1640</v>
      </c>
      <c r="B553" s="25">
        <v>16</v>
      </c>
      <c r="C553" s="25" t="s">
        <v>1689</v>
      </c>
      <c r="D553" s="25" t="s">
        <v>40</v>
      </c>
      <c r="E553" s="25" t="s">
        <v>1690</v>
      </c>
      <c r="F553" s="25" t="s">
        <v>1691</v>
      </c>
      <c r="G553" s="17">
        <f t="shared" si="40"/>
        <v>31.16</v>
      </c>
      <c r="H553" s="20">
        <f t="shared" si="41"/>
        <v>2489.56</v>
      </c>
      <c r="I553" s="20">
        <f t="shared" si="42"/>
        <v>2788.41</v>
      </c>
      <c r="J553" s="20">
        <f t="shared" si="43"/>
        <v>3277.5299999999997</v>
      </c>
      <c r="K553" s="20">
        <f t="shared" si="44"/>
        <v>4363.5</v>
      </c>
    </row>
    <row r="554" spans="1:11" s="11" customFormat="1" ht="14.25" customHeight="1">
      <c r="A554" s="25" t="s">
        <v>1640</v>
      </c>
      <c r="B554" s="25">
        <v>17</v>
      </c>
      <c r="C554" s="25" t="s">
        <v>1692</v>
      </c>
      <c r="D554" s="25" t="s">
        <v>40</v>
      </c>
      <c r="E554" s="25" t="s">
        <v>1693</v>
      </c>
      <c r="F554" s="25" t="s">
        <v>1694</v>
      </c>
      <c r="G554" s="17">
        <f t="shared" si="40"/>
        <v>31.22</v>
      </c>
      <c r="H554" s="20">
        <f t="shared" si="41"/>
        <v>2492.02</v>
      </c>
      <c r="I554" s="20">
        <f t="shared" si="42"/>
        <v>2790.87</v>
      </c>
      <c r="J554" s="20">
        <f t="shared" si="43"/>
        <v>3279.99</v>
      </c>
      <c r="K554" s="20">
        <f t="shared" si="44"/>
        <v>4365.960000000001</v>
      </c>
    </row>
    <row r="555" spans="1:11" s="11" customFormat="1" ht="14.25" customHeight="1">
      <c r="A555" s="25" t="s">
        <v>1640</v>
      </c>
      <c r="B555" s="25">
        <v>18</v>
      </c>
      <c r="C555" s="25" t="s">
        <v>1695</v>
      </c>
      <c r="D555" s="25" t="s">
        <v>40</v>
      </c>
      <c r="E555" s="25" t="s">
        <v>1696</v>
      </c>
      <c r="F555" s="25" t="s">
        <v>1697</v>
      </c>
      <c r="G555" s="17">
        <f t="shared" si="40"/>
        <v>31.55</v>
      </c>
      <c r="H555" s="20">
        <f t="shared" si="41"/>
        <v>2508.25</v>
      </c>
      <c r="I555" s="20">
        <f t="shared" si="42"/>
        <v>2807.1000000000004</v>
      </c>
      <c r="J555" s="20">
        <f t="shared" si="43"/>
        <v>3296.2200000000003</v>
      </c>
      <c r="K555" s="20">
        <f t="shared" si="44"/>
        <v>4382.1900000000005</v>
      </c>
    </row>
    <row r="556" spans="1:11" s="11" customFormat="1" ht="14.25" customHeight="1">
      <c r="A556" s="25" t="s">
        <v>1640</v>
      </c>
      <c r="B556" s="25">
        <v>19</v>
      </c>
      <c r="C556" s="25" t="s">
        <v>1698</v>
      </c>
      <c r="D556" s="25" t="s">
        <v>40</v>
      </c>
      <c r="E556" s="25" t="s">
        <v>1699</v>
      </c>
      <c r="F556" s="25" t="s">
        <v>1700</v>
      </c>
      <c r="G556" s="17">
        <f t="shared" si="40"/>
        <v>34.62</v>
      </c>
      <c r="H556" s="20">
        <f t="shared" si="41"/>
        <v>2656.69</v>
      </c>
      <c r="I556" s="20">
        <f t="shared" si="42"/>
        <v>2955.54</v>
      </c>
      <c r="J556" s="20">
        <f t="shared" si="43"/>
        <v>3444.66</v>
      </c>
      <c r="K556" s="20">
        <f t="shared" si="44"/>
        <v>4530.63</v>
      </c>
    </row>
    <row r="557" spans="1:11" s="11" customFormat="1" ht="14.25" customHeight="1">
      <c r="A557" s="25" t="s">
        <v>1640</v>
      </c>
      <c r="B557" s="25">
        <v>20</v>
      </c>
      <c r="C557" s="25" t="s">
        <v>1701</v>
      </c>
      <c r="D557" s="25" t="s">
        <v>40</v>
      </c>
      <c r="E557" s="25" t="s">
        <v>1702</v>
      </c>
      <c r="F557" s="25" t="s">
        <v>1703</v>
      </c>
      <c r="G557" s="17">
        <f t="shared" si="40"/>
        <v>35.19</v>
      </c>
      <c r="H557" s="20">
        <f t="shared" si="41"/>
        <v>2684.4600000000005</v>
      </c>
      <c r="I557" s="20">
        <f t="shared" si="42"/>
        <v>2983.31</v>
      </c>
      <c r="J557" s="20">
        <f t="shared" si="43"/>
        <v>3472.43</v>
      </c>
      <c r="K557" s="20">
        <f t="shared" si="44"/>
        <v>4558.400000000001</v>
      </c>
    </row>
    <row r="558" spans="1:11" s="11" customFormat="1" ht="14.25" customHeight="1">
      <c r="A558" s="25" t="s">
        <v>1640</v>
      </c>
      <c r="B558" s="25">
        <v>21</v>
      </c>
      <c r="C558" s="25" t="s">
        <v>1704</v>
      </c>
      <c r="D558" s="25" t="s">
        <v>40</v>
      </c>
      <c r="E558" s="25" t="s">
        <v>1705</v>
      </c>
      <c r="F558" s="25" t="s">
        <v>1706</v>
      </c>
      <c r="G558" s="17">
        <f t="shared" si="40"/>
        <v>34.65</v>
      </c>
      <c r="H558" s="20">
        <f t="shared" si="41"/>
        <v>2658.4</v>
      </c>
      <c r="I558" s="20">
        <f t="shared" si="42"/>
        <v>2957.25</v>
      </c>
      <c r="J558" s="20">
        <f t="shared" si="43"/>
        <v>3446.37</v>
      </c>
      <c r="K558" s="20">
        <f t="shared" si="44"/>
        <v>4532.34</v>
      </c>
    </row>
    <row r="559" spans="1:11" s="11" customFormat="1" ht="14.25" customHeight="1">
      <c r="A559" s="25" t="s">
        <v>1640</v>
      </c>
      <c r="B559" s="25">
        <v>22</v>
      </c>
      <c r="C559" s="25" t="s">
        <v>1707</v>
      </c>
      <c r="D559" s="25" t="s">
        <v>40</v>
      </c>
      <c r="E559" s="25" t="s">
        <v>1708</v>
      </c>
      <c r="F559" s="25" t="s">
        <v>1709</v>
      </c>
      <c r="G559" s="17">
        <f t="shared" si="40"/>
        <v>34.26</v>
      </c>
      <c r="H559" s="20">
        <f t="shared" si="41"/>
        <v>2639.4500000000003</v>
      </c>
      <c r="I559" s="20">
        <f t="shared" si="42"/>
        <v>2938.3</v>
      </c>
      <c r="J559" s="20">
        <f t="shared" si="43"/>
        <v>3427.42</v>
      </c>
      <c r="K559" s="20">
        <f t="shared" si="44"/>
        <v>4513.39</v>
      </c>
    </row>
    <row r="560" spans="1:11" s="11" customFormat="1" ht="14.25" customHeight="1">
      <c r="A560" s="25" t="s">
        <v>1640</v>
      </c>
      <c r="B560" s="25">
        <v>23</v>
      </c>
      <c r="C560" s="25" t="s">
        <v>1710</v>
      </c>
      <c r="D560" s="25" t="s">
        <v>40</v>
      </c>
      <c r="E560" s="25" t="s">
        <v>1711</v>
      </c>
      <c r="F560" s="25" t="s">
        <v>1712</v>
      </c>
      <c r="G560" s="17">
        <f t="shared" si="40"/>
        <v>33.52</v>
      </c>
      <c r="H560" s="20">
        <f t="shared" si="41"/>
        <v>2603.39</v>
      </c>
      <c r="I560" s="20">
        <f t="shared" si="42"/>
        <v>2902.2400000000002</v>
      </c>
      <c r="J560" s="20">
        <f t="shared" si="43"/>
        <v>3391.36</v>
      </c>
      <c r="K560" s="20">
        <f t="shared" si="44"/>
        <v>4477.330000000001</v>
      </c>
    </row>
    <row r="561" spans="1:11" s="11" customFormat="1" ht="14.25" customHeight="1">
      <c r="A561" s="25" t="s">
        <v>1713</v>
      </c>
      <c r="B561" s="25">
        <v>0</v>
      </c>
      <c r="C561" s="25" t="s">
        <v>1714</v>
      </c>
      <c r="D561" s="25" t="s">
        <v>40</v>
      </c>
      <c r="E561" s="25" t="s">
        <v>1715</v>
      </c>
      <c r="F561" s="25" t="s">
        <v>1716</v>
      </c>
      <c r="G561" s="17">
        <f t="shared" si="40"/>
        <v>28.32</v>
      </c>
      <c r="H561" s="20">
        <f t="shared" si="41"/>
        <v>2351.9500000000003</v>
      </c>
      <c r="I561" s="20">
        <f t="shared" si="42"/>
        <v>2650.8</v>
      </c>
      <c r="J561" s="20">
        <f t="shared" si="43"/>
        <v>3139.92</v>
      </c>
      <c r="K561" s="20">
        <f t="shared" si="44"/>
        <v>4225.89</v>
      </c>
    </row>
    <row r="562" spans="1:11" s="11" customFormat="1" ht="14.25" customHeight="1">
      <c r="A562" s="25" t="s">
        <v>1713</v>
      </c>
      <c r="B562" s="25">
        <v>1</v>
      </c>
      <c r="C562" s="25" t="s">
        <v>1717</v>
      </c>
      <c r="D562" s="25" t="s">
        <v>40</v>
      </c>
      <c r="E562" s="25" t="s">
        <v>1718</v>
      </c>
      <c r="F562" s="25" t="s">
        <v>1719</v>
      </c>
      <c r="G562" s="17">
        <f t="shared" si="40"/>
        <v>24.98</v>
      </c>
      <c r="H562" s="20">
        <f t="shared" si="41"/>
        <v>2190.23</v>
      </c>
      <c r="I562" s="20">
        <f t="shared" si="42"/>
        <v>2489.08</v>
      </c>
      <c r="J562" s="20">
        <f t="shared" si="43"/>
        <v>2978.2</v>
      </c>
      <c r="K562" s="20">
        <f t="shared" si="44"/>
        <v>4064.1700000000005</v>
      </c>
    </row>
    <row r="563" spans="1:11" s="11" customFormat="1" ht="14.25" customHeight="1">
      <c r="A563" s="25" t="s">
        <v>1713</v>
      </c>
      <c r="B563" s="25">
        <v>2</v>
      </c>
      <c r="C563" s="25" t="s">
        <v>1720</v>
      </c>
      <c r="D563" s="25" t="s">
        <v>40</v>
      </c>
      <c r="E563" s="25" t="s">
        <v>1721</v>
      </c>
      <c r="F563" s="25" t="s">
        <v>1722</v>
      </c>
      <c r="G563" s="17">
        <f t="shared" si="40"/>
        <v>24.37</v>
      </c>
      <c r="H563" s="20">
        <f t="shared" si="41"/>
        <v>2160.51</v>
      </c>
      <c r="I563" s="20">
        <f t="shared" si="42"/>
        <v>2459.3599999999997</v>
      </c>
      <c r="J563" s="20">
        <f t="shared" si="43"/>
        <v>2948.4799999999996</v>
      </c>
      <c r="K563" s="20">
        <f t="shared" si="44"/>
        <v>4034.4500000000003</v>
      </c>
    </row>
    <row r="564" spans="1:11" s="11" customFormat="1" ht="14.25" customHeight="1">
      <c r="A564" s="25" t="s">
        <v>1713</v>
      </c>
      <c r="B564" s="25">
        <v>3</v>
      </c>
      <c r="C564" s="25" t="s">
        <v>1723</v>
      </c>
      <c r="D564" s="25" t="s">
        <v>40</v>
      </c>
      <c r="E564" s="25" t="s">
        <v>1724</v>
      </c>
      <c r="F564" s="25" t="s">
        <v>1725</v>
      </c>
      <c r="G564" s="17">
        <f t="shared" si="40"/>
        <v>23.99</v>
      </c>
      <c r="H564" s="20">
        <f t="shared" si="41"/>
        <v>2142.21</v>
      </c>
      <c r="I564" s="20">
        <f t="shared" si="42"/>
        <v>2441.0599999999995</v>
      </c>
      <c r="J564" s="20">
        <f t="shared" si="43"/>
        <v>2930.1799999999994</v>
      </c>
      <c r="K564" s="20">
        <f t="shared" si="44"/>
        <v>4016.15</v>
      </c>
    </row>
    <row r="565" spans="1:11" s="11" customFormat="1" ht="14.25" customHeight="1">
      <c r="A565" s="25" t="s">
        <v>1713</v>
      </c>
      <c r="B565" s="25">
        <v>4</v>
      </c>
      <c r="C565" s="25" t="s">
        <v>1726</v>
      </c>
      <c r="D565" s="25" t="s">
        <v>40</v>
      </c>
      <c r="E565" s="25" t="s">
        <v>1727</v>
      </c>
      <c r="F565" s="25" t="s">
        <v>1728</v>
      </c>
      <c r="G565" s="17">
        <f t="shared" si="40"/>
        <v>24.01</v>
      </c>
      <c r="H565" s="20">
        <f t="shared" si="41"/>
        <v>2143.3300000000004</v>
      </c>
      <c r="I565" s="20">
        <f t="shared" si="42"/>
        <v>2442.1800000000003</v>
      </c>
      <c r="J565" s="20">
        <f t="shared" si="43"/>
        <v>2931.3</v>
      </c>
      <c r="K565" s="20">
        <f t="shared" si="44"/>
        <v>4017.2700000000004</v>
      </c>
    </row>
    <row r="566" spans="1:11" s="11" customFormat="1" ht="14.25" customHeight="1">
      <c r="A566" s="25" t="s">
        <v>1713</v>
      </c>
      <c r="B566" s="25">
        <v>5</v>
      </c>
      <c r="C566" s="25" t="s">
        <v>1729</v>
      </c>
      <c r="D566" s="25" t="s">
        <v>1730</v>
      </c>
      <c r="E566" s="25" t="s">
        <v>40</v>
      </c>
      <c r="F566" s="25" t="s">
        <v>1731</v>
      </c>
      <c r="G566" s="17">
        <f t="shared" si="40"/>
        <v>24.66</v>
      </c>
      <c r="H566" s="20">
        <f t="shared" si="41"/>
        <v>2175</v>
      </c>
      <c r="I566" s="20">
        <f t="shared" si="42"/>
        <v>2473.85</v>
      </c>
      <c r="J566" s="20">
        <f t="shared" si="43"/>
        <v>2962.97</v>
      </c>
      <c r="K566" s="20">
        <f t="shared" si="44"/>
        <v>4048.9400000000005</v>
      </c>
    </row>
    <row r="567" spans="1:11" s="11" customFormat="1" ht="14.25" customHeight="1">
      <c r="A567" s="25" t="s">
        <v>1713</v>
      </c>
      <c r="B567" s="25">
        <v>6</v>
      </c>
      <c r="C567" s="25" t="s">
        <v>1732</v>
      </c>
      <c r="D567" s="25" t="s">
        <v>40</v>
      </c>
      <c r="E567" s="25" t="s">
        <v>1733</v>
      </c>
      <c r="F567" s="25" t="s">
        <v>1734</v>
      </c>
      <c r="G567" s="17">
        <f t="shared" si="40"/>
        <v>29.93</v>
      </c>
      <c r="H567" s="20">
        <f t="shared" si="41"/>
        <v>2429.6</v>
      </c>
      <c r="I567" s="20">
        <f t="shared" si="42"/>
        <v>2728.45</v>
      </c>
      <c r="J567" s="20">
        <f t="shared" si="43"/>
        <v>3217.5699999999997</v>
      </c>
      <c r="K567" s="20">
        <f t="shared" si="44"/>
        <v>4303.540000000001</v>
      </c>
    </row>
    <row r="568" spans="1:11" s="11" customFormat="1" ht="14.25" customHeight="1">
      <c r="A568" s="25" t="s">
        <v>1713</v>
      </c>
      <c r="B568" s="25">
        <v>7</v>
      </c>
      <c r="C568" s="25" t="s">
        <v>1735</v>
      </c>
      <c r="D568" s="25" t="s">
        <v>40</v>
      </c>
      <c r="E568" s="25" t="s">
        <v>1736</v>
      </c>
      <c r="F568" s="25" t="s">
        <v>1737</v>
      </c>
      <c r="G568" s="17">
        <f t="shared" si="40"/>
        <v>32.06</v>
      </c>
      <c r="H568" s="20">
        <f t="shared" si="41"/>
        <v>2532.82</v>
      </c>
      <c r="I568" s="20">
        <f t="shared" si="42"/>
        <v>2831.6699999999996</v>
      </c>
      <c r="J568" s="20">
        <f t="shared" si="43"/>
        <v>3320.7899999999995</v>
      </c>
      <c r="K568" s="20">
        <f t="shared" si="44"/>
        <v>4406.760000000001</v>
      </c>
    </row>
    <row r="569" spans="1:11" s="11" customFormat="1" ht="14.25" customHeight="1">
      <c r="A569" s="25" t="s">
        <v>1713</v>
      </c>
      <c r="B569" s="25">
        <v>8</v>
      </c>
      <c r="C569" s="25" t="s">
        <v>1738</v>
      </c>
      <c r="D569" s="25" t="s">
        <v>40</v>
      </c>
      <c r="E569" s="25" t="s">
        <v>1739</v>
      </c>
      <c r="F569" s="25" t="s">
        <v>1740</v>
      </c>
      <c r="G569" s="17">
        <f t="shared" si="40"/>
        <v>35.95</v>
      </c>
      <c r="H569" s="20">
        <f t="shared" si="41"/>
        <v>2721.1899999999996</v>
      </c>
      <c r="I569" s="20">
        <f t="shared" si="42"/>
        <v>3020.04</v>
      </c>
      <c r="J569" s="20">
        <f t="shared" si="43"/>
        <v>3509.16</v>
      </c>
      <c r="K569" s="20">
        <f t="shared" si="44"/>
        <v>4595.13</v>
      </c>
    </row>
    <row r="570" spans="1:11" s="11" customFormat="1" ht="14.25" customHeight="1">
      <c r="A570" s="25" t="s">
        <v>1713</v>
      </c>
      <c r="B570" s="25">
        <v>9</v>
      </c>
      <c r="C570" s="25" t="s">
        <v>1741</v>
      </c>
      <c r="D570" s="25" t="s">
        <v>40</v>
      </c>
      <c r="E570" s="25" t="s">
        <v>1742</v>
      </c>
      <c r="F570" s="25" t="s">
        <v>1743</v>
      </c>
      <c r="G570" s="17">
        <f t="shared" si="40"/>
        <v>43.39</v>
      </c>
      <c r="H570" s="20">
        <f t="shared" si="41"/>
        <v>3081.0099999999998</v>
      </c>
      <c r="I570" s="20">
        <f t="shared" si="42"/>
        <v>3379.86</v>
      </c>
      <c r="J570" s="20">
        <f t="shared" si="43"/>
        <v>3868.98</v>
      </c>
      <c r="K570" s="20">
        <f t="shared" si="44"/>
        <v>4954.950000000001</v>
      </c>
    </row>
    <row r="571" spans="1:11" s="11" customFormat="1" ht="14.25" customHeight="1">
      <c r="A571" s="25" t="s">
        <v>1713</v>
      </c>
      <c r="B571" s="25">
        <v>10</v>
      </c>
      <c r="C571" s="25" t="s">
        <v>1744</v>
      </c>
      <c r="D571" s="25" t="s">
        <v>40</v>
      </c>
      <c r="E571" s="25" t="s">
        <v>1745</v>
      </c>
      <c r="F571" s="25" t="s">
        <v>1746</v>
      </c>
      <c r="G571" s="17">
        <f t="shared" si="40"/>
        <v>47.21</v>
      </c>
      <c r="H571" s="20">
        <f t="shared" si="41"/>
        <v>3266.21</v>
      </c>
      <c r="I571" s="20">
        <f t="shared" si="42"/>
        <v>3565.0600000000004</v>
      </c>
      <c r="J571" s="20">
        <f t="shared" si="43"/>
        <v>4054.1800000000003</v>
      </c>
      <c r="K571" s="20">
        <f t="shared" si="44"/>
        <v>5140.150000000001</v>
      </c>
    </row>
    <row r="572" spans="1:11" s="11" customFormat="1" ht="14.25" customHeight="1">
      <c r="A572" s="25" t="s">
        <v>1713</v>
      </c>
      <c r="B572" s="25">
        <v>11</v>
      </c>
      <c r="C572" s="25" t="s">
        <v>1747</v>
      </c>
      <c r="D572" s="25" t="s">
        <v>40</v>
      </c>
      <c r="E572" s="25" t="s">
        <v>1748</v>
      </c>
      <c r="F572" s="25" t="s">
        <v>1749</v>
      </c>
      <c r="G572" s="17">
        <f t="shared" si="40"/>
        <v>43.26</v>
      </c>
      <c r="H572" s="20">
        <f t="shared" si="41"/>
        <v>3075</v>
      </c>
      <c r="I572" s="20">
        <f t="shared" si="42"/>
        <v>3373.8500000000004</v>
      </c>
      <c r="J572" s="20">
        <f t="shared" si="43"/>
        <v>3862.9700000000003</v>
      </c>
      <c r="K572" s="20">
        <f t="shared" si="44"/>
        <v>4948.9400000000005</v>
      </c>
    </row>
    <row r="573" spans="1:11" s="11" customFormat="1" ht="14.25" customHeight="1">
      <c r="A573" s="25" t="s">
        <v>1713</v>
      </c>
      <c r="B573" s="25">
        <v>12</v>
      </c>
      <c r="C573" s="25" t="s">
        <v>1750</v>
      </c>
      <c r="D573" s="25" t="s">
        <v>40</v>
      </c>
      <c r="E573" s="25" t="s">
        <v>1751</v>
      </c>
      <c r="F573" s="25" t="s">
        <v>1752</v>
      </c>
      <c r="G573" s="17">
        <f t="shared" si="40"/>
        <v>39.55</v>
      </c>
      <c r="H573" s="20">
        <f t="shared" si="41"/>
        <v>2895.4800000000005</v>
      </c>
      <c r="I573" s="20">
        <f t="shared" si="42"/>
        <v>3194.33</v>
      </c>
      <c r="J573" s="20">
        <f t="shared" si="43"/>
        <v>3683.45</v>
      </c>
      <c r="K573" s="20">
        <f t="shared" si="44"/>
        <v>4769.420000000001</v>
      </c>
    </row>
    <row r="574" spans="1:11" s="11" customFormat="1" ht="14.25" customHeight="1">
      <c r="A574" s="25" t="s">
        <v>1713</v>
      </c>
      <c r="B574" s="25">
        <v>13</v>
      </c>
      <c r="C574" s="25" t="s">
        <v>1753</v>
      </c>
      <c r="D574" s="25" t="s">
        <v>40</v>
      </c>
      <c r="E574" s="25" t="s">
        <v>1754</v>
      </c>
      <c r="F574" s="25" t="s">
        <v>1755</v>
      </c>
      <c r="G574" s="17">
        <f t="shared" si="40"/>
        <v>42.06</v>
      </c>
      <c r="H574" s="20">
        <f t="shared" si="41"/>
        <v>3016.81</v>
      </c>
      <c r="I574" s="20">
        <f t="shared" si="42"/>
        <v>3315.66</v>
      </c>
      <c r="J574" s="20">
        <f t="shared" si="43"/>
        <v>3804.7799999999997</v>
      </c>
      <c r="K574" s="20">
        <f t="shared" si="44"/>
        <v>4890.750000000001</v>
      </c>
    </row>
    <row r="575" spans="1:11" s="11" customFormat="1" ht="14.25" customHeight="1">
      <c r="A575" s="25" t="s">
        <v>1713</v>
      </c>
      <c r="B575" s="25">
        <v>14</v>
      </c>
      <c r="C575" s="25" t="s">
        <v>1756</v>
      </c>
      <c r="D575" s="25" t="s">
        <v>40</v>
      </c>
      <c r="E575" s="25" t="s">
        <v>1757</v>
      </c>
      <c r="F575" s="25" t="s">
        <v>1758</v>
      </c>
      <c r="G575" s="17">
        <f t="shared" si="40"/>
        <v>39.04</v>
      </c>
      <c r="H575" s="20">
        <f t="shared" si="41"/>
        <v>2870.74</v>
      </c>
      <c r="I575" s="20">
        <f t="shared" si="42"/>
        <v>3169.59</v>
      </c>
      <c r="J575" s="20">
        <f t="shared" si="43"/>
        <v>3658.71</v>
      </c>
      <c r="K575" s="20">
        <f t="shared" si="44"/>
        <v>4744.68</v>
      </c>
    </row>
    <row r="576" spans="1:11" s="11" customFormat="1" ht="14.25" customHeight="1">
      <c r="A576" s="25" t="s">
        <v>1713</v>
      </c>
      <c r="B576" s="25">
        <v>15</v>
      </c>
      <c r="C576" s="25" t="s">
        <v>1759</v>
      </c>
      <c r="D576" s="25" t="s">
        <v>40</v>
      </c>
      <c r="E576" s="25" t="s">
        <v>1760</v>
      </c>
      <c r="F576" s="25" t="s">
        <v>1761</v>
      </c>
      <c r="G576" s="17">
        <f t="shared" si="40"/>
        <v>35.98</v>
      </c>
      <c r="H576" s="20">
        <f t="shared" si="41"/>
        <v>2722.73</v>
      </c>
      <c r="I576" s="20">
        <f t="shared" si="42"/>
        <v>3021.58</v>
      </c>
      <c r="J576" s="20">
        <f t="shared" si="43"/>
        <v>3510.7</v>
      </c>
      <c r="K576" s="20">
        <f t="shared" si="44"/>
        <v>4596.67</v>
      </c>
    </row>
    <row r="577" spans="1:11" s="11" customFormat="1" ht="14.25" customHeight="1">
      <c r="A577" s="25" t="s">
        <v>1713</v>
      </c>
      <c r="B577" s="25">
        <v>16</v>
      </c>
      <c r="C577" s="25" t="s">
        <v>1762</v>
      </c>
      <c r="D577" s="25" t="s">
        <v>40</v>
      </c>
      <c r="E577" s="25" t="s">
        <v>1763</v>
      </c>
      <c r="F577" s="25" t="s">
        <v>1764</v>
      </c>
      <c r="G577" s="17">
        <f t="shared" si="40"/>
        <v>35.68</v>
      </c>
      <c r="H577" s="20">
        <f t="shared" si="41"/>
        <v>2707.9199999999996</v>
      </c>
      <c r="I577" s="20">
        <f t="shared" si="42"/>
        <v>3006.77</v>
      </c>
      <c r="J577" s="20">
        <f t="shared" si="43"/>
        <v>3495.89</v>
      </c>
      <c r="K577" s="20">
        <f t="shared" si="44"/>
        <v>4581.860000000001</v>
      </c>
    </row>
    <row r="578" spans="1:11" s="11" customFormat="1" ht="14.25" customHeight="1">
      <c r="A578" s="25" t="s">
        <v>1713</v>
      </c>
      <c r="B578" s="25">
        <v>17</v>
      </c>
      <c r="C578" s="25" t="s">
        <v>1765</v>
      </c>
      <c r="D578" s="25" t="s">
        <v>40</v>
      </c>
      <c r="E578" s="25" t="s">
        <v>1766</v>
      </c>
      <c r="F578" s="25" t="s">
        <v>1767</v>
      </c>
      <c r="G578" s="17">
        <f t="shared" si="40"/>
        <v>34.62</v>
      </c>
      <c r="H578" s="20">
        <f t="shared" si="41"/>
        <v>2656.8</v>
      </c>
      <c r="I578" s="20">
        <f t="shared" si="42"/>
        <v>2955.6499999999996</v>
      </c>
      <c r="J578" s="20">
        <f t="shared" si="43"/>
        <v>3444.7699999999995</v>
      </c>
      <c r="K578" s="20">
        <f t="shared" si="44"/>
        <v>4530.740000000001</v>
      </c>
    </row>
    <row r="579" spans="1:11" s="11" customFormat="1" ht="14.25" customHeight="1">
      <c r="A579" s="25" t="s">
        <v>1713</v>
      </c>
      <c r="B579" s="25">
        <v>18</v>
      </c>
      <c r="C579" s="25" t="s">
        <v>1768</v>
      </c>
      <c r="D579" s="25" t="s">
        <v>40</v>
      </c>
      <c r="E579" s="25" t="s">
        <v>1769</v>
      </c>
      <c r="F579" s="25" t="s">
        <v>23</v>
      </c>
      <c r="G579" s="17">
        <f t="shared" si="40"/>
        <v>34.53</v>
      </c>
      <c r="H579" s="20">
        <f t="shared" si="41"/>
        <v>2652.6400000000003</v>
      </c>
      <c r="I579" s="20">
        <f t="shared" si="42"/>
        <v>2951.4900000000002</v>
      </c>
      <c r="J579" s="20">
        <f t="shared" si="43"/>
        <v>3440.61</v>
      </c>
      <c r="K579" s="20">
        <f t="shared" si="44"/>
        <v>4526.58</v>
      </c>
    </row>
    <row r="580" spans="1:11" s="11" customFormat="1" ht="14.25" customHeight="1">
      <c r="A580" s="25" t="s">
        <v>1713</v>
      </c>
      <c r="B580" s="25">
        <v>19</v>
      </c>
      <c r="C580" s="25" t="s">
        <v>1770</v>
      </c>
      <c r="D580" s="25" t="s">
        <v>40</v>
      </c>
      <c r="E580" s="25" t="s">
        <v>1771</v>
      </c>
      <c r="F580" s="25" t="s">
        <v>1772</v>
      </c>
      <c r="G580" s="17">
        <f t="shared" si="40"/>
        <v>36.28</v>
      </c>
      <c r="H580" s="20">
        <f t="shared" si="41"/>
        <v>2736.8800000000006</v>
      </c>
      <c r="I580" s="20">
        <f t="shared" si="42"/>
        <v>3035.73</v>
      </c>
      <c r="J580" s="20">
        <f t="shared" si="43"/>
        <v>3524.85</v>
      </c>
      <c r="K580" s="20">
        <f t="shared" si="44"/>
        <v>4610.820000000001</v>
      </c>
    </row>
    <row r="581" spans="1:11" s="11" customFormat="1" ht="14.25" customHeight="1">
      <c r="A581" s="25" t="s">
        <v>1713</v>
      </c>
      <c r="B581" s="25">
        <v>20</v>
      </c>
      <c r="C581" s="25" t="s">
        <v>1773</v>
      </c>
      <c r="D581" s="25" t="s">
        <v>40</v>
      </c>
      <c r="E581" s="25" t="s">
        <v>1774</v>
      </c>
      <c r="F581" s="25" t="s">
        <v>1775</v>
      </c>
      <c r="G581" s="17">
        <f t="shared" si="40"/>
        <v>43.81</v>
      </c>
      <c r="H581" s="20">
        <f t="shared" si="41"/>
        <v>3101.3799999999997</v>
      </c>
      <c r="I581" s="20">
        <f t="shared" si="42"/>
        <v>3400.23</v>
      </c>
      <c r="J581" s="20">
        <f t="shared" si="43"/>
        <v>3889.35</v>
      </c>
      <c r="K581" s="20">
        <f t="shared" si="44"/>
        <v>4975.320000000001</v>
      </c>
    </row>
    <row r="582" spans="1:11" s="11" customFormat="1" ht="14.25" customHeight="1">
      <c r="A582" s="25" t="s">
        <v>1713</v>
      </c>
      <c r="B582" s="25">
        <v>21</v>
      </c>
      <c r="C582" s="25" t="s">
        <v>1776</v>
      </c>
      <c r="D582" s="25" t="s">
        <v>40</v>
      </c>
      <c r="E582" s="25" t="s">
        <v>1777</v>
      </c>
      <c r="F582" s="25" t="s">
        <v>1778</v>
      </c>
      <c r="G582" s="17">
        <f t="shared" si="40"/>
        <v>43.42</v>
      </c>
      <c r="H582" s="20">
        <f t="shared" si="41"/>
        <v>3082.6400000000003</v>
      </c>
      <c r="I582" s="20">
        <f t="shared" si="42"/>
        <v>3381.49</v>
      </c>
      <c r="J582" s="20">
        <f t="shared" si="43"/>
        <v>3870.6099999999997</v>
      </c>
      <c r="K582" s="20">
        <f t="shared" si="44"/>
        <v>4956.58</v>
      </c>
    </row>
    <row r="583" spans="1:11" s="11" customFormat="1" ht="14.25" customHeight="1">
      <c r="A583" s="25" t="s">
        <v>1713</v>
      </c>
      <c r="B583" s="25">
        <v>22</v>
      </c>
      <c r="C583" s="25" t="s">
        <v>1779</v>
      </c>
      <c r="D583" s="25" t="s">
        <v>40</v>
      </c>
      <c r="E583" s="25" t="s">
        <v>1780</v>
      </c>
      <c r="F583" s="25" t="s">
        <v>1781</v>
      </c>
      <c r="G583" s="17">
        <f t="shared" si="40"/>
        <v>35.53</v>
      </c>
      <c r="H583" s="20">
        <f t="shared" si="41"/>
        <v>2700.8500000000004</v>
      </c>
      <c r="I583" s="20">
        <f t="shared" si="42"/>
        <v>2999.7000000000003</v>
      </c>
      <c r="J583" s="20">
        <f t="shared" si="43"/>
        <v>3488.82</v>
      </c>
      <c r="K583" s="20">
        <f t="shared" si="44"/>
        <v>4574.79</v>
      </c>
    </row>
    <row r="584" spans="1:11" s="11" customFormat="1" ht="14.25" customHeight="1">
      <c r="A584" s="25" t="s">
        <v>1713</v>
      </c>
      <c r="B584" s="25">
        <v>23</v>
      </c>
      <c r="C584" s="25" t="s">
        <v>1782</v>
      </c>
      <c r="D584" s="25" t="s">
        <v>40</v>
      </c>
      <c r="E584" s="25" t="s">
        <v>1783</v>
      </c>
      <c r="F584" s="25" t="s">
        <v>1784</v>
      </c>
      <c r="G584" s="17">
        <f t="shared" si="40"/>
        <v>31.83</v>
      </c>
      <c r="H584" s="20">
        <f t="shared" si="41"/>
        <v>2521.5299999999997</v>
      </c>
      <c r="I584" s="20">
        <f t="shared" si="42"/>
        <v>2820.38</v>
      </c>
      <c r="J584" s="20">
        <f t="shared" si="43"/>
        <v>3309.5</v>
      </c>
      <c r="K584" s="20">
        <f t="shared" si="44"/>
        <v>4395.47</v>
      </c>
    </row>
    <row r="585" spans="1:11" s="11" customFormat="1" ht="14.25" customHeight="1">
      <c r="A585" s="25" t="s">
        <v>1785</v>
      </c>
      <c r="B585" s="25">
        <v>0</v>
      </c>
      <c r="C585" s="25" t="s">
        <v>1786</v>
      </c>
      <c r="D585" s="25" t="s">
        <v>40</v>
      </c>
      <c r="E585" s="25" t="s">
        <v>1787</v>
      </c>
      <c r="F585" s="25" t="s">
        <v>1788</v>
      </c>
      <c r="G585" s="17">
        <f t="shared" si="40"/>
        <v>25.72</v>
      </c>
      <c r="H585" s="20">
        <f t="shared" si="41"/>
        <v>2225.98</v>
      </c>
      <c r="I585" s="20">
        <f t="shared" si="42"/>
        <v>2524.8299999999995</v>
      </c>
      <c r="J585" s="20">
        <f t="shared" si="43"/>
        <v>3013.9499999999994</v>
      </c>
      <c r="K585" s="20">
        <f t="shared" si="44"/>
        <v>4099.92</v>
      </c>
    </row>
    <row r="586" spans="1:11" s="11" customFormat="1" ht="14.25" customHeight="1">
      <c r="A586" s="25" t="s">
        <v>1785</v>
      </c>
      <c r="B586" s="25">
        <v>1</v>
      </c>
      <c r="C586" s="25" t="s">
        <v>1789</v>
      </c>
      <c r="D586" s="25" t="s">
        <v>40</v>
      </c>
      <c r="E586" s="25" t="s">
        <v>1790</v>
      </c>
      <c r="F586" s="25" t="s">
        <v>1791</v>
      </c>
      <c r="G586" s="17">
        <f aca="true" t="shared" si="45" ref="G586:G649">ROUND((F586*0.0211),2)</f>
        <v>24.11</v>
      </c>
      <c r="H586" s="20">
        <f aca="true" t="shared" si="46" ref="H586:H649">F586+$M$3+G586</f>
        <v>2148.1300000000006</v>
      </c>
      <c r="I586" s="20">
        <f aca="true" t="shared" si="47" ref="I586:I649">F586+$N$3+G586</f>
        <v>2446.98</v>
      </c>
      <c r="J586" s="20">
        <f aca="true" t="shared" si="48" ref="J586:J649">F586+$O$3+G586</f>
        <v>2936.1</v>
      </c>
      <c r="K586" s="20">
        <f aca="true" t="shared" si="49" ref="K586:K649">F586+$P$3+G586</f>
        <v>4022.0700000000006</v>
      </c>
    </row>
    <row r="587" spans="1:11" s="11" customFormat="1" ht="14.25" customHeight="1">
      <c r="A587" s="25" t="s">
        <v>1785</v>
      </c>
      <c r="B587" s="25">
        <v>2</v>
      </c>
      <c r="C587" s="25" t="s">
        <v>1792</v>
      </c>
      <c r="D587" s="25" t="s">
        <v>40</v>
      </c>
      <c r="E587" s="25" t="s">
        <v>1793</v>
      </c>
      <c r="F587" s="25" t="s">
        <v>1794</v>
      </c>
      <c r="G587" s="17">
        <f t="shared" si="45"/>
        <v>23.15</v>
      </c>
      <c r="H587" s="20">
        <f t="shared" si="46"/>
        <v>2101.7000000000003</v>
      </c>
      <c r="I587" s="20">
        <f t="shared" si="47"/>
        <v>2400.55</v>
      </c>
      <c r="J587" s="20">
        <f t="shared" si="48"/>
        <v>2889.67</v>
      </c>
      <c r="K587" s="20">
        <f t="shared" si="49"/>
        <v>3975.640000000001</v>
      </c>
    </row>
    <row r="588" spans="1:11" s="11" customFormat="1" ht="14.25" customHeight="1">
      <c r="A588" s="25" t="s">
        <v>1785</v>
      </c>
      <c r="B588" s="25">
        <v>3</v>
      </c>
      <c r="C588" s="25" t="s">
        <v>1795</v>
      </c>
      <c r="D588" s="25" t="s">
        <v>40</v>
      </c>
      <c r="E588" s="25" t="s">
        <v>1796</v>
      </c>
      <c r="F588" s="25" t="s">
        <v>1797</v>
      </c>
      <c r="G588" s="17">
        <f t="shared" si="45"/>
        <v>22.73</v>
      </c>
      <c r="H588" s="20">
        <f t="shared" si="46"/>
        <v>2081.47</v>
      </c>
      <c r="I588" s="20">
        <f t="shared" si="47"/>
        <v>2380.32</v>
      </c>
      <c r="J588" s="20">
        <f t="shared" si="48"/>
        <v>2869.44</v>
      </c>
      <c r="K588" s="20">
        <f t="shared" si="49"/>
        <v>3955.4100000000003</v>
      </c>
    </row>
    <row r="589" spans="1:11" s="11" customFormat="1" ht="14.25" customHeight="1">
      <c r="A589" s="25" t="s">
        <v>1785</v>
      </c>
      <c r="B589" s="25">
        <v>4</v>
      </c>
      <c r="C589" s="25" t="s">
        <v>1798</v>
      </c>
      <c r="D589" s="25" t="s">
        <v>40</v>
      </c>
      <c r="E589" s="25" t="s">
        <v>1799</v>
      </c>
      <c r="F589" s="25" t="s">
        <v>1800</v>
      </c>
      <c r="G589" s="17">
        <f t="shared" si="45"/>
        <v>23.05</v>
      </c>
      <c r="H589" s="20">
        <f t="shared" si="46"/>
        <v>2096.9900000000002</v>
      </c>
      <c r="I589" s="20">
        <f t="shared" si="47"/>
        <v>2395.84</v>
      </c>
      <c r="J589" s="20">
        <f t="shared" si="48"/>
        <v>2884.96</v>
      </c>
      <c r="K589" s="20">
        <f t="shared" si="49"/>
        <v>3970.9300000000003</v>
      </c>
    </row>
    <row r="590" spans="1:11" s="11" customFormat="1" ht="14.25" customHeight="1">
      <c r="A590" s="25" t="s">
        <v>1785</v>
      </c>
      <c r="B590" s="25">
        <v>5</v>
      </c>
      <c r="C590" s="25" t="s">
        <v>1801</v>
      </c>
      <c r="D590" s="25" t="s">
        <v>40</v>
      </c>
      <c r="E590" s="25" t="s">
        <v>1802</v>
      </c>
      <c r="F590" s="25" t="s">
        <v>1803</v>
      </c>
      <c r="G590" s="17">
        <f t="shared" si="45"/>
        <v>24.38</v>
      </c>
      <c r="H590" s="20">
        <f t="shared" si="46"/>
        <v>2161.34</v>
      </c>
      <c r="I590" s="20">
        <f t="shared" si="47"/>
        <v>2460.19</v>
      </c>
      <c r="J590" s="20">
        <f t="shared" si="48"/>
        <v>2949.31</v>
      </c>
      <c r="K590" s="20">
        <f t="shared" si="49"/>
        <v>4035.2800000000007</v>
      </c>
    </row>
    <row r="591" spans="1:11" s="11" customFormat="1" ht="14.25" customHeight="1">
      <c r="A591" s="25" t="s">
        <v>1785</v>
      </c>
      <c r="B591" s="25">
        <v>6</v>
      </c>
      <c r="C591" s="25" t="s">
        <v>1804</v>
      </c>
      <c r="D591" s="25" t="s">
        <v>40</v>
      </c>
      <c r="E591" s="25" t="s">
        <v>1805</v>
      </c>
      <c r="F591" s="25" t="s">
        <v>1</v>
      </c>
      <c r="G591" s="17">
        <f t="shared" si="45"/>
        <v>24.61</v>
      </c>
      <c r="H591" s="20">
        <f t="shared" si="46"/>
        <v>2172.5800000000004</v>
      </c>
      <c r="I591" s="20">
        <f t="shared" si="47"/>
        <v>2471.43</v>
      </c>
      <c r="J591" s="20">
        <f t="shared" si="48"/>
        <v>2960.5499999999997</v>
      </c>
      <c r="K591" s="20">
        <f t="shared" si="49"/>
        <v>4046.5200000000004</v>
      </c>
    </row>
    <row r="592" spans="1:11" s="11" customFormat="1" ht="14.25" customHeight="1">
      <c r="A592" s="25" t="s">
        <v>1785</v>
      </c>
      <c r="B592" s="25">
        <v>7</v>
      </c>
      <c r="C592" s="25" t="s">
        <v>1806</v>
      </c>
      <c r="D592" s="25" t="s">
        <v>40</v>
      </c>
      <c r="E592" s="25" t="s">
        <v>1807</v>
      </c>
      <c r="F592" s="25" t="s">
        <v>1808</v>
      </c>
      <c r="G592" s="17">
        <f t="shared" si="45"/>
        <v>28.53</v>
      </c>
      <c r="H592" s="20">
        <f t="shared" si="46"/>
        <v>2362.0900000000006</v>
      </c>
      <c r="I592" s="20">
        <f t="shared" si="47"/>
        <v>2660.94</v>
      </c>
      <c r="J592" s="20">
        <f t="shared" si="48"/>
        <v>3150.06</v>
      </c>
      <c r="K592" s="20">
        <f t="shared" si="49"/>
        <v>4236.03</v>
      </c>
    </row>
    <row r="593" spans="1:11" s="11" customFormat="1" ht="14.25" customHeight="1">
      <c r="A593" s="25" t="s">
        <v>1785</v>
      </c>
      <c r="B593" s="25">
        <v>8</v>
      </c>
      <c r="C593" s="25" t="s">
        <v>1809</v>
      </c>
      <c r="D593" s="25" t="s">
        <v>40</v>
      </c>
      <c r="E593" s="25" t="s">
        <v>1810</v>
      </c>
      <c r="F593" s="25" t="s">
        <v>1811</v>
      </c>
      <c r="G593" s="17">
        <f t="shared" si="45"/>
        <v>32.81</v>
      </c>
      <c r="H593" s="20">
        <f t="shared" si="46"/>
        <v>2569.2999999999997</v>
      </c>
      <c r="I593" s="20">
        <f t="shared" si="47"/>
        <v>2868.15</v>
      </c>
      <c r="J593" s="20">
        <f t="shared" si="48"/>
        <v>3357.27</v>
      </c>
      <c r="K593" s="20">
        <f t="shared" si="49"/>
        <v>4443.240000000001</v>
      </c>
    </row>
    <row r="594" spans="1:11" s="11" customFormat="1" ht="14.25" customHeight="1">
      <c r="A594" s="25" t="s">
        <v>1785</v>
      </c>
      <c r="B594" s="25">
        <v>9</v>
      </c>
      <c r="C594" s="25" t="s">
        <v>1812</v>
      </c>
      <c r="D594" s="25" t="s">
        <v>40</v>
      </c>
      <c r="E594" s="25" t="s">
        <v>1813</v>
      </c>
      <c r="F594" s="25" t="s">
        <v>1814</v>
      </c>
      <c r="G594" s="17">
        <f t="shared" si="45"/>
        <v>36.29</v>
      </c>
      <c r="H594" s="20">
        <f t="shared" si="46"/>
        <v>2737.6800000000003</v>
      </c>
      <c r="I594" s="20">
        <f t="shared" si="47"/>
        <v>3036.5299999999997</v>
      </c>
      <c r="J594" s="20">
        <f t="shared" si="48"/>
        <v>3525.6499999999996</v>
      </c>
      <c r="K594" s="20">
        <f t="shared" si="49"/>
        <v>4611.62</v>
      </c>
    </row>
    <row r="595" spans="1:11" s="11" customFormat="1" ht="14.25" customHeight="1">
      <c r="A595" s="25" t="s">
        <v>1785</v>
      </c>
      <c r="B595" s="25">
        <v>10</v>
      </c>
      <c r="C595" s="25" t="s">
        <v>1815</v>
      </c>
      <c r="D595" s="25" t="s">
        <v>40</v>
      </c>
      <c r="E595" s="25" t="s">
        <v>1816</v>
      </c>
      <c r="F595" s="25" t="s">
        <v>1817</v>
      </c>
      <c r="G595" s="17">
        <f t="shared" si="45"/>
        <v>36.47</v>
      </c>
      <c r="H595" s="20">
        <f t="shared" si="46"/>
        <v>2746.0899999999997</v>
      </c>
      <c r="I595" s="20">
        <f t="shared" si="47"/>
        <v>3044.94</v>
      </c>
      <c r="J595" s="20">
        <f t="shared" si="48"/>
        <v>3534.06</v>
      </c>
      <c r="K595" s="20">
        <f t="shared" si="49"/>
        <v>4620.030000000001</v>
      </c>
    </row>
    <row r="596" spans="1:11" s="11" customFormat="1" ht="14.25" customHeight="1">
      <c r="A596" s="25" t="s">
        <v>1785</v>
      </c>
      <c r="B596" s="25">
        <v>11</v>
      </c>
      <c r="C596" s="25" t="s">
        <v>1818</v>
      </c>
      <c r="D596" s="25" t="s">
        <v>40</v>
      </c>
      <c r="E596" s="25" t="s">
        <v>1819</v>
      </c>
      <c r="F596" s="25" t="s">
        <v>1820</v>
      </c>
      <c r="G596" s="17">
        <f t="shared" si="45"/>
        <v>36.28</v>
      </c>
      <c r="H596" s="20">
        <f t="shared" si="46"/>
        <v>2737.2000000000003</v>
      </c>
      <c r="I596" s="20">
        <f t="shared" si="47"/>
        <v>3036.05</v>
      </c>
      <c r="J596" s="20">
        <f t="shared" si="48"/>
        <v>3525.17</v>
      </c>
      <c r="K596" s="20">
        <f t="shared" si="49"/>
        <v>4611.14</v>
      </c>
    </row>
    <row r="597" spans="1:11" s="11" customFormat="1" ht="14.25" customHeight="1">
      <c r="A597" s="25" t="s">
        <v>1785</v>
      </c>
      <c r="B597" s="25">
        <v>12</v>
      </c>
      <c r="C597" s="25" t="s">
        <v>1821</v>
      </c>
      <c r="D597" s="25" t="s">
        <v>40</v>
      </c>
      <c r="E597" s="25" t="s">
        <v>1822</v>
      </c>
      <c r="F597" s="25" t="s">
        <v>1823</v>
      </c>
      <c r="G597" s="17">
        <f t="shared" si="45"/>
        <v>35.3</v>
      </c>
      <c r="H597" s="20">
        <f t="shared" si="46"/>
        <v>2689.6200000000003</v>
      </c>
      <c r="I597" s="20">
        <f t="shared" si="47"/>
        <v>2988.4700000000003</v>
      </c>
      <c r="J597" s="20">
        <f t="shared" si="48"/>
        <v>3477.59</v>
      </c>
      <c r="K597" s="20">
        <f t="shared" si="49"/>
        <v>4563.56</v>
      </c>
    </row>
    <row r="598" spans="1:11" s="11" customFormat="1" ht="14.25" customHeight="1">
      <c r="A598" s="25" t="s">
        <v>1785</v>
      </c>
      <c r="B598" s="25">
        <v>13</v>
      </c>
      <c r="C598" s="25" t="s">
        <v>1824</v>
      </c>
      <c r="D598" s="25" t="s">
        <v>40</v>
      </c>
      <c r="E598" s="25" t="s">
        <v>1825</v>
      </c>
      <c r="F598" s="25" t="s">
        <v>1826</v>
      </c>
      <c r="G598" s="17">
        <f t="shared" si="45"/>
        <v>35.51</v>
      </c>
      <c r="H598" s="20">
        <f t="shared" si="46"/>
        <v>2699.6900000000005</v>
      </c>
      <c r="I598" s="20">
        <f t="shared" si="47"/>
        <v>2998.54</v>
      </c>
      <c r="J598" s="20">
        <f t="shared" si="48"/>
        <v>3487.66</v>
      </c>
      <c r="K598" s="20">
        <f t="shared" si="49"/>
        <v>4573.630000000001</v>
      </c>
    </row>
    <row r="599" spans="1:11" s="11" customFormat="1" ht="14.25" customHeight="1">
      <c r="A599" s="25" t="s">
        <v>1785</v>
      </c>
      <c r="B599" s="25">
        <v>14</v>
      </c>
      <c r="C599" s="25" t="s">
        <v>1827</v>
      </c>
      <c r="D599" s="25" t="s">
        <v>40</v>
      </c>
      <c r="E599" s="25" t="s">
        <v>1828</v>
      </c>
      <c r="F599" s="25" t="s">
        <v>1829</v>
      </c>
      <c r="G599" s="17">
        <f t="shared" si="45"/>
        <v>35.11</v>
      </c>
      <c r="H599" s="20">
        <f t="shared" si="46"/>
        <v>2680.61</v>
      </c>
      <c r="I599" s="20">
        <f t="shared" si="47"/>
        <v>2979.46</v>
      </c>
      <c r="J599" s="20">
        <f t="shared" si="48"/>
        <v>3468.58</v>
      </c>
      <c r="K599" s="20">
        <f t="shared" si="49"/>
        <v>4554.55</v>
      </c>
    </row>
    <row r="600" spans="1:11" s="11" customFormat="1" ht="14.25" customHeight="1">
      <c r="A600" s="25" t="s">
        <v>1785</v>
      </c>
      <c r="B600" s="25">
        <v>15</v>
      </c>
      <c r="C600" s="25" t="s">
        <v>1830</v>
      </c>
      <c r="D600" s="25" t="s">
        <v>40</v>
      </c>
      <c r="E600" s="25" t="s">
        <v>1831</v>
      </c>
      <c r="F600" s="25" t="s">
        <v>1832</v>
      </c>
      <c r="G600" s="17">
        <f t="shared" si="45"/>
        <v>32.85</v>
      </c>
      <c r="H600" s="20">
        <f t="shared" si="46"/>
        <v>2570.9</v>
      </c>
      <c r="I600" s="20">
        <f t="shared" si="47"/>
        <v>2869.75</v>
      </c>
      <c r="J600" s="20">
        <f t="shared" si="48"/>
        <v>3358.87</v>
      </c>
      <c r="K600" s="20">
        <f t="shared" si="49"/>
        <v>4444.840000000001</v>
      </c>
    </row>
    <row r="601" spans="1:11" s="11" customFormat="1" ht="14.25" customHeight="1">
      <c r="A601" s="25" t="s">
        <v>1785</v>
      </c>
      <c r="B601" s="25">
        <v>16</v>
      </c>
      <c r="C601" s="25" t="s">
        <v>1833</v>
      </c>
      <c r="D601" s="25" t="s">
        <v>40</v>
      </c>
      <c r="E601" s="25" t="s">
        <v>1834</v>
      </c>
      <c r="F601" s="25" t="s">
        <v>1835</v>
      </c>
      <c r="G601" s="17">
        <f t="shared" si="45"/>
        <v>32.41</v>
      </c>
      <c r="H601" s="20">
        <f t="shared" si="46"/>
        <v>2549.84</v>
      </c>
      <c r="I601" s="20">
        <f t="shared" si="47"/>
        <v>2848.6899999999996</v>
      </c>
      <c r="J601" s="20">
        <f t="shared" si="48"/>
        <v>3337.8099999999995</v>
      </c>
      <c r="K601" s="20">
        <f t="shared" si="49"/>
        <v>4423.780000000001</v>
      </c>
    </row>
    <row r="602" spans="1:11" s="11" customFormat="1" ht="14.25" customHeight="1">
      <c r="A602" s="25" t="s">
        <v>1785</v>
      </c>
      <c r="B602" s="25">
        <v>17</v>
      </c>
      <c r="C602" s="25" t="s">
        <v>1836</v>
      </c>
      <c r="D602" s="25" t="s">
        <v>40</v>
      </c>
      <c r="E602" s="25" t="s">
        <v>1837</v>
      </c>
      <c r="F602" s="25" t="s">
        <v>1838</v>
      </c>
      <c r="G602" s="17">
        <f t="shared" si="45"/>
        <v>32.12</v>
      </c>
      <c r="H602" s="20">
        <f t="shared" si="46"/>
        <v>2535.96</v>
      </c>
      <c r="I602" s="20">
        <f t="shared" si="47"/>
        <v>2834.81</v>
      </c>
      <c r="J602" s="20">
        <f t="shared" si="48"/>
        <v>3323.93</v>
      </c>
      <c r="K602" s="20">
        <f t="shared" si="49"/>
        <v>4409.900000000001</v>
      </c>
    </row>
    <row r="603" spans="1:11" s="11" customFormat="1" ht="14.25" customHeight="1">
      <c r="A603" s="25" t="s">
        <v>1785</v>
      </c>
      <c r="B603" s="25">
        <v>18</v>
      </c>
      <c r="C603" s="25" t="s">
        <v>1839</v>
      </c>
      <c r="D603" s="25" t="s">
        <v>40</v>
      </c>
      <c r="E603" s="25" t="s">
        <v>1840</v>
      </c>
      <c r="F603" s="25" t="s">
        <v>1841</v>
      </c>
      <c r="G603" s="17">
        <f t="shared" si="45"/>
        <v>32.03</v>
      </c>
      <c r="H603" s="20">
        <f t="shared" si="46"/>
        <v>2531.3900000000003</v>
      </c>
      <c r="I603" s="20">
        <f t="shared" si="47"/>
        <v>2830.2400000000002</v>
      </c>
      <c r="J603" s="20">
        <f t="shared" si="48"/>
        <v>3319.36</v>
      </c>
      <c r="K603" s="20">
        <f t="shared" si="49"/>
        <v>4405.33</v>
      </c>
    </row>
    <row r="604" spans="1:11" s="11" customFormat="1" ht="14.25" customHeight="1">
      <c r="A604" s="25" t="s">
        <v>1785</v>
      </c>
      <c r="B604" s="25">
        <v>19</v>
      </c>
      <c r="C604" s="25" t="s">
        <v>1842</v>
      </c>
      <c r="D604" s="25" t="s">
        <v>40</v>
      </c>
      <c r="E604" s="25" t="s">
        <v>1843</v>
      </c>
      <c r="F604" s="25" t="s">
        <v>1844</v>
      </c>
      <c r="G604" s="17">
        <f t="shared" si="45"/>
        <v>32.74</v>
      </c>
      <c r="H604" s="20">
        <f t="shared" si="46"/>
        <v>2565.7</v>
      </c>
      <c r="I604" s="20">
        <f t="shared" si="47"/>
        <v>2864.5499999999997</v>
      </c>
      <c r="J604" s="20">
        <f t="shared" si="48"/>
        <v>3353.6699999999996</v>
      </c>
      <c r="K604" s="20">
        <f t="shared" si="49"/>
        <v>4439.64</v>
      </c>
    </row>
    <row r="605" spans="1:11" s="11" customFormat="1" ht="14.25" customHeight="1">
      <c r="A605" s="25" t="s">
        <v>1785</v>
      </c>
      <c r="B605" s="25">
        <v>20</v>
      </c>
      <c r="C605" s="25" t="s">
        <v>1845</v>
      </c>
      <c r="D605" s="25" t="s">
        <v>40</v>
      </c>
      <c r="E605" s="25" t="s">
        <v>1846</v>
      </c>
      <c r="F605" s="25" t="s">
        <v>1847</v>
      </c>
      <c r="G605" s="17">
        <f t="shared" si="45"/>
        <v>36.46</v>
      </c>
      <c r="H605" s="20">
        <f t="shared" si="46"/>
        <v>2745.69</v>
      </c>
      <c r="I605" s="20">
        <f t="shared" si="47"/>
        <v>3044.54</v>
      </c>
      <c r="J605" s="20">
        <f t="shared" si="48"/>
        <v>3533.66</v>
      </c>
      <c r="K605" s="20">
        <f t="shared" si="49"/>
        <v>4619.63</v>
      </c>
    </row>
    <row r="606" spans="1:11" s="11" customFormat="1" ht="14.25" customHeight="1">
      <c r="A606" s="25" t="s">
        <v>1785</v>
      </c>
      <c r="B606" s="25">
        <v>21</v>
      </c>
      <c r="C606" s="25" t="s">
        <v>1848</v>
      </c>
      <c r="D606" s="25" t="s">
        <v>40</v>
      </c>
      <c r="E606" s="25" t="s">
        <v>1849</v>
      </c>
      <c r="F606" s="25" t="s">
        <v>1850</v>
      </c>
      <c r="G606" s="17">
        <f t="shared" si="45"/>
        <v>36.43</v>
      </c>
      <c r="H606" s="20">
        <f t="shared" si="46"/>
        <v>2744.4199999999996</v>
      </c>
      <c r="I606" s="20">
        <f t="shared" si="47"/>
        <v>3043.27</v>
      </c>
      <c r="J606" s="20">
        <f t="shared" si="48"/>
        <v>3532.39</v>
      </c>
      <c r="K606" s="20">
        <f t="shared" si="49"/>
        <v>4618.360000000001</v>
      </c>
    </row>
    <row r="607" spans="1:11" s="11" customFormat="1" ht="14.25" customHeight="1">
      <c r="A607" s="25" t="s">
        <v>1785</v>
      </c>
      <c r="B607" s="25">
        <v>22</v>
      </c>
      <c r="C607" s="25" t="s">
        <v>17</v>
      </c>
      <c r="D607" s="25" t="s">
        <v>40</v>
      </c>
      <c r="E607" s="25" t="s">
        <v>1851</v>
      </c>
      <c r="F607" s="25" t="s">
        <v>1852</v>
      </c>
      <c r="G607" s="17">
        <f t="shared" si="45"/>
        <v>32.68</v>
      </c>
      <c r="H607" s="20">
        <f t="shared" si="46"/>
        <v>2563.11</v>
      </c>
      <c r="I607" s="20">
        <f t="shared" si="47"/>
        <v>2861.9599999999996</v>
      </c>
      <c r="J607" s="20">
        <f t="shared" si="48"/>
        <v>3351.0799999999995</v>
      </c>
      <c r="K607" s="20">
        <f t="shared" si="49"/>
        <v>4437.050000000001</v>
      </c>
    </row>
    <row r="608" spans="1:11" s="11" customFormat="1" ht="14.25" customHeight="1">
      <c r="A608" s="25" t="s">
        <v>1785</v>
      </c>
      <c r="B608" s="25">
        <v>23</v>
      </c>
      <c r="C608" s="25" t="s">
        <v>1853</v>
      </c>
      <c r="D608" s="25" t="s">
        <v>40</v>
      </c>
      <c r="E608" s="25" t="s">
        <v>1854</v>
      </c>
      <c r="F608" s="25" t="s">
        <v>1855</v>
      </c>
      <c r="G608" s="17">
        <f t="shared" si="45"/>
        <v>30.87</v>
      </c>
      <c r="H608" s="20">
        <f t="shared" si="46"/>
        <v>2475.33</v>
      </c>
      <c r="I608" s="20">
        <f t="shared" si="47"/>
        <v>2774.18</v>
      </c>
      <c r="J608" s="20">
        <f t="shared" si="48"/>
        <v>3263.2999999999997</v>
      </c>
      <c r="K608" s="20">
        <f t="shared" si="49"/>
        <v>4349.27</v>
      </c>
    </row>
    <row r="609" spans="1:11" s="11" customFormat="1" ht="14.25" customHeight="1">
      <c r="A609" s="25" t="s">
        <v>1856</v>
      </c>
      <c r="B609" s="25">
        <v>0</v>
      </c>
      <c r="C609" s="25" t="s">
        <v>1857</v>
      </c>
      <c r="D609" s="25" t="s">
        <v>40</v>
      </c>
      <c r="E609" s="25" t="s">
        <v>1858</v>
      </c>
      <c r="F609" s="25" t="s">
        <v>1859</v>
      </c>
      <c r="G609" s="17">
        <f t="shared" si="45"/>
        <v>24.16</v>
      </c>
      <c r="H609" s="20">
        <f t="shared" si="46"/>
        <v>2150.5299999999997</v>
      </c>
      <c r="I609" s="20">
        <f t="shared" si="47"/>
        <v>2449.38</v>
      </c>
      <c r="J609" s="20">
        <f t="shared" si="48"/>
        <v>2938.5</v>
      </c>
      <c r="K609" s="20">
        <f t="shared" si="49"/>
        <v>4024.4700000000003</v>
      </c>
    </row>
    <row r="610" spans="1:11" s="11" customFormat="1" ht="14.25" customHeight="1">
      <c r="A610" s="25" t="s">
        <v>1856</v>
      </c>
      <c r="B610" s="25">
        <v>1</v>
      </c>
      <c r="C610" s="25" t="s">
        <v>1860</v>
      </c>
      <c r="D610" s="25" t="s">
        <v>40</v>
      </c>
      <c r="E610" s="25" t="s">
        <v>1861</v>
      </c>
      <c r="F610" s="25" t="s">
        <v>1862</v>
      </c>
      <c r="G610" s="17">
        <f t="shared" si="45"/>
        <v>22.3</v>
      </c>
      <c r="H610" s="20">
        <f t="shared" si="46"/>
        <v>2060.79</v>
      </c>
      <c r="I610" s="20">
        <f t="shared" si="47"/>
        <v>2359.6400000000003</v>
      </c>
      <c r="J610" s="20">
        <f t="shared" si="48"/>
        <v>2848.76</v>
      </c>
      <c r="K610" s="20">
        <f t="shared" si="49"/>
        <v>3934.7300000000005</v>
      </c>
    </row>
    <row r="611" spans="1:11" s="11" customFormat="1" ht="14.25" customHeight="1">
      <c r="A611" s="25" t="s">
        <v>1856</v>
      </c>
      <c r="B611" s="25">
        <v>2</v>
      </c>
      <c r="C611" s="25" t="s">
        <v>1863</v>
      </c>
      <c r="D611" s="25" t="s">
        <v>40</v>
      </c>
      <c r="E611" s="25" t="s">
        <v>1864</v>
      </c>
      <c r="F611" s="25" t="s">
        <v>1865</v>
      </c>
      <c r="G611" s="17">
        <f t="shared" si="45"/>
        <v>20.28</v>
      </c>
      <c r="H611" s="20">
        <f t="shared" si="46"/>
        <v>1962.92</v>
      </c>
      <c r="I611" s="20">
        <f t="shared" si="47"/>
        <v>2261.77</v>
      </c>
      <c r="J611" s="20">
        <f t="shared" si="48"/>
        <v>2750.89</v>
      </c>
      <c r="K611" s="20">
        <f t="shared" si="49"/>
        <v>3836.8600000000006</v>
      </c>
    </row>
    <row r="612" spans="1:11" s="11" customFormat="1" ht="14.25" customHeight="1">
      <c r="A612" s="25" t="s">
        <v>1856</v>
      </c>
      <c r="B612" s="25">
        <v>3</v>
      </c>
      <c r="C612" s="25" t="s">
        <v>1866</v>
      </c>
      <c r="D612" s="25" t="s">
        <v>40</v>
      </c>
      <c r="E612" s="25" t="s">
        <v>1867</v>
      </c>
      <c r="F612" s="25" t="s">
        <v>1868</v>
      </c>
      <c r="G612" s="17">
        <f t="shared" si="45"/>
        <v>20.06</v>
      </c>
      <c r="H612" s="20">
        <f t="shared" si="46"/>
        <v>1952.26</v>
      </c>
      <c r="I612" s="20">
        <f t="shared" si="47"/>
        <v>2251.11</v>
      </c>
      <c r="J612" s="20">
        <f t="shared" si="48"/>
        <v>2740.23</v>
      </c>
      <c r="K612" s="20">
        <f t="shared" si="49"/>
        <v>3826.2000000000003</v>
      </c>
    </row>
    <row r="613" spans="1:11" s="11" customFormat="1" ht="14.25" customHeight="1">
      <c r="A613" s="25" t="s">
        <v>1856</v>
      </c>
      <c r="B613" s="25">
        <v>4</v>
      </c>
      <c r="C613" s="25" t="s">
        <v>1869</v>
      </c>
      <c r="D613" s="25" t="s">
        <v>40</v>
      </c>
      <c r="E613" s="25" t="s">
        <v>1870</v>
      </c>
      <c r="F613" s="25" t="s">
        <v>1871</v>
      </c>
      <c r="G613" s="17">
        <f t="shared" si="45"/>
        <v>20.65</v>
      </c>
      <c r="H613" s="20">
        <f t="shared" si="46"/>
        <v>1980.7700000000002</v>
      </c>
      <c r="I613" s="20">
        <f t="shared" si="47"/>
        <v>2279.6200000000003</v>
      </c>
      <c r="J613" s="20">
        <f t="shared" si="48"/>
        <v>2768.7400000000002</v>
      </c>
      <c r="K613" s="20">
        <f t="shared" si="49"/>
        <v>3854.7100000000005</v>
      </c>
    </row>
    <row r="614" spans="1:11" s="11" customFormat="1" ht="14.25" customHeight="1">
      <c r="A614" s="25" t="s">
        <v>1856</v>
      </c>
      <c r="B614" s="25">
        <v>5</v>
      </c>
      <c r="C614" s="25" t="s">
        <v>1872</v>
      </c>
      <c r="D614" s="25" t="s">
        <v>40</v>
      </c>
      <c r="E614" s="25" t="s">
        <v>1873</v>
      </c>
      <c r="F614" s="25" t="s">
        <v>1874</v>
      </c>
      <c r="G614" s="17">
        <f t="shared" si="45"/>
        <v>21.78</v>
      </c>
      <c r="H614" s="20">
        <f t="shared" si="46"/>
        <v>2035.46</v>
      </c>
      <c r="I614" s="20">
        <f t="shared" si="47"/>
        <v>2334.31</v>
      </c>
      <c r="J614" s="20">
        <f t="shared" si="48"/>
        <v>2823.43</v>
      </c>
      <c r="K614" s="20">
        <f t="shared" si="49"/>
        <v>3909.4000000000005</v>
      </c>
    </row>
    <row r="615" spans="1:11" s="11" customFormat="1" ht="14.25" customHeight="1">
      <c r="A615" s="25" t="s">
        <v>1856</v>
      </c>
      <c r="B615" s="25">
        <v>6</v>
      </c>
      <c r="C615" s="25" t="s">
        <v>1875</v>
      </c>
      <c r="D615" s="25" t="s">
        <v>40</v>
      </c>
      <c r="E615" s="25" t="s">
        <v>1876</v>
      </c>
      <c r="F615" s="25" t="s">
        <v>1877</v>
      </c>
      <c r="G615" s="17">
        <f t="shared" si="45"/>
        <v>22.52</v>
      </c>
      <c r="H615" s="20">
        <f t="shared" si="46"/>
        <v>2071.19</v>
      </c>
      <c r="I615" s="20">
        <f t="shared" si="47"/>
        <v>2370.04</v>
      </c>
      <c r="J615" s="20">
        <f t="shared" si="48"/>
        <v>2859.16</v>
      </c>
      <c r="K615" s="20">
        <f t="shared" si="49"/>
        <v>3945.1300000000006</v>
      </c>
    </row>
    <row r="616" spans="1:11" s="11" customFormat="1" ht="14.25" customHeight="1">
      <c r="A616" s="25" t="s">
        <v>1856</v>
      </c>
      <c r="B616" s="25">
        <v>7</v>
      </c>
      <c r="C616" s="25" t="s">
        <v>1878</v>
      </c>
      <c r="D616" s="25" t="s">
        <v>40</v>
      </c>
      <c r="E616" s="25" t="s">
        <v>1879</v>
      </c>
      <c r="F616" s="25" t="s">
        <v>1880</v>
      </c>
      <c r="G616" s="17">
        <f t="shared" si="45"/>
        <v>27.71</v>
      </c>
      <c r="H616" s="20">
        <f t="shared" si="46"/>
        <v>2322.15</v>
      </c>
      <c r="I616" s="20">
        <f t="shared" si="47"/>
        <v>2621</v>
      </c>
      <c r="J616" s="20">
        <f t="shared" si="48"/>
        <v>3110.12</v>
      </c>
      <c r="K616" s="20">
        <f t="shared" si="49"/>
        <v>4196.09</v>
      </c>
    </row>
    <row r="617" spans="1:11" s="11" customFormat="1" ht="14.25" customHeight="1">
      <c r="A617" s="25" t="s">
        <v>1856</v>
      </c>
      <c r="B617" s="25">
        <v>8</v>
      </c>
      <c r="C617" s="25" t="s">
        <v>1881</v>
      </c>
      <c r="D617" s="25" t="s">
        <v>40</v>
      </c>
      <c r="E617" s="25" t="s">
        <v>1882</v>
      </c>
      <c r="F617" s="25" t="s">
        <v>1883</v>
      </c>
      <c r="G617" s="17">
        <f t="shared" si="45"/>
        <v>32.51</v>
      </c>
      <c r="H617" s="20">
        <f t="shared" si="46"/>
        <v>2554.8600000000006</v>
      </c>
      <c r="I617" s="20">
        <f t="shared" si="47"/>
        <v>2853.71</v>
      </c>
      <c r="J617" s="20">
        <f t="shared" si="48"/>
        <v>3342.83</v>
      </c>
      <c r="K617" s="20">
        <f t="shared" si="49"/>
        <v>4428.800000000001</v>
      </c>
    </row>
    <row r="618" spans="1:11" s="11" customFormat="1" ht="14.25" customHeight="1">
      <c r="A618" s="25" t="s">
        <v>1856</v>
      </c>
      <c r="B618" s="25">
        <v>9</v>
      </c>
      <c r="C618" s="25" t="s">
        <v>1884</v>
      </c>
      <c r="D618" s="25" t="s">
        <v>40</v>
      </c>
      <c r="E618" s="25" t="s">
        <v>1885</v>
      </c>
      <c r="F618" s="25" t="s">
        <v>1886</v>
      </c>
      <c r="G618" s="17">
        <f t="shared" si="45"/>
        <v>36.13</v>
      </c>
      <c r="H618" s="20">
        <f t="shared" si="46"/>
        <v>2729.87</v>
      </c>
      <c r="I618" s="20">
        <f t="shared" si="47"/>
        <v>3028.7200000000003</v>
      </c>
      <c r="J618" s="20">
        <f t="shared" si="48"/>
        <v>3517.84</v>
      </c>
      <c r="K618" s="20">
        <f t="shared" si="49"/>
        <v>4603.81</v>
      </c>
    </row>
    <row r="619" spans="1:11" s="11" customFormat="1" ht="14.25" customHeight="1">
      <c r="A619" s="25" t="s">
        <v>1856</v>
      </c>
      <c r="B619" s="25">
        <v>10</v>
      </c>
      <c r="C619" s="25" t="s">
        <v>1887</v>
      </c>
      <c r="D619" s="25" t="s">
        <v>40</v>
      </c>
      <c r="E619" s="25" t="s">
        <v>1888</v>
      </c>
      <c r="F619" s="25" t="s">
        <v>1889</v>
      </c>
      <c r="G619" s="17">
        <f t="shared" si="45"/>
        <v>36.15</v>
      </c>
      <c r="H619" s="20">
        <f t="shared" si="46"/>
        <v>2730.88</v>
      </c>
      <c r="I619" s="20">
        <f t="shared" si="47"/>
        <v>3029.73</v>
      </c>
      <c r="J619" s="20">
        <f t="shared" si="48"/>
        <v>3518.85</v>
      </c>
      <c r="K619" s="20">
        <f t="shared" si="49"/>
        <v>4604.82</v>
      </c>
    </row>
    <row r="620" spans="1:11" s="11" customFormat="1" ht="14.25" customHeight="1">
      <c r="A620" s="25" t="s">
        <v>1856</v>
      </c>
      <c r="B620" s="25">
        <v>11</v>
      </c>
      <c r="C620" s="25" t="s">
        <v>1890</v>
      </c>
      <c r="D620" s="25" t="s">
        <v>40</v>
      </c>
      <c r="E620" s="25" t="s">
        <v>1891</v>
      </c>
      <c r="F620" s="25" t="s">
        <v>1892</v>
      </c>
      <c r="G620" s="17">
        <f t="shared" si="45"/>
        <v>36.02</v>
      </c>
      <c r="H620" s="20">
        <f t="shared" si="46"/>
        <v>2724.57</v>
      </c>
      <c r="I620" s="20">
        <f t="shared" si="47"/>
        <v>3023.42</v>
      </c>
      <c r="J620" s="20">
        <f t="shared" si="48"/>
        <v>3512.54</v>
      </c>
      <c r="K620" s="20">
        <f t="shared" si="49"/>
        <v>4598.510000000001</v>
      </c>
    </row>
    <row r="621" spans="1:11" s="11" customFormat="1" ht="14.25" customHeight="1">
      <c r="A621" s="25" t="s">
        <v>1856</v>
      </c>
      <c r="B621" s="25">
        <v>12</v>
      </c>
      <c r="C621" s="25" t="s">
        <v>1893</v>
      </c>
      <c r="D621" s="25" t="s">
        <v>40</v>
      </c>
      <c r="E621" s="25" t="s">
        <v>516</v>
      </c>
      <c r="F621" s="25" t="s">
        <v>1894</v>
      </c>
      <c r="G621" s="17">
        <f t="shared" si="45"/>
        <v>35.16</v>
      </c>
      <c r="H621" s="20">
        <f t="shared" si="46"/>
        <v>2682.91</v>
      </c>
      <c r="I621" s="20">
        <f t="shared" si="47"/>
        <v>2981.7599999999998</v>
      </c>
      <c r="J621" s="20">
        <f t="shared" si="48"/>
        <v>3470.8799999999997</v>
      </c>
      <c r="K621" s="20">
        <f t="shared" si="49"/>
        <v>4556.85</v>
      </c>
    </row>
    <row r="622" spans="1:11" s="11" customFormat="1" ht="14.25" customHeight="1">
      <c r="A622" s="25" t="s">
        <v>1856</v>
      </c>
      <c r="B622" s="25">
        <v>13</v>
      </c>
      <c r="C622" s="25" t="s">
        <v>1895</v>
      </c>
      <c r="D622" s="25" t="s">
        <v>40</v>
      </c>
      <c r="E622" s="25" t="s">
        <v>1896</v>
      </c>
      <c r="F622" s="25" t="s">
        <v>50</v>
      </c>
      <c r="G622" s="17">
        <f t="shared" si="45"/>
        <v>35.32</v>
      </c>
      <c r="H622" s="20">
        <f t="shared" si="46"/>
        <v>2690.8800000000006</v>
      </c>
      <c r="I622" s="20">
        <f t="shared" si="47"/>
        <v>2989.73</v>
      </c>
      <c r="J622" s="20">
        <f t="shared" si="48"/>
        <v>3478.85</v>
      </c>
      <c r="K622" s="20">
        <f t="shared" si="49"/>
        <v>4564.82</v>
      </c>
    </row>
    <row r="623" spans="1:11" s="11" customFormat="1" ht="14.25" customHeight="1">
      <c r="A623" s="25" t="s">
        <v>1856</v>
      </c>
      <c r="B623" s="25">
        <v>14</v>
      </c>
      <c r="C623" s="25" t="s">
        <v>1897</v>
      </c>
      <c r="D623" s="25" t="s">
        <v>40</v>
      </c>
      <c r="E623" s="25" t="s">
        <v>1898</v>
      </c>
      <c r="F623" s="25" t="s">
        <v>1899</v>
      </c>
      <c r="G623" s="17">
        <f t="shared" si="45"/>
        <v>34.26</v>
      </c>
      <c r="H623" s="20">
        <f t="shared" si="46"/>
        <v>2639.3200000000006</v>
      </c>
      <c r="I623" s="20">
        <f t="shared" si="47"/>
        <v>2938.17</v>
      </c>
      <c r="J623" s="20">
        <f t="shared" si="48"/>
        <v>3427.29</v>
      </c>
      <c r="K623" s="20">
        <f t="shared" si="49"/>
        <v>4513.26</v>
      </c>
    </row>
    <row r="624" spans="1:11" s="11" customFormat="1" ht="14.25" customHeight="1">
      <c r="A624" s="25" t="s">
        <v>1856</v>
      </c>
      <c r="B624" s="25">
        <v>15</v>
      </c>
      <c r="C624" s="25" t="s">
        <v>1900</v>
      </c>
      <c r="D624" s="25" t="s">
        <v>40</v>
      </c>
      <c r="E624" s="25" t="s">
        <v>1901</v>
      </c>
      <c r="F624" s="25" t="s">
        <v>1902</v>
      </c>
      <c r="G624" s="17">
        <f t="shared" si="45"/>
        <v>32.23</v>
      </c>
      <c r="H624" s="20">
        <f t="shared" si="46"/>
        <v>2541.2400000000002</v>
      </c>
      <c r="I624" s="20">
        <f t="shared" si="47"/>
        <v>2840.0899999999997</v>
      </c>
      <c r="J624" s="20">
        <f t="shared" si="48"/>
        <v>3329.2099999999996</v>
      </c>
      <c r="K624" s="20">
        <f t="shared" si="49"/>
        <v>4415.18</v>
      </c>
    </row>
    <row r="625" spans="1:11" s="11" customFormat="1" ht="14.25" customHeight="1">
      <c r="A625" s="25" t="s">
        <v>1856</v>
      </c>
      <c r="B625" s="25">
        <v>16</v>
      </c>
      <c r="C625" s="25" t="s">
        <v>1903</v>
      </c>
      <c r="D625" s="25" t="s">
        <v>40</v>
      </c>
      <c r="E625" s="25" t="s">
        <v>1904</v>
      </c>
      <c r="F625" s="25" t="s">
        <v>1905</v>
      </c>
      <c r="G625" s="17">
        <f t="shared" si="45"/>
        <v>31.14</v>
      </c>
      <c r="H625" s="20">
        <f t="shared" si="46"/>
        <v>2488.1600000000003</v>
      </c>
      <c r="I625" s="20">
        <f t="shared" si="47"/>
        <v>2787.0099999999998</v>
      </c>
      <c r="J625" s="20">
        <f t="shared" si="48"/>
        <v>3276.1299999999997</v>
      </c>
      <c r="K625" s="20">
        <f t="shared" si="49"/>
        <v>4362.100000000001</v>
      </c>
    </row>
    <row r="626" spans="1:11" s="11" customFormat="1" ht="14.25" customHeight="1">
      <c r="A626" s="25" t="s">
        <v>1856</v>
      </c>
      <c r="B626" s="25">
        <v>17</v>
      </c>
      <c r="C626" s="25" t="s">
        <v>1906</v>
      </c>
      <c r="D626" s="25" t="s">
        <v>40</v>
      </c>
      <c r="E626" s="25" t="s">
        <v>1907</v>
      </c>
      <c r="F626" s="25" t="s">
        <v>1908</v>
      </c>
      <c r="G626" s="17">
        <f t="shared" si="45"/>
        <v>30.07</v>
      </c>
      <c r="H626" s="20">
        <f t="shared" si="46"/>
        <v>2436.5000000000005</v>
      </c>
      <c r="I626" s="20">
        <f t="shared" si="47"/>
        <v>2735.35</v>
      </c>
      <c r="J626" s="20">
        <f t="shared" si="48"/>
        <v>3224.47</v>
      </c>
      <c r="K626" s="20">
        <f t="shared" si="49"/>
        <v>4310.4400000000005</v>
      </c>
    </row>
    <row r="627" spans="1:11" s="11" customFormat="1" ht="14.25" customHeight="1">
      <c r="A627" s="25" t="s">
        <v>1856</v>
      </c>
      <c r="B627" s="25">
        <v>18</v>
      </c>
      <c r="C627" s="25" t="s">
        <v>1909</v>
      </c>
      <c r="D627" s="25" t="s">
        <v>40</v>
      </c>
      <c r="E627" s="25" t="s">
        <v>1910</v>
      </c>
      <c r="F627" s="25" t="s">
        <v>1911</v>
      </c>
      <c r="G627" s="17">
        <f t="shared" si="45"/>
        <v>29.32</v>
      </c>
      <c r="H627" s="20">
        <f t="shared" si="46"/>
        <v>2400.4300000000003</v>
      </c>
      <c r="I627" s="20">
        <f t="shared" si="47"/>
        <v>2699.28</v>
      </c>
      <c r="J627" s="20">
        <f t="shared" si="48"/>
        <v>3188.4</v>
      </c>
      <c r="K627" s="20">
        <f t="shared" si="49"/>
        <v>4274.37</v>
      </c>
    </row>
    <row r="628" spans="1:11" s="11" customFormat="1" ht="14.25" customHeight="1">
      <c r="A628" s="25" t="s">
        <v>1856</v>
      </c>
      <c r="B628" s="25">
        <v>19</v>
      </c>
      <c r="C628" s="25" t="s">
        <v>1912</v>
      </c>
      <c r="D628" s="25" t="s">
        <v>1913</v>
      </c>
      <c r="E628" s="25" t="s">
        <v>40</v>
      </c>
      <c r="F628" s="25" t="s">
        <v>1914</v>
      </c>
      <c r="G628" s="17">
        <f t="shared" si="45"/>
        <v>31.05</v>
      </c>
      <c r="H628" s="20">
        <f t="shared" si="46"/>
        <v>2483.8700000000003</v>
      </c>
      <c r="I628" s="20">
        <f t="shared" si="47"/>
        <v>2782.7200000000003</v>
      </c>
      <c r="J628" s="20">
        <f t="shared" si="48"/>
        <v>3271.84</v>
      </c>
      <c r="K628" s="20">
        <f t="shared" si="49"/>
        <v>4357.81</v>
      </c>
    </row>
    <row r="629" spans="1:11" s="11" customFormat="1" ht="14.25" customHeight="1">
      <c r="A629" s="25" t="s">
        <v>1856</v>
      </c>
      <c r="B629" s="25">
        <v>20</v>
      </c>
      <c r="C629" s="25" t="s">
        <v>1915</v>
      </c>
      <c r="D629" s="25" t="s">
        <v>1916</v>
      </c>
      <c r="E629" s="25" t="s">
        <v>40</v>
      </c>
      <c r="F629" s="25" t="s">
        <v>1917</v>
      </c>
      <c r="G629" s="17">
        <f t="shared" si="45"/>
        <v>34.23</v>
      </c>
      <c r="H629" s="20">
        <f t="shared" si="46"/>
        <v>2637.97</v>
      </c>
      <c r="I629" s="20">
        <f t="shared" si="47"/>
        <v>2936.82</v>
      </c>
      <c r="J629" s="20">
        <f t="shared" si="48"/>
        <v>3425.94</v>
      </c>
      <c r="K629" s="20">
        <f t="shared" si="49"/>
        <v>4511.91</v>
      </c>
    </row>
    <row r="630" spans="1:11" s="11" customFormat="1" ht="14.25" customHeight="1">
      <c r="A630" s="25" t="s">
        <v>1856</v>
      </c>
      <c r="B630" s="25">
        <v>21</v>
      </c>
      <c r="C630" s="25" t="s">
        <v>263</v>
      </c>
      <c r="D630" s="25" t="s">
        <v>40</v>
      </c>
      <c r="E630" s="25" t="s">
        <v>1918</v>
      </c>
      <c r="F630" s="25" t="s">
        <v>265</v>
      </c>
      <c r="G630" s="17">
        <f t="shared" si="45"/>
        <v>35.66</v>
      </c>
      <c r="H630" s="20">
        <f t="shared" si="46"/>
        <v>2706.96</v>
      </c>
      <c r="I630" s="20">
        <f t="shared" si="47"/>
        <v>3005.81</v>
      </c>
      <c r="J630" s="20">
        <f t="shared" si="48"/>
        <v>3494.93</v>
      </c>
      <c r="K630" s="20">
        <f t="shared" si="49"/>
        <v>4580.900000000001</v>
      </c>
    </row>
    <row r="631" spans="1:11" s="11" customFormat="1" ht="14.25" customHeight="1">
      <c r="A631" s="25" t="s">
        <v>1856</v>
      </c>
      <c r="B631" s="25">
        <v>22</v>
      </c>
      <c r="C631" s="25" t="s">
        <v>1919</v>
      </c>
      <c r="D631" s="25" t="s">
        <v>40</v>
      </c>
      <c r="E631" s="25" t="s">
        <v>1920</v>
      </c>
      <c r="F631" s="25" t="s">
        <v>1921</v>
      </c>
      <c r="G631" s="17">
        <f t="shared" si="45"/>
        <v>31.8</v>
      </c>
      <c r="H631" s="20">
        <f t="shared" si="46"/>
        <v>2520.4400000000005</v>
      </c>
      <c r="I631" s="20">
        <f t="shared" si="47"/>
        <v>2819.29</v>
      </c>
      <c r="J631" s="20">
        <f t="shared" si="48"/>
        <v>3308.41</v>
      </c>
      <c r="K631" s="20">
        <f t="shared" si="49"/>
        <v>4394.38</v>
      </c>
    </row>
    <row r="632" spans="1:11" s="11" customFormat="1" ht="14.25" customHeight="1">
      <c r="A632" s="25" t="s">
        <v>1856</v>
      </c>
      <c r="B632" s="25">
        <v>23</v>
      </c>
      <c r="C632" s="25" t="s">
        <v>1922</v>
      </c>
      <c r="D632" s="25" t="s">
        <v>40</v>
      </c>
      <c r="E632" s="25" t="s">
        <v>1923</v>
      </c>
      <c r="F632" s="25" t="s">
        <v>1924</v>
      </c>
      <c r="G632" s="17">
        <f t="shared" si="45"/>
        <v>28.2</v>
      </c>
      <c r="H632" s="20">
        <f t="shared" si="46"/>
        <v>2346.08</v>
      </c>
      <c r="I632" s="20">
        <f t="shared" si="47"/>
        <v>2644.93</v>
      </c>
      <c r="J632" s="20">
        <f t="shared" si="48"/>
        <v>3134.0499999999997</v>
      </c>
      <c r="K632" s="20">
        <f t="shared" si="49"/>
        <v>4220.02</v>
      </c>
    </row>
    <row r="633" spans="1:11" s="11" customFormat="1" ht="14.25" customHeight="1">
      <c r="A633" s="25" t="s">
        <v>1925</v>
      </c>
      <c r="B633" s="25">
        <v>0</v>
      </c>
      <c r="C633" s="25" t="s">
        <v>1926</v>
      </c>
      <c r="D633" s="25" t="s">
        <v>40</v>
      </c>
      <c r="E633" s="25" t="s">
        <v>1927</v>
      </c>
      <c r="F633" s="25" t="s">
        <v>1928</v>
      </c>
      <c r="G633" s="17">
        <f t="shared" si="45"/>
        <v>24.57</v>
      </c>
      <c r="H633" s="20">
        <f t="shared" si="46"/>
        <v>2170.51</v>
      </c>
      <c r="I633" s="20">
        <f t="shared" si="47"/>
        <v>2469.36</v>
      </c>
      <c r="J633" s="20">
        <f t="shared" si="48"/>
        <v>2958.48</v>
      </c>
      <c r="K633" s="20">
        <f t="shared" si="49"/>
        <v>4044.4500000000003</v>
      </c>
    </row>
    <row r="634" spans="1:11" s="11" customFormat="1" ht="14.25" customHeight="1">
      <c r="A634" s="25" t="s">
        <v>1925</v>
      </c>
      <c r="B634" s="25">
        <v>1</v>
      </c>
      <c r="C634" s="25" t="s">
        <v>1929</v>
      </c>
      <c r="D634" s="25" t="s">
        <v>40</v>
      </c>
      <c r="E634" s="25" t="s">
        <v>1930</v>
      </c>
      <c r="F634" s="25" t="s">
        <v>1931</v>
      </c>
      <c r="G634" s="17">
        <f t="shared" si="45"/>
        <v>23.04</v>
      </c>
      <c r="H634" s="20">
        <f t="shared" si="46"/>
        <v>2096.46</v>
      </c>
      <c r="I634" s="20">
        <f t="shared" si="47"/>
        <v>2395.31</v>
      </c>
      <c r="J634" s="20">
        <f t="shared" si="48"/>
        <v>2884.43</v>
      </c>
      <c r="K634" s="20">
        <f t="shared" si="49"/>
        <v>3970.4000000000005</v>
      </c>
    </row>
    <row r="635" spans="1:11" s="11" customFormat="1" ht="14.25" customHeight="1">
      <c r="A635" s="25" t="s">
        <v>1925</v>
      </c>
      <c r="B635" s="25">
        <v>2</v>
      </c>
      <c r="C635" s="25" t="s">
        <v>1932</v>
      </c>
      <c r="D635" s="25" t="s">
        <v>40</v>
      </c>
      <c r="E635" s="25" t="s">
        <v>1933</v>
      </c>
      <c r="F635" s="25" t="s">
        <v>1934</v>
      </c>
      <c r="G635" s="17">
        <f t="shared" si="45"/>
        <v>22.18</v>
      </c>
      <c r="H635" s="20">
        <f t="shared" si="46"/>
        <v>2054.71</v>
      </c>
      <c r="I635" s="20">
        <f t="shared" si="47"/>
        <v>2353.56</v>
      </c>
      <c r="J635" s="20">
        <f t="shared" si="48"/>
        <v>2842.68</v>
      </c>
      <c r="K635" s="20">
        <f t="shared" si="49"/>
        <v>3928.65</v>
      </c>
    </row>
    <row r="636" spans="1:11" s="11" customFormat="1" ht="14.25" customHeight="1">
      <c r="A636" s="25" t="s">
        <v>1925</v>
      </c>
      <c r="B636" s="25">
        <v>3</v>
      </c>
      <c r="C636" s="25" t="s">
        <v>1935</v>
      </c>
      <c r="D636" s="25" t="s">
        <v>40</v>
      </c>
      <c r="E636" s="25" t="s">
        <v>1936</v>
      </c>
      <c r="F636" s="25" t="s">
        <v>1937</v>
      </c>
      <c r="G636" s="17">
        <f t="shared" si="45"/>
        <v>21.97</v>
      </c>
      <c r="H636" s="20">
        <f t="shared" si="46"/>
        <v>2044.5200000000002</v>
      </c>
      <c r="I636" s="20">
        <f t="shared" si="47"/>
        <v>2343.37</v>
      </c>
      <c r="J636" s="20">
        <f t="shared" si="48"/>
        <v>2832.49</v>
      </c>
      <c r="K636" s="20">
        <f t="shared" si="49"/>
        <v>3918.4600000000005</v>
      </c>
    </row>
    <row r="637" spans="1:11" s="11" customFormat="1" ht="14.25" customHeight="1">
      <c r="A637" s="25" t="s">
        <v>1925</v>
      </c>
      <c r="B637" s="25">
        <v>4</v>
      </c>
      <c r="C637" s="25" t="s">
        <v>1938</v>
      </c>
      <c r="D637" s="25" t="s">
        <v>40</v>
      </c>
      <c r="E637" s="25" t="s">
        <v>1939</v>
      </c>
      <c r="F637" s="25" t="s">
        <v>1940</v>
      </c>
      <c r="G637" s="17">
        <f t="shared" si="45"/>
        <v>22.31</v>
      </c>
      <c r="H637" s="20">
        <f t="shared" si="46"/>
        <v>2061.2200000000003</v>
      </c>
      <c r="I637" s="20">
        <f t="shared" si="47"/>
        <v>2360.07</v>
      </c>
      <c r="J637" s="20">
        <f t="shared" si="48"/>
        <v>2849.19</v>
      </c>
      <c r="K637" s="20">
        <f t="shared" si="49"/>
        <v>3935.1600000000003</v>
      </c>
    </row>
    <row r="638" spans="1:11" s="11" customFormat="1" ht="14.25" customHeight="1">
      <c r="A638" s="25" t="s">
        <v>1925</v>
      </c>
      <c r="B638" s="25">
        <v>5</v>
      </c>
      <c r="C638" s="25" t="s">
        <v>1941</v>
      </c>
      <c r="D638" s="25" t="s">
        <v>40</v>
      </c>
      <c r="E638" s="25" t="s">
        <v>1942</v>
      </c>
      <c r="F638" s="25" t="s">
        <v>1943</v>
      </c>
      <c r="G638" s="17">
        <f t="shared" si="45"/>
        <v>23.04</v>
      </c>
      <c r="H638" s="20">
        <f t="shared" si="46"/>
        <v>2096.2200000000003</v>
      </c>
      <c r="I638" s="20">
        <f t="shared" si="47"/>
        <v>2395.0699999999997</v>
      </c>
      <c r="J638" s="20">
        <f t="shared" si="48"/>
        <v>2884.1899999999996</v>
      </c>
      <c r="K638" s="20">
        <f t="shared" si="49"/>
        <v>3970.1600000000003</v>
      </c>
    </row>
    <row r="639" spans="1:11" s="11" customFormat="1" ht="14.25" customHeight="1">
      <c r="A639" s="25" t="s">
        <v>1925</v>
      </c>
      <c r="B639" s="25">
        <v>6</v>
      </c>
      <c r="C639" s="25" t="s">
        <v>1944</v>
      </c>
      <c r="D639" s="25" t="s">
        <v>1945</v>
      </c>
      <c r="E639" s="25" t="s">
        <v>40</v>
      </c>
      <c r="F639" s="25" t="s">
        <v>1946</v>
      </c>
      <c r="G639" s="17">
        <f t="shared" si="45"/>
        <v>24.46</v>
      </c>
      <c r="H639" s="20">
        <f t="shared" si="46"/>
        <v>2165.05</v>
      </c>
      <c r="I639" s="20">
        <f t="shared" si="47"/>
        <v>2463.9</v>
      </c>
      <c r="J639" s="20">
        <f t="shared" si="48"/>
        <v>2953.02</v>
      </c>
      <c r="K639" s="20">
        <f t="shared" si="49"/>
        <v>4038.9900000000007</v>
      </c>
    </row>
    <row r="640" spans="1:11" s="11" customFormat="1" ht="14.25" customHeight="1">
      <c r="A640" s="25" t="s">
        <v>1925</v>
      </c>
      <c r="B640" s="25">
        <v>7</v>
      </c>
      <c r="C640" s="25" t="s">
        <v>1947</v>
      </c>
      <c r="D640" s="25" t="s">
        <v>1948</v>
      </c>
      <c r="E640" s="25" t="s">
        <v>40</v>
      </c>
      <c r="F640" s="25" t="s">
        <v>1949</v>
      </c>
      <c r="G640" s="17">
        <f t="shared" si="45"/>
        <v>27.15</v>
      </c>
      <c r="H640" s="20">
        <f t="shared" si="46"/>
        <v>2295.14</v>
      </c>
      <c r="I640" s="20">
        <f t="shared" si="47"/>
        <v>2593.9900000000002</v>
      </c>
      <c r="J640" s="20">
        <f t="shared" si="48"/>
        <v>3083.11</v>
      </c>
      <c r="K640" s="20">
        <f t="shared" si="49"/>
        <v>4169.08</v>
      </c>
    </row>
    <row r="641" spans="1:11" s="11" customFormat="1" ht="14.25" customHeight="1">
      <c r="A641" s="25" t="s">
        <v>1925</v>
      </c>
      <c r="B641" s="25">
        <v>8</v>
      </c>
      <c r="C641" s="25" t="s">
        <v>1950</v>
      </c>
      <c r="D641" s="25" t="s">
        <v>1951</v>
      </c>
      <c r="E641" s="25" t="s">
        <v>40</v>
      </c>
      <c r="F641" s="25" t="s">
        <v>1952</v>
      </c>
      <c r="G641" s="17">
        <f t="shared" si="45"/>
        <v>32.59</v>
      </c>
      <c r="H641" s="20">
        <f t="shared" si="46"/>
        <v>2558.3500000000004</v>
      </c>
      <c r="I641" s="20">
        <f t="shared" si="47"/>
        <v>2857.2</v>
      </c>
      <c r="J641" s="20">
        <f t="shared" si="48"/>
        <v>3346.3199999999997</v>
      </c>
      <c r="K641" s="20">
        <f t="shared" si="49"/>
        <v>4432.290000000001</v>
      </c>
    </row>
    <row r="642" spans="1:11" s="11" customFormat="1" ht="14.25" customHeight="1">
      <c r="A642" s="25" t="s">
        <v>1925</v>
      </c>
      <c r="B642" s="25">
        <v>9</v>
      </c>
      <c r="C642" s="25" t="s">
        <v>1953</v>
      </c>
      <c r="D642" s="25" t="s">
        <v>40</v>
      </c>
      <c r="E642" s="25" t="s">
        <v>1954</v>
      </c>
      <c r="F642" s="25" t="s">
        <v>53</v>
      </c>
      <c r="G642" s="17">
        <f t="shared" si="45"/>
        <v>36.09</v>
      </c>
      <c r="H642" s="20">
        <f t="shared" si="46"/>
        <v>2728.08</v>
      </c>
      <c r="I642" s="20">
        <f t="shared" si="47"/>
        <v>3026.9300000000003</v>
      </c>
      <c r="J642" s="20">
        <f t="shared" si="48"/>
        <v>3516.05</v>
      </c>
      <c r="K642" s="20">
        <f t="shared" si="49"/>
        <v>4602.02</v>
      </c>
    </row>
    <row r="643" spans="1:11" s="11" customFormat="1" ht="14.25" customHeight="1">
      <c r="A643" s="25" t="s">
        <v>1925</v>
      </c>
      <c r="B643" s="25">
        <v>10</v>
      </c>
      <c r="C643" s="25" t="s">
        <v>1955</v>
      </c>
      <c r="D643" s="25" t="s">
        <v>40</v>
      </c>
      <c r="E643" s="25" t="s">
        <v>1956</v>
      </c>
      <c r="F643" s="25" t="s">
        <v>1957</v>
      </c>
      <c r="G643" s="17">
        <f t="shared" si="45"/>
        <v>36.19</v>
      </c>
      <c r="H643" s="20">
        <f t="shared" si="46"/>
        <v>2732.64</v>
      </c>
      <c r="I643" s="20">
        <f t="shared" si="47"/>
        <v>3031.4900000000002</v>
      </c>
      <c r="J643" s="20">
        <f t="shared" si="48"/>
        <v>3520.61</v>
      </c>
      <c r="K643" s="20">
        <f t="shared" si="49"/>
        <v>4606.58</v>
      </c>
    </row>
    <row r="644" spans="1:11" s="11" customFormat="1" ht="14.25" customHeight="1">
      <c r="A644" s="25" t="s">
        <v>1925</v>
      </c>
      <c r="B644" s="25">
        <v>11</v>
      </c>
      <c r="C644" s="25" t="s">
        <v>1958</v>
      </c>
      <c r="D644" s="25" t="s">
        <v>40</v>
      </c>
      <c r="E644" s="25" t="s">
        <v>1959</v>
      </c>
      <c r="F644" s="25" t="s">
        <v>1960</v>
      </c>
      <c r="G644" s="17">
        <f t="shared" si="45"/>
        <v>35.68</v>
      </c>
      <c r="H644" s="20">
        <f t="shared" si="46"/>
        <v>2707.8799999999997</v>
      </c>
      <c r="I644" s="20">
        <f t="shared" si="47"/>
        <v>3006.73</v>
      </c>
      <c r="J644" s="20">
        <f t="shared" si="48"/>
        <v>3495.85</v>
      </c>
      <c r="K644" s="20">
        <f t="shared" si="49"/>
        <v>4581.820000000001</v>
      </c>
    </row>
    <row r="645" spans="1:11" s="11" customFormat="1" ht="14.25" customHeight="1">
      <c r="A645" s="25" t="s">
        <v>1925</v>
      </c>
      <c r="B645" s="25">
        <v>12</v>
      </c>
      <c r="C645" s="25" t="s">
        <v>1961</v>
      </c>
      <c r="D645" s="25" t="s">
        <v>40</v>
      </c>
      <c r="E645" s="25" t="s">
        <v>1962</v>
      </c>
      <c r="F645" s="25" t="s">
        <v>1963</v>
      </c>
      <c r="G645" s="17">
        <f t="shared" si="45"/>
        <v>32.5</v>
      </c>
      <c r="H645" s="20">
        <f t="shared" si="46"/>
        <v>2554.24</v>
      </c>
      <c r="I645" s="20">
        <f t="shared" si="47"/>
        <v>2853.09</v>
      </c>
      <c r="J645" s="20">
        <f t="shared" si="48"/>
        <v>3342.21</v>
      </c>
      <c r="K645" s="20">
        <f t="shared" si="49"/>
        <v>4428.18</v>
      </c>
    </row>
    <row r="646" spans="1:11" s="11" customFormat="1" ht="14.25" customHeight="1">
      <c r="A646" s="25" t="s">
        <v>1925</v>
      </c>
      <c r="B646" s="25">
        <v>13</v>
      </c>
      <c r="C646" s="25" t="s">
        <v>1964</v>
      </c>
      <c r="D646" s="25" t="s">
        <v>40</v>
      </c>
      <c r="E646" s="25" t="s">
        <v>1965</v>
      </c>
      <c r="F646" s="25" t="s">
        <v>1966</v>
      </c>
      <c r="G646" s="17">
        <f t="shared" si="45"/>
        <v>32.41</v>
      </c>
      <c r="H646" s="20">
        <f t="shared" si="46"/>
        <v>2550.04</v>
      </c>
      <c r="I646" s="20">
        <f t="shared" si="47"/>
        <v>2848.89</v>
      </c>
      <c r="J646" s="20">
        <f t="shared" si="48"/>
        <v>3338.0099999999998</v>
      </c>
      <c r="K646" s="20">
        <f t="shared" si="49"/>
        <v>4423.9800000000005</v>
      </c>
    </row>
    <row r="647" spans="1:11" s="11" customFormat="1" ht="14.25" customHeight="1">
      <c r="A647" s="25" t="s">
        <v>1925</v>
      </c>
      <c r="B647" s="25">
        <v>14</v>
      </c>
      <c r="C647" s="25" t="s">
        <v>1967</v>
      </c>
      <c r="D647" s="25" t="s">
        <v>40</v>
      </c>
      <c r="E647" s="25" t="s">
        <v>1968</v>
      </c>
      <c r="F647" s="25" t="s">
        <v>1969</v>
      </c>
      <c r="G647" s="17">
        <f t="shared" si="45"/>
        <v>32.6</v>
      </c>
      <c r="H647" s="20">
        <f t="shared" si="46"/>
        <v>2559.08</v>
      </c>
      <c r="I647" s="20">
        <f t="shared" si="47"/>
        <v>2857.93</v>
      </c>
      <c r="J647" s="20">
        <f t="shared" si="48"/>
        <v>3347.0499999999997</v>
      </c>
      <c r="K647" s="20">
        <f t="shared" si="49"/>
        <v>4433.02</v>
      </c>
    </row>
    <row r="648" spans="1:11" s="11" customFormat="1" ht="14.25" customHeight="1">
      <c r="A648" s="25" t="s">
        <v>1925</v>
      </c>
      <c r="B648" s="25">
        <v>15</v>
      </c>
      <c r="C648" s="25" t="s">
        <v>1970</v>
      </c>
      <c r="D648" s="25" t="s">
        <v>40</v>
      </c>
      <c r="E648" s="25" t="s">
        <v>1971</v>
      </c>
      <c r="F648" s="25" t="s">
        <v>1972</v>
      </c>
      <c r="G648" s="17">
        <f t="shared" si="45"/>
        <v>32.18</v>
      </c>
      <c r="H648" s="20">
        <f t="shared" si="46"/>
        <v>2538.78</v>
      </c>
      <c r="I648" s="20">
        <f t="shared" si="47"/>
        <v>2837.6299999999997</v>
      </c>
      <c r="J648" s="20">
        <f t="shared" si="48"/>
        <v>3326.7499999999995</v>
      </c>
      <c r="K648" s="20">
        <f t="shared" si="49"/>
        <v>4412.720000000001</v>
      </c>
    </row>
    <row r="649" spans="1:11" s="11" customFormat="1" ht="14.25" customHeight="1">
      <c r="A649" s="25" t="s">
        <v>1925</v>
      </c>
      <c r="B649" s="25">
        <v>16</v>
      </c>
      <c r="C649" s="25" t="s">
        <v>1973</v>
      </c>
      <c r="D649" s="25" t="s">
        <v>40</v>
      </c>
      <c r="E649" s="25" t="s">
        <v>1974</v>
      </c>
      <c r="F649" s="25" t="s">
        <v>1975</v>
      </c>
      <c r="G649" s="17">
        <f t="shared" si="45"/>
        <v>30.49</v>
      </c>
      <c r="H649" s="20">
        <f t="shared" si="46"/>
        <v>2457.01</v>
      </c>
      <c r="I649" s="20">
        <f t="shared" si="47"/>
        <v>2755.8599999999997</v>
      </c>
      <c r="J649" s="20">
        <f t="shared" si="48"/>
        <v>3244.9799999999996</v>
      </c>
      <c r="K649" s="20">
        <f t="shared" si="49"/>
        <v>4330.950000000001</v>
      </c>
    </row>
    <row r="650" spans="1:11" s="11" customFormat="1" ht="14.25" customHeight="1">
      <c r="A650" s="25" t="s">
        <v>1925</v>
      </c>
      <c r="B650" s="25">
        <v>17</v>
      </c>
      <c r="C650" s="25" t="s">
        <v>1976</v>
      </c>
      <c r="D650" s="25" t="s">
        <v>40</v>
      </c>
      <c r="E650" s="25" t="s">
        <v>1977</v>
      </c>
      <c r="F650" s="25" t="s">
        <v>1978</v>
      </c>
      <c r="G650" s="17">
        <f aca="true" t="shared" si="50" ref="G650:G752">ROUND((F650*0.0211),2)</f>
        <v>29.45</v>
      </c>
      <c r="H650" s="20">
        <f aca="true" t="shared" si="51" ref="H650:H656">F650+$M$3+G650</f>
        <v>2406.6899999999996</v>
      </c>
      <c r="I650" s="20">
        <f aca="true" t="shared" si="52" ref="I650:I656">F650+$N$3+G650</f>
        <v>2705.54</v>
      </c>
      <c r="J650" s="20">
        <f aca="true" t="shared" si="53" ref="J650:J656">F650+$O$3+G650</f>
        <v>3194.66</v>
      </c>
      <c r="K650" s="20">
        <f aca="true" t="shared" si="54" ref="K650:K656">F650+$P$3+G650</f>
        <v>4280.63</v>
      </c>
    </row>
    <row r="651" spans="1:11" s="11" customFormat="1" ht="14.25" customHeight="1">
      <c r="A651" s="25" t="s">
        <v>1925</v>
      </c>
      <c r="B651" s="25">
        <v>18</v>
      </c>
      <c r="C651" s="25" t="s">
        <v>1979</v>
      </c>
      <c r="D651" s="25" t="s">
        <v>40</v>
      </c>
      <c r="E651" s="25" t="s">
        <v>1980</v>
      </c>
      <c r="F651" s="25" t="s">
        <v>1981</v>
      </c>
      <c r="G651" s="17">
        <f t="shared" si="50"/>
        <v>28.56</v>
      </c>
      <c r="H651" s="20">
        <f t="shared" si="51"/>
        <v>2363.29</v>
      </c>
      <c r="I651" s="20">
        <f t="shared" si="52"/>
        <v>2662.14</v>
      </c>
      <c r="J651" s="20">
        <f t="shared" si="53"/>
        <v>3151.2599999999998</v>
      </c>
      <c r="K651" s="20">
        <f t="shared" si="54"/>
        <v>4237.2300000000005</v>
      </c>
    </row>
    <row r="652" spans="1:11" s="11" customFormat="1" ht="14.25" customHeight="1">
      <c r="A652" s="25" t="s">
        <v>1925</v>
      </c>
      <c r="B652" s="25">
        <v>19</v>
      </c>
      <c r="C652" s="25" t="s">
        <v>699</v>
      </c>
      <c r="D652" s="25" t="s">
        <v>1982</v>
      </c>
      <c r="E652" s="25" t="s">
        <v>40</v>
      </c>
      <c r="F652" s="25" t="s">
        <v>1983</v>
      </c>
      <c r="G652" s="17">
        <f t="shared" si="50"/>
        <v>32.22</v>
      </c>
      <c r="H652" s="20">
        <f t="shared" si="51"/>
        <v>2540.75</v>
      </c>
      <c r="I652" s="20">
        <f t="shared" si="52"/>
        <v>2839.6</v>
      </c>
      <c r="J652" s="20">
        <f t="shared" si="53"/>
        <v>3328.72</v>
      </c>
      <c r="K652" s="20">
        <f t="shared" si="54"/>
        <v>4414.6900000000005</v>
      </c>
    </row>
    <row r="653" spans="1:11" s="11" customFormat="1" ht="14.25" customHeight="1">
      <c r="A653" s="25" t="s">
        <v>1925</v>
      </c>
      <c r="B653" s="25">
        <v>20</v>
      </c>
      <c r="C653" s="25" t="s">
        <v>1984</v>
      </c>
      <c r="D653" s="25" t="s">
        <v>40</v>
      </c>
      <c r="E653" s="25" t="s">
        <v>1985</v>
      </c>
      <c r="F653" s="25" t="s">
        <v>1986</v>
      </c>
      <c r="G653" s="17">
        <f t="shared" si="50"/>
        <v>35.78</v>
      </c>
      <c r="H653" s="20">
        <f t="shared" si="51"/>
        <v>2712.77</v>
      </c>
      <c r="I653" s="20">
        <f t="shared" si="52"/>
        <v>3011.6200000000003</v>
      </c>
      <c r="J653" s="20">
        <f t="shared" si="53"/>
        <v>3500.7400000000002</v>
      </c>
      <c r="K653" s="20">
        <f t="shared" si="54"/>
        <v>4586.71</v>
      </c>
    </row>
    <row r="654" spans="1:11" s="11" customFormat="1" ht="14.25" customHeight="1">
      <c r="A654" s="25" t="s">
        <v>1925</v>
      </c>
      <c r="B654" s="25">
        <v>21</v>
      </c>
      <c r="C654" s="25" t="s">
        <v>1987</v>
      </c>
      <c r="D654" s="25" t="s">
        <v>40</v>
      </c>
      <c r="E654" s="25" t="s">
        <v>1988</v>
      </c>
      <c r="F654" s="25" t="s">
        <v>1989</v>
      </c>
      <c r="G654" s="17">
        <f t="shared" si="50"/>
        <v>35.92</v>
      </c>
      <c r="H654" s="20">
        <f t="shared" si="51"/>
        <v>2719.66</v>
      </c>
      <c r="I654" s="20">
        <f t="shared" si="52"/>
        <v>3018.51</v>
      </c>
      <c r="J654" s="20">
        <f t="shared" si="53"/>
        <v>3507.63</v>
      </c>
      <c r="K654" s="20">
        <f t="shared" si="54"/>
        <v>4593.6</v>
      </c>
    </row>
    <row r="655" spans="1:11" s="11" customFormat="1" ht="14.25" customHeight="1">
      <c r="A655" s="25" t="s">
        <v>1925</v>
      </c>
      <c r="B655" s="25">
        <v>22</v>
      </c>
      <c r="C655" s="25" t="s">
        <v>1990</v>
      </c>
      <c r="D655" s="25" t="s">
        <v>40</v>
      </c>
      <c r="E655" s="25" t="s">
        <v>1991</v>
      </c>
      <c r="F655" s="25" t="s">
        <v>1992</v>
      </c>
      <c r="G655" s="17">
        <f t="shared" si="50"/>
        <v>32.04</v>
      </c>
      <c r="H655" s="20">
        <f t="shared" si="51"/>
        <v>2532.05</v>
      </c>
      <c r="I655" s="20">
        <f t="shared" si="52"/>
        <v>2830.8999999999996</v>
      </c>
      <c r="J655" s="20">
        <f t="shared" si="53"/>
        <v>3320.0199999999995</v>
      </c>
      <c r="K655" s="20">
        <f t="shared" si="54"/>
        <v>4405.990000000001</v>
      </c>
    </row>
    <row r="656" spans="1:11" s="11" customFormat="1" ht="14.25" customHeight="1">
      <c r="A656" s="25" t="s">
        <v>1925</v>
      </c>
      <c r="B656" s="25">
        <v>23</v>
      </c>
      <c r="C656" s="25" t="s">
        <v>1993</v>
      </c>
      <c r="D656" s="25" t="s">
        <v>40</v>
      </c>
      <c r="E656" s="25" t="s">
        <v>1994</v>
      </c>
      <c r="F656" s="25" t="s">
        <v>1995</v>
      </c>
      <c r="G656" s="17">
        <f t="shared" si="50"/>
        <v>27.89</v>
      </c>
      <c r="H656" s="20">
        <f t="shared" si="51"/>
        <v>2331.03</v>
      </c>
      <c r="I656" s="20">
        <f t="shared" si="52"/>
        <v>2629.8799999999997</v>
      </c>
      <c r="J656" s="20">
        <f t="shared" si="53"/>
        <v>3118.9999999999995</v>
      </c>
      <c r="K656" s="20">
        <f t="shared" si="54"/>
        <v>4204.97</v>
      </c>
    </row>
    <row r="657" spans="1:11" s="11" customFormat="1" ht="14.25" customHeight="1">
      <c r="A657" s="25" t="s">
        <v>1996</v>
      </c>
      <c r="B657" s="25">
        <v>0</v>
      </c>
      <c r="C657" s="25" t="s">
        <v>1997</v>
      </c>
      <c r="D657" s="25" t="s">
        <v>40</v>
      </c>
      <c r="E657" s="25" t="s">
        <v>1998</v>
      </c>
      <c r="F657" s="25" t="s">
        <v>1999</v>
      </c>
      <c r="G657" s="17">
        <f t="shared" si="50"/>
        <v>23.54</v>
      </c>
      <c r="H657" s="20">
        <f aca="true" t="shared" si="55" ref="H657:H720">F657+$M$3+G657</f>
        <v>2120.3900000000003</v>
      </c>
      <c r="I657" s="20">
        <f aca="true" t="shared" si="56" ref="I657:I720">F657+$N$3+G657</f>
        <v>2419.24</v>
      </c>
      <c r="J657" s="20">
        <f aca="true" t="shared" si="57" ref="J657:J720">F657+$O$3+G657</f>
        <v>2908.3599999999997</v>
      </c>
      <c r="K657" s="20">
        <f aca="true" t="shared" si="58" ref="K657:K720">F657+$P$3+G657</f>
        <v>3994.3300000000004</v>
      </c>
    </row>
    <row r="658" spans="1:11" s="11" customFormat="1" ht="14.25" customHeight="1">
      <c r="A658" s="25" t="s">
        <v>1996</v>
      </c>
      <c r="B658" s="25">
        <v>1</v>
      </c>
      <c r="C658" s="25" t="s">
        <v>2000</v>
      </c>
      <c r="D658" s="25" t="s">
        <v>40</v>
      </c>
      <c r="E658" s="25" t="s">
        <v>2001</v>
      </c>
      <c r="F658" s="25" t="s">
        <v>2002</v>
      </c>
      <c r="G658" s="17">
        <f t="shared" si="50"/>
        <v>22.21</v>
      </c>
      <c r="H658" s="20">
        <f t="shared" si="55"/>
        <v>2056.44</v>
      </c>
      <c r="I658" s="20">
        <f t="shared" si="56"/>
        <v>2355.29</v>
      </c>
      <c r="J658" s="20">
        <f t="shared" si="57"/>
        <v>2844.41</v>
      </c>
      <c r="K658" s="20">
        <f t="shared" si="58"/>
        <v>3930.38</v>
      </c>
    </row>
    <row r="659" spans="1:11" s="11" customFormat="1" ht="14.25" customHeight="1">
      <c r="A659" s="25" t="s">
        <v>1996</v>
      </c>
      <c r="B659" s="25">
        <v>2</v>
      </c>
      <c r="C659" s="25" t="s">
        <v>2003</v>
      </c>
      <c r="D659" s="25" t="s">
        <v>40</v>
      </c>
      <c r="E659" s="25" t="s">
        <v>2004</v>
      </c>
      <c r="F659" s="25" t="s">
        <v>2005</v>
      </c>
      <c r="G659" s="17">
        <f t="shared" si="50"/>
        <v>20.82</v>
      </c>
      <c r="H659" s="20">
        <f t="shared" si="55"/>
        <v>1989.16</v>
      </c>
      <c r="I659" s="20">
        <f t="shared" si="56"/>
        <v>2288.01</v>
      </c>
      <c r="J659" s="20">
        <f t="shared" si="57"/>
        <v>2777.13</v>
      </c>
      <c r="K659" s="20">
        <f t="shared" si="58"/>
        <v>3863.100000000001</v>
      </c>
    </row>
    <row r="660" spans="1:11" s="11" customFormat="1" ht="14.25" customHeight="1">
      <c r="A660" s="25" t="s">
        <v>1996</v>
      </c>
      <c r="B660" s="25">
        <v>3</v>
      </c>
      <c r="C660" s="25" t="s">
        <v>2006</v>
      </c>
      <c r="D660" s="25" t="s">
        <v>40</v>
      </c>
      <c r="E660" s="25" t="s">
        <v>2007</v>
      </c>
      <c r="F660" s="25" t="s">
        <v>2008</v>
      </c>
      <c r="G660" s="17">
        <f t="shared" si="50"/>
        <v>20.61</v>
      </c>
      <c r="H660" s="20">
        <f t="shared" si="55"/>
        <v>1978.84</v>
      </c>
      <c r="I660" s="20">
        <f t="shared" si="56"/>
        <v>2277.69</v>
      </c>
      <c r="J660" s="20">
        <f t="shared" si="57"/>
        <v>2766.81</v>
      </c>
      <c r="K660" s="20">
        <f t="shared" si="58"/>
        <v>3852.7800000000007</v>
      </c>
    </row>
    <row r="661" spans="1:11" s="11" customFormat="1" ht="14.25" customHeight="1">
      <c r="A661" s="25" t="s">
        <v>1996</v>
      </c>
      <c r="B661" s="25">
        <v>4</v>
      </c>
      <c r="C661" s="25" t="s">
        <v>2009</v>
      </c>
      <c r="D661" s="25" t="s">
        <v>40</v>
      </c>
      <c r="E661" s="25" t="s">
        <v>2010</v>
      </c>
      <c r="F661" s="25" t="s">
        <v>2011</v>
      </c>
      <c r="G661" s="17">
        <f t="shared" si="50"/>
        <v>20.59</v>
      </c>
      <c r="H661" s="20">
        <f t="shared" si="55"/>
        <v>1977.73</v>
      </c>
      <c r="I661" s="20">
        <f t="shared" si="56"/>
        <v>2276.58</v>
      </c>
      <c r="J661" s="20">
        <f t="shared" si="57"/>
        <v>2765.7</v>
      </c>
      <c r="K661" s="20">
        <f t="shared" si="58"/>
        <v>3851.6700000000005</v>
      </c>
    </row>
    <row r="662" spans="1:11" s="11" customFormat="1" ht="14.25" customHeight="1">
      <c r="A662" s="25" t="s">
        <v>1996</v>
      </c>
      <c r="B662" s="25">
        <v>5</v>
      </c>
      <c r="C662" s="25" t="s">
        <v>2012</v>
      </c>
      <c r="D662" s="25" t="s">
        <v>40</v>
      </c>
      <c r="E662" s="25" t="s">
        <v>2013</v>
      </c>
      <c r="F662" s="25" t="s">
        <v>2014</v>
      </c>
      <c r="G662" s="17">
        <f t="shared" si="50"/>
        <v>22.26</v>
      </c>
      <c r="H662" s="20">
        <f t="shared" si="55"/>
        <v>2058.86</v>
      </c>
      <c r="I662" s="20">
        <f t="shared" si="56"/>
        <v>2357.71</v>
      </c>
      <c r="J662" s="20">
        <f t="shared" si="57"/>
        <v>2846.83</v>
      </c>
      <c r="K662" s="20">
        <f t="shared" si="58"/>
        <v>3932.8000000000006</v>
      </c>
    </row>
    <row r="663" spans="1:11" s="11" customFormat="1" ht="14.25" customHeight="1">
      <c r="A663" s="25" t="s">
        <v>1996</v>
      </c>
      <c r="B663" s="25">
        <v>6</v>
      </c>
      <c r="C663" s="25" t="s">
        <v>2015</v>
      </c>
      <c r="D663" s="25" t="s">
        <v>2016</v>
      </c>
      <c r="E663" s="25" t="s">
        <v>40</v>
      </c>
      <c r="F663" s="25" t="s">
        <v>2017</v>
      </c>
      <c r="G663" s="17">
        <f t="shared" si="50"/>
        <v>22.8</v>
      </c>
      <c r="H663" s="20">
        <f t="shared" si="55"/>
        <v>2084.6600000000003</v>
      </c>
      <c r="I663" s="20">
        <f t="shared" si="56"/>
        <v>2383.51</v>
      </c>
      <c r="J663" s="20">
        <f t="shared" si="57"/>
        <v>2872.63</v>
      </c>
      <c r="K663" s="20">
        <f t="shared" si="58"/>
        <v>3958.6000000000004</v>
      </c>
    </row>
    <row r="664" spans="1:11" s="11" customFormat="1" ht="14.25" customHeight="1">
      <c r="A664" s="25" t="s">
        <v>1996</v>
      </c>
      <c r="B664" s="25">
        <v>7</v>
      </c>
      <c r="C664" s="25" t="s">
        <v>2018</v>
      </c>
      <c r="D664" s="25" t="s">
        <v>2019</v>
      </c>
      <c r="E664" s="25" t="s">
        <v>40</v>
      </c>
      <c r="F664" s="25" t="s">
        <v>2020</v>
      </c>
      <c r="G664" s="17">
        <f t="shared" si="50"/>
        <v>24.89</v>
      </c>
      <c r="H664" s="20">
        <f t="shared" si="55"/>
        <v>2185.75</v>
      </c>
      <c r="I664" s="20">
        <f t="shared" si="56"/>
        <v>2484.6</v>
      </c>
      <c r="J664" s="20">
        <f t="shared" si="57"/>
        <v>2973.72</v>
      </c>
      <c r="K664" s="20">
        <f t="shared" si="58"/>
        <v>4059.69</v>
      </c>
    </row>
    <row r="665" spans="1:11" s="11" customFormat="1" ht="14.25" customHeight="1">
      <c r="A665" s="25" t="s">
        <v>1996</v>
      </c>
      <c r="B665" s="25">
        <v>8</v>
      </c>
      <c r="C665" s="25" t="s">
        <v>2021</v>
      </c>
      <c r="D665" s="25" t="s">
        <v>40</v>
      </c>
      <c r="E665" s="25" t="s">
        <v>2022</v>
      </c>
      <c r="F665" s="25" t="s">
        <v>2023</v>
      </c>
      <c r="G665" s="17">
        <f t="shared" si="50"/>
        <v>28.79</v>
      </c>
      <c r="H665" s="20">
        <f t="shared" si="55"/>
        <v>2374.79</v>
      </c>
      <c r="I665" s="20">
        <f t="shared" si="56"/>
        <v>2673.64</v>
      </c>
      <c r="J665" s="20">
        <f t="shared" si="57"/>
        <v>3162.7599999999998</v>
      </c>
      <c r="K665" s="20">
        <f t="shared" si="58"/>
        <v>4248.7300000000005</v>
      </c>
    </row>
    <row r="666" spans="1:11" s="11" customFormat="1" ht="14.25" customHeight="1">
      <c r="A666" s="25" t="s">
        <v>1996</v>
      </c>
      <c r="B666" s="25">
        <v>9</v>
      </c>
      <c r="C666" s="25" t="s">
        <v>2024</v>
      </c>
      <c r="D666" s="25" t="s">
        <v>40</v>
      </c>
      <c r="E666" s="25" t="s">
        <v>2025</v>
      </c>
      <c r="F666" s="25" t="s">
        <v>2026</v>
      </c>
      <c r="G666" s="17">
        <f t="shared" si="50"/>
        <v>32.42</v>
      </c>
      <c r="H666" s="20">
        <f t="shared" si="55"/>
        <v>2550.07</v>
      </c>
      <c r="I666" s="20">
        <f t="shared" si="56"/>
        <v>2848.92</v>
      </c>
      <c r="J666" s="20">
        <f t="shared" si="57"/>
        <v>3338.04</v>
      </c>
      <c r="K666" s="20">
        <f t="shared" si="58"/>
        <v>4424.01</v>
      </c>
    </row>
    <row r="667" spans="1:11" s="11" customFormat="1" ht="14.25" customHeight="1">
      <c r="A667" s="25" t="s">
        <v>1996</v>
      </c>
      <c r="B667" s="25">
        <v>10</v>
      </c>
      <c r="C667" s="25" t="s">
        <v>2027</v>
      </c>
      <c r="D667" s="25" t="s">
        <v>40</v>
      </c>
      <c r="E667" s="25" t="s">
        <v>2028</v>
      </c>
      <c r="F667" s="25" t="s">
        <v>2029</v>
      </c>
      <c r="G667" s="17">
        <f t="shared" si="50"/>
        <v>32.76</v>
      </c>
      <c r="H667" s="20">
        <f t="shared" si="55"/>
        <v>2566.9500000000003</v>
      </c>
      <c r="I667" s="20">
        <f t="shared" si="56"/>
        <v>2865.8</v>
      </c>
      <c r="J667" s="20">
        <f t="shared" si="57"/>
        <v>3354.92</v>
      </c>
      <c r="K667" s="20">
        <f t="shared" si="58"/>
        <v>4440.89</v>
      </c>
    </row>
    <row r="668" spans="1:11" s="11" customFormat="1" ht="14.25" customHeight="1">
      <c r="A668" s="25" t="s">
        <v>1996</v>
      </c>
      <c r="B668" s="25">
        <v>11</v>
      </c>
      <c r="C668" s="25" t="s">
        <v>2030</v>
      </c>
      <c r="D668" s="25" t="s">
        <v>40</v>
      </c>
      <c r="E668" s="25" t="s">
        <v>2031</v>
      </c>
      <c r="F668" s="25" t="s">
        <v>24</v>
      </c>
      <c r="G668" s="17">
        <f t="shared" si="50"/>
        <v>32.46</v>
      </c>
      <c r="H668" s="20">
        <f t="shared" si="55"/>
        <v>2552.04</v>
      </c>
      <c r="I668" s="20">
        <f t="shared" si="56"/>
        <v>2850.8900000000003</v>
      </c>
      <c r="J668" s="20">
        <f t="shared" si="57"/>
        <v>3340.01</v>
      </c>
      <c r="K668" s="20">
        <f t="shared" si="58"/>
        <v>4425.9800000000005</v>
      </c>
    </row>
    <row r="669" spans="1:11" s="11" customFormat="1" ht="14.25" customHeight="1">
      <c r="A669" s="25" t="s">
        <v>1996</v>
      </c>
      <c r="B669" s="25">
        <v>12</v>
      </c>
      <c r="C669" s="25" t="s">
        <v>2032</v>
      </c>
      <c r="D669" s="25" t="s">
        <v>40</v>
      </c>
      <c r="E669" s="25" t="s">
        <v>2033</v>
      </c>
      <c r="F669" s="25" t="s">
        <v>2034</v>
      </c>
      <c r="G669" s="17">
        <f t="shared" si="50"/>
        <v>31.79</v>
      </c>
      <c r="H669" s="20">
        <f t="shared" si="55"/>
        <v>2519.71</v>
      </c>
      <c r="I669" s="20">
        <f t="shared" si="56"/>
        <v>2818.56</v>
      </c>
      <c r="J669" s="20">
        <f t="shared" si="57"/>
        <v>3307.68</v>
      </c>
      <c r="K669" s="20">
        <f t="shared" si="58"/>
        <v>4393.650000000001</v>
      </c>
    </row>
    <row r="670" spans="1:11" s="11" customFormat="1" ht="14.25" customHeight="1">
      <c r="A670" s="25" t="s">
        <v>1996</v>
      </c>
      <c r="B670" s="25">
        <v>13</v>
      </c>
      <c r="C670" s="25" t="s">
        <v>2035</v>
      </c>
      <c r="D670" s="25" t="s">
        <v>40</v>
      </c>
      <c r="E670" s="25" t="s">
        <v>2036</v>
      </c>
      <c r="F670" s="25" t="s">
        <v>2037</v>
      </c>
      <c r="G670" s="17">
        <f t="shared" si="50"/>
        <v>31.51</v>
      </c>
      <c r="H670" s="20">
        <f t="shared" si="55"/>
        <v>2506.2200000000003</v>
      </c>
      <c r="I670" s="20">
        <f t="shared" si="56"/>
        <v>2805.07</v>
      </c>
      <c r="J670" s="20">
        <f t="shared" si="57"/>
        <v>3294.19</v>
      </c>
      <c r="K670" s="20">
        <f t="shared" si="58"/>
        <v>4380.160000000001</v>
      </c>
    </row>
    <row r="671" spans="1:11" s="11" customFormat="1" ht="14.25" customHeight="1">
      <c r="A671" s="25" t="s">
        <v>1996</v>
      </c>
      <c r="B671" s="25">
        <v>14</v>
      </c>
      <c r="C671" s="25" t="s">
        <v>2038</v>
      </c>
      <c r="D671" s="25" t="s">
        <v>40</v>
      </c>
      <c r="E671" s="25" t="s">
        <v>2039</v>
      </c>
      <c r="F671" s="25" t="s">
        <v>2040</v>
      </c>
      <c r="G671" s="17">
        <f t="shared" si="50"/>
        <v>30.61</v>
      </c>
      <c r="H671" s="20">
        <f t="shared" si="55"/>
        <v>2462.7100000000005</v>
      </c>
      <c r="I671" s="20">
        <f t="shared" si="56"/>
        <v>2761.56</v>
      </c>
      <c r="J671" s="20">
        <f t="shared" si="57"/>
        <v>3250.68</v>
      </c>
      <c r="K671" s="20">
        <f t="shared" si="58"/>
        <v>4336.650000000001</v>
      </c>
    </row>
    <row r="672" spans="1:11" s="11" customFormat="1" ht="14.25" customHeight="1">
      <c r="A672" s="25" t="s">
        <v>1996</v>
      </c>
      <c r="B672" s="25">
        <v>15</v>
      </c>
      <c r="C672" s="25" t="s">
        <v>2041</v>
      </c>
      <c r="D672" s="25" t="s">
        <v>40</v>
      </c>
      <c r="E672" s="25" t="s">
        <v>2042</v>
      </c>
      <c r="F672" s="25" t="s">
        <v>2043</v>
      </c>
      <c r="G672" s="17">
        <f t="shared" si="50"/>
        <v>28.3</v>
      </c>
      <c r="H672" s="20">
        <f t="shared" si="55"/>
        <v>2350.7200000000003</v>
      </c>
      <c r="I672" s="20">
        <f t="shared" si="56"/>
        <v>2649.57</v>
      </c>
      <c r="J672" s="20">
        <f t="shared" si="57"/>
        <v>3138.69</v>
      </c>
      <c r="K672" s="20">
        <f t="shared" si="58"/>
        <v>4224.660000000001</v>
      </c>
    </row>
    <row r="673" spans="1:11" s="11" customFormat="1" ht="14.25" customHeight="1">
      <c r="A673" s="25" t="s">
        <v>1996</v>
      </c>
      <c r="B673" s="25">
        <v>16</v>
      </c>
      <c r="C673" s="25" t="s">
        <v>2044</v>
      </c>
      <c r="D673" s="25" t="s">
        <v>40</v>
      </c>
      <c r="E673" s="25" t="s">
        <v>2045</v>
      </c>
      <c r="F673" s="25" t="s">
        <v>2046</v>
      </c>
      <c r="G673" s="17">
        <f t="shared" si="50"/>
        <v>28.07</v>
      </c>
      <c r="H673" s="20">
        <f t="shared" si="55"/>
        <v>2339.7100000000005</v>
      </c>
      <c r="I673" s="20">
        <f t="shared" si="56"/>
        <v>2638.56</v>
      </c>
      <c r="J673" s="20">
        <f t="shared" si="57"/>
        <v>3127.68</v>
      </c>
      <c r="K673" s="20">
        <f t="shared" si="58"/>
        <v>4213.65</v>
      </c>
    </row>
    <row r="674" spans="1:11" s="11" customFormat="1" ht="14.25" customHeight="1">
      <c r="A674" s="25" t="s">
        <v>1996</v>
      </c>
      <c r="B674" s="25">
        <v>17</v>
      </c>
      <c r="C674" s="25" t="s">
        <v>2047</v>
      </c>
      <c r="D674" s="25" t="s">
        <v>2048</v>
      </c>
      <c r="E674" s="25" t="s">
        <v>40</v>
      </c>
      <c r="F674" s="25" t="s">
        <v>2049</v>
      </c>
      <c r="G674" s="17">
        <f t="shared" si="50"/>
        <v>27.45</v>
      </c>
      <c r="H674" s="20">
        <f t="shared" si="55"/>
        <v>2309.93</v>
      </c>
      <c r="I674" s="20">
        <f t="shared" si="56"/>
        <v>2608.7799999999997</v>
      </c>
      <c r="J674" s="20">
        <f t="shared" si="57"/>
        <v>3097.8999999999996</v>
      </c>
      <c r="K674" s="20">
        <f t="shared" si="58"/>
        <v>4183.87</v>
      </c>
    </row>
    <row r="675" spans="1:11" s="11" customFormat="1" ht="14.25" customHeight="1">
      <c r="A675" s="25" t="s">
        <v>1996</v>
      </c>
      <c r="B675" s="25">
        <v>18</v>
      </c>
      <c r="C675" s="25" t="s">
        <v>2050</v>
      </c>
      <c r="D675" s="25" t="s">
        <v>2051</v>
      </c>
      <c r="E675" s="25" t="s">
        <v>40</v>
      </c>
      <c r="F675" s="25" t="s">
        <v>2052</v>
      </c>
      <c r="G675" s="17">
        <f t="shared" si="50"/>
        <v>27.73</v>
      </c>
      <c r="H675" s="20">
        <f t="shared" si="55"/>
        <v>2323.26</v>
      </c>
      <c r="I675" s="20">
        <f t="shared" si="56"/>
        <v>2622.11</v>
      </c>
      <c r="J675" s="20">
        <f t="shared" si="57"/>
        <v>3111.23</v>
      </c>
      <c r="K675" s="20">
        <f t="shared" si="58"/>
        <v>4197.2</v>
      </c>
    </row>
    <row r="676" spans="1:11" s="11" customFormat="1" ht="14.25" customHeight="1">
      <c r="A676" s="25" t="s">
        <v>1996</v>
      </c>
      <c r="B676" s="25">
        <v>19</v>
      </c>
      <c r="C676" s="25" t="s">
        <v>2053</v>
      </c>
      <c r="D676" s="25" t="s">
        <v>2054</v>
      </c>
      <c r="E676" s="25" t="s">
        <v>40</v>
      </c>
      <c r="F676" s="25" t="s">
        <v>2055</v>
      </c>
      <c r="G676" s="17">
        <f t="shared" si="50"/>
        <v>28.53</v>
      </c>
      <c r="H676" s="20">
        <f t="shared" si="55"/>
        <v>2362.15</v>
      </c>
      <c r="I676" s="20">
        <f t="shared" si="56"/>
        <v>2661.0000000000005</v>
      </c>
      <c r="J676" s="20">
        <f t="shared" si="57"/>
        <v>3150.1200000000003</v>
      </c>
      <c r="K676" s="20">
        <f t="shared" si="58"/>
        <v>4236.09</v>
      </c>
    </row>
    <row r="677" spans="1:11" s="11" customFormat="1" ht="14.25" customHeight="1">
      <c r="A677" s="25" t="s">
        <v>1996</v>
      </c>
      <c r="B677" s="25">
        <v>20</v>
      </c>
      <c r="C677" s="25" t="s">
        <v>2056</v>
      </c>
      <c r="D677" s="25" t="s">
        <v>2057</v>
      </c>
      <c r="E677" s="25" t="s">
        <v>40</v>
      </c>
      <c r="F677" s="25" t="s">
        <v>2058</v>
      </c>
      <c r="G677" s="17">
        <f t="shared" si="50"/>
        <v>32.77</v>
      </c>
      <c r="H677" s="20">
        <f t="shared" si="55"/>
        <v>2567.4100000000003</v>
      </c>
      <c r="I677" s="20">
        <f t="shared" si="56"/>
        <v>2866.2599999999998</v>
      </c>
      <c r="J677" s="20">
        <f t="shared" si="57"/>
        <v>3355.3799999999997</v>
      </c>
      <c r="K677" s="20">
        <f t="shared" si="58"/>
        <v>4441.35</v>
      </c>
    </row>
    <row r="678" spans="1:11" s="11" customFormat="1" ht="14.25" customHeight="1">
      <c r="A678" s="25" t="s">
        <v>1996</v>
      </c>
      <c r="B678" s="25">
        <v>21</v>
      </c>
      <c r="C678" s="25" t="s">
        <v>2059</v>
      </c>
      <c r="D678" s="25" t="s">
        <v>40</v>
      </c>
      <c r="E678" s="25" t="s">
        <v>2060</v>
      </c>
      <c r="F678" s="25" t="s">
        <v>2061</v>
      </c>
      <c r="G678" s="17">
        <f t="shared" si="50"/>
        <v>34.81</v>
      </c>
      <c r="H678" s="20">
        <f t="shared" si="55"/>
        <v>2666.14</v>
      </c>
      <c r="I678" s="20">
        <f t="shared" si="56"/>
        <v>2964.9900000000002</v>
      </c>
      <c r="J678" s="20">
        <f t="shared" si="57"/>
        <v>3454.11</v>
      </c>
      <c r="K678" s="20">
        <f t="shared" si="58"/>
        <v>4540.080000000001</v>
      </c>
    </row>
    <row r="679" spans="1:11" s="11" customFormat="1" ht="14.25" customHeight="1">
      <c r="A679" s="25" t="s">
        <v>1996</v>
      </c>
      <c r="B679" s="25">
        <v>22</v>
      </c>
      <c r="C679" s="25" t="s">
        <v>2062</v>
      </c>
      <c r="D679" s="25" t="s">
        <v>40</v>
      </c>
      <c r="E679" s="25" t="s">
        <v>2063</v>
      </c>
      <c r="F679" s="25" t="s">
        <v>2064</v>
      </c>
      <c r="G679" s="17">
        <f t="shared" si="50"/>
        <v>31.3</v>
      </c>
      <c r="H679" s="20">
        <f t="shared" si="55"/>
        <v>2496.01</v>
      </c>
      <c r="I679" s="20">
        <f t="shared" si="56"/>
        <v>2794.86</v>
      </c>
      <c r="J679" s="20">
        <f t="shared" si="57"/>
        <v>3283.98</v>
      </c>
      <c r="K679" s="20">
        <f t="shared" si="58"/>
        <v>4369.950000000001</v>
      </c>
    </row>
    <row r="680" spans="1:11" s="11" customFormat="1" ht="14.25" customHeight="1">
      <c r="A680" s="25" t="s">
        <v>1996</v>
      </c>
      <c r="B680" s="25">
        <v>23</v>
      </c>
      <c r="C680" s="25" t="s">
        <v>2065</v>
      </c>
      <c r="D680" s="25" t="s">
        <v>40</v>
      </c>
      <c r="E680" s="25" t="s">
        <v>2066</v>
      </c>
      <c r="F680" s="25" t="s">
        <v>2067</v>
      </c>
      <c r="G680" s="17">
        <f t="shared" si="50"/>
        <v>25.89</v>
      </c>
      <c r="H680" s="20">
        <f t="shared" si="55"/>
        <v>2234.3799999999997</v>
      </c>
      <c r="I680" s="20">
        <f t="shared" si="56"/>
        <v>2533.23</v>
      </c>
      <c r="J680" s="20">
        <f t="shared" si="57"/>
        <v>3022.35</v>
      </c>
      <c r="K680" s="20">
        <f t="shared" si="58"/>
        <v>4108.320000000001</v>
      </c>
    </row>
    <row r="681" spans="1:11" s="11" customFormat="1" ht="14.25" customHeight="1">
      <c r="A681" s="25" t="s">
        <v>2068</v>
      </c>
      <c r="B681" s="25">
        <v>0</v>
      </c>
      <c r="C681" s="25" t="s">
        <v>2069</v>
      </c>
      <c r="D681" s="25" t="s">
        <v>40</v>
      </c>
      <c r="E681" s="25" t="s">
        <v>2070</v>
      </c>
      <c r="F681" s="25" t="s">
        <v>2071</v>
      </c>
      <c r="G681" s="17">
        <f t="shared" si="50"/>
        <v>24.97</v>
      </c>
      <c r="H681" s="20">
        <f t="shared" si="55"/>
        <v>2189.58</v>
      </c>
      <c r="I681" s="20">
        <f t="shared" si="56"/>
        <v>2488.43</v>
      </c>
      <c r="J681" s="20">
        <f t="shared" si="57"/>
        <v>2977.5499999999997</v>
      </c>
      <c r="K681" s="20">
        <f t="shared" si="58"/>
        <v>4063.52</v>
      </c>
    </row>
    <row r="682" spans="1:11" s="11" customFormat="1" ht="14.25" customHeight="1">
      <c r="A682" s="25" t="s">
        <v>2068</v>
      </c>
      <c r="B682" s="25">
        <v>1</v>
      </c>
      <c r="C682" s="25" t="s">
        <v>2072</v>
      </c>
      <c r="D682" s="25" t="s">
        <v>40</v>
      </c>
      <c r="E682" s="25" t="s">
        <v>2073</v>
      </c>
      <c r="F682" s="25" t="s">
        <v>2074</v>
      </c>
      <c r="G682" s="17">
        <f t="shared" si="50"/>
        <v>23.3</v>
      </c>
      <c r="H682" s="20">
        <f t="shared" si="55"/>
        <v>2108.88</v>
      </c>
      <c r="I682" s="20">
        <f t="shared" si="56"/>
        <v>2407.7300000000005</v>
      </c>
      <c r="J682" s="20">
        <f t="shared" si="57"/>
        <v>2896.8500000000004</v>
      </c>
      <c r="K682" s="20">
        <f t="shared" si="58"/>
        <v>3982.8200000000006</v>
      </c>
    </row>
    <row r="683" spans="1:11" s="11" customFormat="1" ht="14.25" customHeight="1">
      <c r="A683" s="25" t="s">
        <v>2068</v>
      </c>
      <c r="B683" s="25">
        <v>2</v>
      </c>
      <c r="C683" s="25" t="s">
        <v>2075</v>
      </c>
      <c r="D683" s="25" t="s">
        <v>40</v>
      </c>
      <c r="E683" s="25" t="s">
        <v>2076</v>
      </c>
      <c r="F683" s="25" t="s">
        <v>2077</v>
      </c>
      <c r="G683" s="17">
        <f t="shared" si="50"/>
        <v>20.45</v>
      </c>
      <c r="H683" s="20">
        <f t="shared" si="55"/>
        <v>1971.0700000000002</v>
      </c>
      <c r="I683" s="20">
        <f t="shared" si="56"/>
        <v>2269.92</v>
      </c>
      <c r="J683" s="20">
        <f t="shared" si="57"/>
        <v>2759.04</v>
      </c>
      <c r="K683" s="20">
        <f t="shared" si="58"/>
        <v>3845.01</v>
      </c>
    </row>
    <row r="684" spans="1:11" s="11" customFormat="1" ht="14.25" customHeight="1">
      <c r="A684" s="25" t="s">
        <v>2068</v>
      </c>
      <c r="B684" s="25">
        <v>3</v>
      </c>
      <c r="C684" s="25" t="s">
        <v>2078</v>
      </c>
      <c r="D684" s="25" t="s">
        <v>40</v>
      </c>
      <c r="E684" s="25" t="s">
        <v>2079</v>
      </c>
      <c r="F684" s="25" t="s">
        <v>2080</v>
      </c>
      <c r="G684" s="17">
        <f t="shared" si="50"/>
        <v>19.7</v>
      </c>
      <c r="H684" s="20">
        <f t="shared" si="55"/>
        <v>1934.8200000000002</v>
      </c>
      <c r="I684" s="20">
        <f t="shared" si="56"/>
        <v>2233.67</v>
      </c>
      <c r="J684" s="20">
        <f t="shared" si="57"/>
        <v>2722.79</v>
      </c>
      <c r="K684" s="20">
        <f t="shared" si="58"/>
        <v>3808.76</v>
      </c>
    </row>
    <row r="685" spans="1:11" s="11" customFormat="1" ht="14.25" customHeight="1">
      <c r="A685" s="25" t="s">
        <v>2068</v>
      </c>
      <c r="B685" s="25">
        <v>4</v>
      </c>
      <c r="C685" s="25" t="s">
        <v>2081</v>
      </c>
      <c r="D685" s="25" t="s">
        <v>2082</v>
      </c>
      <c r="E685" s="25" t="s">
        <v>40</v>
      </c>
      <c r="F685" s="25" t="s">
        <v>2083</v>
      </c>
      <c r="G685" s="17">
        <f t="shared" si="50"/>
        <v>19.66</v>
      </c>
      <c r="H685" s="20">
        <f t="shared" si="55"/>
        <v>1932.9400000000003</v>
      </c>
      <c r="I685" s="20">
        <f t="shared" si="56"/>
        <v>2231.79</v>
      </c>
      <c r="J685" s="20">
        <f t="shared" si="57"/>
        <v>2720.91</v>
      </c>
      <c r="K685" s="20">
        <f t="shared" si="58"/>
        <v>3806.88</v>
      </c>
    </row>
    <row r="686" spans="1:11" s="11" customFormat="1" ht="14.25" customHeight="1">
      <c r="A686" s="25" t="s">
        <v>2068</v>
      </c>
      <c r="B686" s="25">
        <v>5</v>
      </c>
      <c r="C686" s="25" t="s">
        <v>2084</v>
      </c>
      <c r="D686" s="25" t="s">
        <v>2085</v>
      </c>
      <c r="E686" s="25" t="s">
        <v>40</v>
      </c>
      <c r="F686" s="25" t="s">
        <v>2086</v>
      </c>
      <c r="G686" s="17">
        <f t="shared" si="50"/>
        <v>20.69</v>
      </c>
      <c r="H686" s="20">
        <f t="shared" si="55"/>
        <v>1982.6200000000001</v>
      </c>
      <c r="I686" s="20">
        <f t="shared" si="56"/>
        <v>2281.47</v>
      </c>
      <c r="J686" s="20">
        <f t="shared" si="57"/>
        <v>2770.5899999999997</v>
      </c>
      <c r="K686" s="20">
        <f t="shared" si="58"/>
        <v>3856.5600000000004</v>
      </c>
    </row>
    <row r="687" spans="1:11" s="11" customFormat="1" ht="14.25" customHeight="1">
      <c r="A687" s="25" t="s">
        <v>2068</v>
      </c>
      <c r="B687" s="25">
        <v>6</v>
      </c>
      <c r="C687" s="25" t="s">
        <v>2087</v>
      </c>
      <c r="D687" s="25" t="s">
        <v>2088</v>
      </c>
      <c r="E687" s="25" t="s">
        <v>40</v>
      </c>
      <c r="F687" s="25" t="s">
        <v>2089</v>
      </c>
      <c r="G687" s="17">
        <f t="shared" si="50"/>
        <v>23.17</v>
      </c>
      <c r="H687" s="20">
        <f t="shared" si="55"/>
        <v>2102.76</v>
      </c>
      <c r="I687" s="20">
        <f t="shared" si="56"/>
        <v>2401.61</v>
      </c>
      <c r="J687" s="20">
        <f t="shared" si="57"/>
        <v>2890.73</v>
      </c>
      <c r="K687" s="20">
        <f t="shared" si="58"/>
        <v>3976.7000000000007</v>
      </c>
    </row>
    <row r="688" spans="1:11" s="11" customFormat="1" ht="14.25" customHeight="1">
      <c r="A688" s="25" t="s">
        <v>2068</v>
      </c>
      <c r="B688" s="25">
        <v>7</v>
      </c>
      <c r="C688" s="25" t="s">
        <v>2090</v>
      </c>
      <c r="D688" s="25" t="s">
        <v>2091</v>
      </c>
      <c r="E688" s="25" t="s">
        <v>40</v>
      </c>
      <c r="F688" s="25" t="s">
        <v>2092</v>
      </c>
      <c r="G688" s="17">
        <f t="shared" si="50"/>
        <v>21.24</v>
      </c>
      <c r="H688" s="20">
        <f t="shared" si="55"/>
        <v>2009.4</v>
      </c>
      <c r="I688" s="20">
        <f t="shared" si="56"/>
        <v>2308.25</v>
      </c>
      <c r="J688" s="20">
        <f t="shared" si="57"/>
        <v>2797.37</v>
      </c>
      <c r="K688" s="20">
        <f t="shared" si="58"/>
        <v>3883.34</v>
      </c>
    </row>
    <row r="689" spans="1:11" s="11" customFormat="1" ht="14.25" customHeight="1">
      <c r="A689" s="25" t="s">
        <v>2068</v>
      </c>
      <c r="B689" s="25">
        <v>8</v>
      </c>
      <c r="C689" s="25" t="s">
        <v>2093</v>
      </c>
      <c r="D689" s="25" t="s">
        <v>2094</v>
      </c>
      <c r="E689" s="25" t="s">
        <v>40</v>
      </c>
      <c r="F689" s="25" t="s">
        <v>2095</v>
      </c>
      <c r="G689" s="17">
        <f t="shared" si="50"/>
        <v>23.29</v>
      </c>
      <c r="H689" s="20">
        <f t="shared" si="55"/>
        <v>2108.57</v>
      </c>
      <c r="I689" s="20">
        <f t="shared" si="56"/>
        <v>2407.42</v>
      </c>
      <c r="J689" s="20">
        <f t="shared" si="57"/>
        <v>2896.54</v>
      </c>
      <c r="K689" s="20">
        <f t="shared" si="58"/>
        <v>3982.51</v>
      </c>
    </row>
    <row r="690" spans="1:11" s="11" customFormat="1" ht="14.25" customHeight="1">
      <c r="A690" s="25" t="s">
        <v>2068</v>
      </c>
      <c r="B690" s="25">
        <v>9</v>
      </c>
      <c r="C690" s="25" t="s">
        <v>2096</v>
      </c>
      <c r="D690" s="25" t="s">
        <v>2097</v>
      </c>
      <c r="E690" s="25" t="s">
        <v>40</v>
      </c>
      <c r="F690" s="25" t="s">
        <v>2098</v>
      </c>
      <c r="G690" s="17">
        <f t="shared" si="50"/>
        <v>28.81</v>
      </c>
      <c r="H690" s="20">
        <f t="shared" si="55"/>
        <v>2375.78</v>
      </c>
      <c r="I690" s="20">
        <f t="shared" si="56"/>
        <v>2674.6299999999997</v>
      </c>
      <c r="J690" s="20">
        <f t="shared" si="57"/>
        <v>3163.7499999999995</v>
      </c>
      <c r="K690" s="20">
        <f t="shared" si="58"/>
        <v>4249.72</v>
      </c>
    </row>
    <row r="691" spans="1:11" s="11" customFormat="1" ht="14.25" customHeight="1">
      <c r="A691" s="25" t="s">
        <v>2068</v>
      </c>
      <c r="B691" s="25">
        <v>10</v>
      </c>
      <c r="C691" s="25" t="s">
        <v>2099</v>
      </c>
      <c r="D691" s="25" t="s">
        <v>40</v>
      </c>
      <c r="E691" s="25" t="s">
        <v>2100</v>
      </c>
      <c r="F691" s="25" t="s">
        <v>2101</v>
      </c>
      <c r="G691" s="17">
        <f t="shared" si="50"/>
        <v>30.41</v>
      </c>
      <c r="H691" s="20">
        <f t="shared" si="55"/>
        <v>2453</v>
      </c>
      <c r="I691" s="20">
        <f t="shared" si="56"/>
        <v>2751.85</v>
      </c>
      <c r="J691" s="20">
        <f t="shared" si="57"/>
        <v>3240.97</v>
      </c>
      <c r="K691" s="20">
        <f t="shared" si="58"/>
        <v>4326.9400000000005</v>
      </c>
    </row>
    <row r="692" spans="1:11" s="11" customFormat="1" ht="14.25" customHeight="1">
      <c r="A692" s="25" t="s">
        <v>2068</v>
      </c>
      <c r="B692" s="25">
        <v>11</v>
      </c>
      <c r="C692" s="25" t="s">
        <v>2102</v>
      </c>
      <c r="D692" s="25" t="s">
        <v>40</v>
      </c>
      <c r="E692" s="25" t="s">
        <v>2103</v>
      </c>
      <c r="F692" s="25" t="s">
        <v>2104</v>
      </c>
      <c r="G692" s="17">
        <f t="shared" si="50"/>
        <v>31.63</v>
      </c>
      <c r="H692" s="20">
        <f t="shared" si="55"/>
        <v>2512.07</v>
      </c>
      <c r="I692" s="20">
        <f t="shared" si="56"/>
        <v>2810.92</v>
      </c>
      <c r="J692" s="20">
        <f t="shared" si="57"/>
        <v>3300.04</v>
      </c>
      <c r="K692" s="20">
        <f t="shared" si="58"/>
        <v>4386.01</v>
      </c>
    </row>
    <row r="693" spans="1:11" s="11" customFormat="1" ht="14.25" customHeight="1">
      <c r="A693" s="25" t="s">
        <v>2068</v>
      </c>
      <c r="B693" s="25">
        <v>12</v>
      </c>
      <c r="C693" s="25" t="s">
        <v>2105</v>
      </c>
      <c r="D693" s="25" t="s">
        <v>2106</v>
      </c>
      <c r="E693" s="25" t="s">
        <v>40</v>
      </c>
      <c r="F693" s="25" t="s">
        <v>2107</v>
      </c>
      <c r="G693" s="17">
        <f t="shared" si="50"/>
        <v>29.01</v>
      </c>
      <c r="H693" s="20">
        <f t="shared" si="55"/>
        <v>2385.1600000000003</v>
      </c>
      <c r="I693" s="20">
        <f t="shared" si="56"/>
        <v>2684.01</v>
      </c>
      <c r="J693" s="20">
        <f t="shared" si="57"/>
        <v>3173.13</v>
      </c>
      <c r="K693" s="20">
        <f t="shared" si="58"/>
        <v>4259.1</v>
      </c>
    </row>
    <row r="694" spans="1:11" s="11" customFormat="1" ht="14.25" customHeight="1">
      <c r="A694" s="25" t="s">
        <v>2068</v>
      </c>
      <c r="B694" s="25">
        <v>13</v>
      </c>
      <c r="C694" s="25" t="s">
        <v>2108</v>
      </c>
      <c r="D694" s="25" t="s">
        <v>2109</v>
      </c>
      <c r="E694" s="25" t="s">
        <v>40</v>
      </c>
      <c r="F694" s="25" t="s">
        <v>2110</v>
      </c>
      <c r="G694" s="17">
        <f t="shared" si="50"/>
        <v>28.3</v>
      </c>
      <c r="H694" s="20">
        <f t="shared" si="55"/>
        <v>2350.7700000000004</v>
      </c>
      <c r="I694" s="20">
        <f t="shared" si="56"/>
        <v>2649.62</v>
      </c>
      <c r="J694" s="20">
        <f t="shared" si="57"/>
        <v>3138.74</v>
      </c>
      <c r="K694" s="20">
        <f t="shared" si="58"/>
        <v>4224.71</v>
      </c>
    </row>
    <row r="695" spans="1:11" s="11" customFormat="1" ht="14.25" customHeight="1">
      <c r="A695" s="25" t="s">
        <v>2068</v>
      </c>
      <c r="B695" s="25">
        <v>14</v>
      </c>
      <c r="C695" s="25" t="s">
        <v>2111</v>
      </c>
      <c r="D695" s="25" t="s">
        <v>2112</v>
      </c>
      <c r="E695" s="25" t="s">
        <v>40</v>
      </c>
      <c r="F695" s="25" t="s">
        <v>2113</v>
      </c>
      <c r="G695" s="17">
        <f t="shared" si="50"/>
        <v>28.24</v>
      </c>
      <c r="H695" s="20">
        <f t="shared" si="55"/>
        <v>2347.88</v>
      </c>
      <c r="I695" s="20">
        <f t="shared" si="56"/>
        <v>2646.7299999999996</v>
      </c>
      <c r="J695" s="20">
        <f t="shared" si="57"/>
        <v>3135.8499999999995</v>
      </c>
      <c r="K695" s="20">
        <f t="shared" si="58"/>
        <v>4221.82</v>
      </c>
    </row>
    <row r="696" spans="1:11" s="11" customFormat="1" ht="14.25" customHeight="1">
      <c r="A696" s="25" t="s">
        <v>2068</v>
      </c>
      <c r="B696" s="25">
        <v>15</v>
      </c>
      <c r="C696" s="25" t="s">
        <v>2114</v>
      </c>
      <c r="D696" s="25" t="s">
        <v>2115</v>
      </c>
      <c r="E696" s="25" t="s">
        <v>40</v>
      </c>
      <c r="F696" s="25" t="s">
        <v>2116</v>
      </c>
      <c r="G696" s="17">
        <f t="shared" si="50"/>
        <v>27.14</v>
      </c>
      <c r="H696" s="20">
        <f t="shared" si="55"/>
        <v>2294.62</v>
      </c>
      <c r="I696" s="20">
        <f t="shared" si="56"/>
        <v>2593.47</v>
      </c>
      <c r="J696" s="20">
        <f t="shared" si="57"/>
        <v>3082.5899999999997</v>
      </c>
      <c r="K696" s="20">
        <f t="shared" si="58"/>
        <v>4168.56</v>
      </c>
    </row>
    <row r="697" spans="1:11" s="11" customFormat="1" ht="14.25" customHeight="1">
      <c r="A697" s="25" t="s">
        <v>2068</v>
      </c>
      <c r="B697" s="25">
        <v>16</v>
      </c>
      <c r="C697" s="25" t="s">
        <v>2117</v>
      </c>
      <c r="D697" s="25" t="s">
        <v>2118</v>
      </c>
      <c r="E697" s="25" t="s">
        <v>40</v>
      </c>
      <c r="F697" s="25" t="s">
        <v>2119</v>
      </c>
      <c r="G697" s="17">
        <f t="shared" si="50"/>
        <v>27.16</v>
      </c>
      <c r="H697" s="20">
        <f t="shared" si="55"/>
        <v>2295.6499999999996</v>
      </c>
      <c r="I697" s="20">
        <f t="shared" si="56"/>
        <v>2594.5</v>
      </c>
      <c r="J697" s="20">
        <f t="shared" si="57"/>
        <v>3083.62</v>
      </c>
      <c r="K697" s="20">
        <f t="shared" si="58"/>
        <v>4169.59</v>
      </c>
    </row>
    <row r="698" spans="1:11" s="11" customFormat="1" ht="14.25" customHeight="1">
      <c r="A698" s="25" t="s">
        <v>2068</v>
      </c>
      <c r="B698" s="25">
        <v>17</v>
      </c>
      <c r="C698" s="25" t="s">
        <v>2120</v>
      </c>
      <c r="D698" s="25" t="s">
        <v>2121</v>
      </c>
      <c r="E698" s="25" t="s">
        <v>40</v>
      </c>
      <c r="F698" s="25" t="s">
        <v>2122</v>
      </c>
      <c r="G698" s="17">
        <f t="shared" si="50"/>
        <v>27.24</v>
      </c>
      <c r="H698" s="20">
        <f t="shared" si="55"/>
        <v>2299.56</v>
      </c>
      <c r="I698" s="20">
        <f t="shared" si="56"/>
        <v>2598.41</v>
      </c>
      <c r="J698" s="20">
        <f t="shared" si="57"/>
        <v>3087.5299999999997</v>
      </c>
      <c r="K698" s="20">
        <f t="shared" si="58"/>
        <v>4173.5</v>
      </c>
    </row>
    <row r="699" spans="1:11" s="11" customFormat="1" ht="14.25" customHeight="1">
      <c r="A699" s="25" t="s">
        <v>2068</v>
      </c>
      <c r="B699" s="25">
        <v>18</v>
      </c>
      <c r="C699" s="25" t="s">
        <v>2123</v>
      </c>
      <c r="D699" s="25" t="s">
        <v>2124</v>
      </c>
      <c r="E699" s="25" t="s">
        <v>40</v>
      </c>
      <c r="F699" s="25" t="s">
        <v>2125</v>
      </c>
      <c r="G699" s="17">
        <f t="shared" si="50"/>
        <v>28.09</v>
      </c>
      <c r="H699" s="20">
        <f t="shared" si="55"/>
        <v>2340.88</v>
      </c>
      <c r="I699" s="20">
        <f t="shared" si="56"/>
        <v>2639.7300000000005</v>
      </c>
      <c r="J699" s="20">
        <f t="shared" si="57"/>
        <v>3128.8500000000004</v>
      </c>
      <c r="K699" s="20">
        <f t="shared" si="58"/>
        <v>4214.820000000001</v>
      </c>
    </row>
    <row r="700" spans="1:11" s="11" customFormat="1" ht="14.25" customHeight="1">
      <c r="A700" s="25" t="s">
        <v>2068</v>
      </c>
      <c r="B700" s="25">
        <v>19</v>
      </c>
      <c r="C700" s="25" t="s">
        <v>2126</v>
      </c>
      <c r="D700" s="25" t="s">
        <v>2127</v>
      </c>
      <c r="E700" s="25" t="s">
        <v>40</v>
      </c>
      <c r="F700" s="25" t="s">
        <v>2128</v>
      </c>
      <c r="G700" s="17">
        <f t="shared" si="50"/>
        <v>31.39</v>
      </c>
      <c r="H700" s="20">
        <f t="shared" si="55"/>
        <v>2500.6600000000003</v>
      </c>
      <c r="I700" s="20">
        <f t="shared" si="56"/>
        <v>2799.5099999999998</v>
      </c>
      <c r="J700" s="20">
        <f t="shared" si="57"/>
        <v>3288.6299999999997</v>
      </c>
      <c r="K700" s="20">
        <f t="shared" si="58"/>
        <v>4374.600000000001</v>
      </c>
    </row>
    <row r="701" spans="1:11" s="11" customFormat="1" ht="14.25" customHeight="1">
      <c r="A701" s="25" t="s">
        <v>2068</v>
      </c>
      <c r="B701" s="25">
        <v>20</v>
      </c>
      <c r="C701" s="25" t="s">
        <v>2129</v>
      </c>
      <c r="D701" s="25" t="s">
        <v>2130</v>
      </c>
      <c r="E701" s="25" t="s">
        <v>40</v>
      </c>
      <c r="F701" s="25" t="s">
        <v>2131</v>
      </c>
      <c r="G701" s="17">
        <f t="shared" si="50"/>
        <v>34.61</v>
      </c>
      <c r="H701" s="20">
        <f t="shared" si="55"/>
        <v>2656.1200000000003</v>
      </c>
      <c r="I701" s="20">
        <f t="shared" si="56"/>
        <v>2954.97</v>
      </c>
      <c r="J701" s="20">
        <f t="shared" si="57"/>
        <v>3444.0899999999997</v>
      </c>
      <c r="K701" s="20">
        <f t="shared" si="58"/>
        <v>4530.06</v>
      </c>
    </row>
    <row r="702" spans="1:11" s="11" customFormat="1" ht="14.25" customHeight="1">
      <c r="A702" s="25" t="s">
        <v>2068</v>
      </c>
      <c r="B702" s="25">
        <v>21</v>
      </c>
      <c r="C702" s="25" t="s">
        <v>1768</v>
      </c>
      <c r="D702" s="25" t="s">
        <v>40</v>
      </c>
      <c r="E702" s="25" t="s">
        <v>2132</v>
      </c>
      <c r="F702" s="25" t="s">
        <v>23</v>
      </c>
      <c r="G702" s="17">
        <f t="shared" si="50"/>
        <v>34.53</v>
      </c>
      <c r="H702" s="20">
        <f t="shared" si="55"/>
        <v>2652.6400000000003</v>
      </c>
      <c r="I702" s="20">
        <f t="shared" si="56"/>
        <v>2951.4900000000002</v>
      </c>
      <c r="J702" s="20">
        <f t="shared" si="57"/>
        <v>3440.61</v>
      </c>
      <c r="K702" s="20">
        <f t="shared" si="58"/>
        <v>4526.58</v>
      </c>
    </row>
    <row r="703" spans="1:11" s="11" customFormat="1" ht="14.25" customHeight="1">
      <c r="A703" s="25" t="s">
        <v>2068</v>
      </c>
      <c r="B703" s="25">
        <v>22</v>
      </c>
      <c r="C703" s="25" t="s">
        <v>2133</v>
      </c>
      <c r="D703" s="25" t="s">
        <v>40</v>
      </c>
      <c r="E703" s="25" t="s">
        <v>2134</v>
      </c>
      <c r="F703" s="25" t="s">
        <v>2135</v>
      </c>
      <c r="G703" s="17">
        <f t="shared" si="50"/>
        <v>32.07</v>
      </c>
      <c r="H703" s="20">
        <f t="shared" si="55"/>
        <v>2533.3900000000003</v>
      </c>
      <c r="I703" s="20">
        <f t="shared" si="56"/>
        <v>2832.2400000000002</v>
      </c>
      <c r="J703" s="20">
        <f t="shared" si="57"/>
        <v>3321.36</v>
      </c>
      <c r="K703" s="20">
        <f t="shared" si="58"/>
        <v>4407.33</v>
      </c>
    </row>
    <row r="704" spans="1:11" s="11" customFormat="1" ht="14.25" customHeight="1">
      <c r="A704" s="25" t="s">
        <v>2068</v>
      </c>
      <c r="B704" s="25">
        <v>23</v>
      </c>
      <c r="C704" s="25" t="s">
        <v>2136</v>
      </c>
      <c r="D704" s="25" t="s">
        <v>40</v>
      </c>
      <c r="E704" s="25" t="s">
        <v>2137</v>
      </c>
      <c r="F704" s="25" t="s">
        <v>2138</v>
      </c>
      <c r="G704" s="17">
        <f t="shared" si="50"/>
        <v>31.18</v>
      </c>
      <c r="H704" s="20">
        <f t="shared" si="55"/>
        <v>2490.2400000000002</v>
      </c>
      <c r="I704" s="20">
        <f t="shared" si="56"/>
        <v>2789.0899999999997</v>
      </c>
      <c r="J704" s="20">
        <f t="shared" si="57"/>
        <v>3278.2099999999996</v>
      </c>
      <c r="K704" s="20">
        <f t="shared" si="58"/>
        <v>4364.18</v>
      </c>
    </row>
    <row r="705" spans="1:11" s="11" customFormat="1" ht="14.25" customHeight="1">
      <c r="A705" s="25" t="s">
        <v>2139</v>
      </c>
      <c r="B705" s="25">
        <v>0</v>
      </c>
      <c r="C705" s="25" t="s">
        <v>2140</v>
      </c>
      <c r="D705" s="25" t="s">
        <v>40</v>
      </c>
      <c r="E705" s="25" t="s">
        <v>1807</v>
      </c>
      <c r="F705" s="25" t="s">
        <v>2141</v>
      </c>
      <c r="G705" s="17">
        <f t="shared" si="50"/>
        <v>26.39</v>
      </c>
      <c r="H705" s="20">
        <f t="shared" si="55"/>
        <v>2258.69</v>
      </c>
      <c r="I705" s="20">
        <f t="shared" si="56"/>
        <v>2557.54</v>
      </c>
      <c r="J705" s="20">
        <f t="shared" si="57"/>
        <v>3046.66</v>
      </c>
      <c r="K705" s="20">
        <f t="shared" si="58"/>
        <v>4132.630000000001</v>
      </c>
    </row>
    <row r="706" spans="1:11" s="11" customFormat="1" ht="14.25" customHeight="1">
      <c r="A706" s="25" t="s">
        <v>2139</v>
      </c>
      <c r="B706" s="25">
        <v>1</v>
      </c>
      <c r="C706" s="25" t="s">
        <v>2142</v>
      </c>
      <c r="D706" s="25" t="s">
        <v>2143</v>
      </c>
      <c r="E706" s="25" t="s">
        <v>40</v>
      </c>
      <c r="F706" s="25" t="s">
        <v>2144</v>
      </c>
      <c r="G706" s="17">
        <f t="shared" si="50"/>
        <v>23.71</v>
      </c>
      <c r="H706" s="20">
        <f t="shared" si="55"/>
        <v>2128.92</v>
      </c>
      <c r="I706" s="20">
        <f t="shared" si="56"/>
        <v>2427.77</v>
      </c>
      <c r="J706" s="20">
        <f t="shared" si="57"/>
        <v>2916.89</v>
      </c>
      <c r="K706" s="20">
        <f t="shared" si="58"/>
        <v>4002.8600000000006</v>
      </c>
    </row>
    <row r="707" spans="1:11" s="11" customFormat="1" ht="14.25" customHeight="1">
      <c r="A707" s="25" t="s">
        <v>2139</v>
      </c>
      <c r="B707" s="25">
        <v>2</v>
      </c>
      <c r="C707" s="25" t="s">
        <v>2145</v>
      </c>
      <c r="D707" s="25" t="s">
        <v>2146</v>
      </c>
      <c r="E707" s="25" t="s">
        <v>40</v>
      </c>
      <c r="F707" s="25" t="s">
        <v>2147</v>
      </c>
      <c r="G707" s="17">
        <f t="shared" si="50"/>
        <v>22.13</v>
      </c>
      <c r="H707" s="20">
        <f t="shared" si="55"/>
        <v>2052.32</v>
      </c>
      <c r="I707" s="20">
        <f t="shared" si="56"/>
        <v>2351.17</v>
      </c>
      <c r="J707" s="20">
        <f t="shared" si="57"/>
        <v>2840.29</v>
      </c>
      <c r="K707" s="20">
        <f t="shared" si="58"/>
        <v>3926.26</v>
      </c>
    </row>
    <row r="708" spans="1:11" s="11" customFormat="1" ht="14.25" customHeight="1">
      <c r="A708" s="25" t="s">
        <v>2139</v>
      </c>
      <c r="B708" s="25">
        <v>3</v>
      </c>
      <c r="C708" s="25" t="s">
        <v>2148</v>
      </c>
      <c r="D708" s="25" t="s">
        <v>2149</v>
      </c>
      <c r="E708" s="25" t="s">
        <v>40</v>
      </c>
      <c r="F708" s="25" t="s">
        <v>2150</v>
      </c>
      <c r="G708" s="17">
        <f t="shared" si="50"/>
        <v>21.91</v>
      </c>
      <c r="H708" s="20">
        <f t="shared" si="55"/>
        <v>2041.66</v>
      </c>
      <c r="I708" s="20">
        <f t="shared" si="56"/>
        <v>2340.5099999999998</v>
      </c>
      <c r="J708" s="20">
        <f t="shared" si="57"/>
        <v>2829.6299999999997</v>
      </c>
      <c r="K708" s="20">
        <f t="shared" si="58"/>
        <v>3915.6000000000004</v>
      </c>
    </row>
    <row r="709" spans="1:11" s="11" customFormat="1" ht="14.25" customHeight="1">
      <c r="A709" s="25" t="s">
        <v>2139</v>
      </c>
      <c r="B709" s="25">
        <v>4</v>
      </c>
      <c r="C709" s="25" t="s">
        <v>2151</v>
      </c>
      <c r="D709" s="25" t="s">
        <v>2152</v>
      </c>
      <c r="E709" s="25" t="s">
        <v>40</v>
      </c>
      <c r="F709" s="25" t="s">
        <v>2153</v>
      </c>
      <c r="G709" s="17">
        <f t="shared" si="50"/>
        <v>21.96</v>
      </c>
      <c r="H709" s="20">
        <f t="shared" si="55"/>
        <v>2044.0600000000002</v>
      </c>
      <c r="I709" s="20">
        <f t="shared" si="56"/>
        <v>2342.91</v>
      </c>
      <c r="J709" s="20">
        <f t="shared" si="57"/>
        <v>2832.0299999999997</v>
      </c>
      <c r="K709" s="20">
        <f t="shared" si="58"/>
        <v>3918.0000000000005</v>
      </c>
    </row>
    <row r="710" spans="1:11" s="11" customFormat="1" ht="14.25" customHeight="1">
      <c r="A710" s="25" t="s">
        <v>2139</v>
      </c>
      <c r="B710" s="25">
        <v>5</v>
      </c>
      <c r="C710" s="25" t="s">
        <v>2154</v>
      </c>
      <c r="D710" s="25" t="s">
        <v>52</v>
      </c>
      <c r="E710" s="25" t="s">
        <v>40</v>
      </c>
      <c r="F710" s="25" t="s">
        <v>2155</v>
      </c>
      <c r="G710" s="17">
        <f t="shared" si="50"/>
        <v>22.09</v>
      </c>
      <c r="H710" s="20">
        <f t="shared" si="55"/>
        <v>2050.38</v>
      </c>
      <c r="I710" s="20">
        <f t="shared" si="56"/>
        <v>2349.2300000000005</v>
      </c>
      <c r="J710" s="20">
        <f t="shared" si="57"/>
        <v>2838.3500000000004</v>
      </c>
      <c r="K710" s="20">
        <f t="shared" si="58"/>
        <v>3924.3200000000006</v>
      </c>
    </row>
    <row r="711" spans="1:11" s="11" customFormat="1" ht="14.25" customHeight="1">
      <c r="A711" s="25" t="s">
        <v>2139</v>
      </c>
      <c r="B711" s="25">
        <v>6</v>
      </c>
      <c r="C711" s="25" t="s">
        <v>2156</v>
      </c>
      <c r="D711" s="25" t="s">
        <v>2157</v>
      </c>
      <c r="E711" s="25" t="s">
        <v>40</v>
      </c>
      <c r="F711" s="25" t="s">
        <v>2158</v>
      </c>
      <c r="G711" s="17">
        <f t="shared" si="50"/>
        <v>21.94</v>
      </c>
      <c r="H711" s="20">
        <f t="shared" si="55"/>
        <v>2043.0100000000002</v>
      </c>
      <c r="I711" s="20">
        <f t="shared" si="56"/>
        <v>2341.86</v>
      </c>
      <c r="J711" s="20">
        <f t="shared" si="57"/>
        <v>2830.98</v>
      </c>
      <c r="K711" s="20">
        <f t="shared" si="58"/>
        <v>3916.9500000000003</v>
      </c>
    </row>
    <row r="712" spans="1:11" s="11" customFormat="1" ht="14.25" customHeight="1">
      <c r="A712" s="25" t="s">
        <v>2139</v>
      </c>
      <c r="B712" s="25">
        <v>7</v>
      </c>
      <c r="C712" s="25" t="s">
        <v>2159</v>
      </c>
      <c r="D712" s="25" t="s">
        <v>40</v>
      </c>
      <c r="E712" s="25" t="s">
        <v>14</v>
      </c>
      <c r="F712" s="25" t="s">
        <v>2160</v>
      </c>
      <c r="G712" s="17">
        <f t="shared" si="50"/>
        <v>21.09</v>
      </c>
      <c r="H712" s="20">
        <f t="shared" si="55"/>
        <v>2001.84</v>
      </c>
      <c r="I712" s="20">
        <f t="shared" si="56"/>
        <v>2300.69</v>
      </c>
      <c r="J712" s="20">
        <f t="shared" si="57"/>
        <v>2789.81</v>
      </c>
      <c r="K712" s="20">
        <f t="shared" si="58"/>
        <v>3875.7800000000007</v>
      </c>
    </row>
    <row r="713" spans="1:11" s="11" customFormat="1" ht="14.25" customHeight="1">
      <c r="A713" s="25" t="s">
        <v>2139</v>
      </c>
      <c r="B713" s="25">
        <v>8</v>
      </c>
      <c r="C713" s="25" t="s">
        <v>2161</v>
      </c>
      <c r="D713" s="25" t="s">
        <v>2162</v>
      </c>
      <c r="E713" s="25" t="s">
        <v>40</v>
      </c>
      <c r="F713" s="25" t="s">
        <v>2163</v>
      </c>
      <c r="G713" s="17">
        <f t="shared" si="50"/>
        <v>22.25</v>
      </c>
      <c r="H713" s="20">
        <f t="shared" si="55"/>
        <v>2058.33</v>
      </c>
      <c r="I713" s="20">
        <f t="shared" si="56"/>
        <v>2357.1800000000003</v>
      </c>
      <c r="J713" s="20">
        <f t="shared" si="57"/>
        <v>2846.3</v>
      </c>
      <c r="K713" s="20">
        <f t="shared" si="58"/>
        <v>3932.2700000000004</v>
      </c>
    </row>
    <row r="714" spans="1:11" s="11" customFormat="1" ht="14.25" customHeight="1">
      <c r="A714" s="25" t="s">
        <v>2139</v>
      </c>
      <c r="B714" s="25">
        <v>9</v>
      </c>
      <c r="C714" s="25" t="s">
        <v>2164</v>
      </c>
      <c r="D714" s="25" t="s">
        <v>2165</v>
      </c>
      <c r="E714" s="25" t="s">
        <v>40</v>
      </c>
      <c r="F714" s="25" t="s">
        <v>2166</v>
      </c>
      <c r="G714" s="17">
        <f t="shared" si="50"/>
        <v>25.55</v>
      </c>
      <c r="H714" s="20">
        <f t="shared" si="55"/>
        <v>2217.8</v>
      </c>
      <c r="I714" s="20">
        <f t="shared" si="56"/>
        <v>2516.65</v>
      </c>
      <c r="J714" s="20">
        <f t="shared" si="57"/>
        <v>3005.77</v>
      </c>
      <c r="K714" s="20">
        <f t="shared" si="58"/>
        <v>4091.7400000000007</v>
      </c>
    </row>
    <row r="715" spans="1:11" s="11" customFormat="1" ht="14.25" customHeight="1">
      <c r="A715" s="25" t="s">
        <v>2139</v>
      </c>
      <c r="B715" s="25">
        <v>10</v>
      </c>
      <c r="C715" s="25" t="s">
        <v>2167</v>
      </c>
      <c r="D715" s="25" t="s">
        <v>40</v>
      </c>
      <c r="E715" s="25" t="s">
        <v>2168</v>
      </c>
      <c r="F715" s="25" t="s">
        <v>2169</v>
      </c>
      <c r="G715" s="17">
        <f t="shared" si="50"/>
        <v>28.85</v>
      </c>
      <c r="H715" s="20">
        <f t="shared" si="55"/>
        <v>2377.3399999999997</v>
      </c>
      <c r="I715" s="20">
        <f t="shared" si="56"/>
        <v>2676.19</v>
      </c>
      <c r="J715" s="20">
        <f t="shared" si="57"/>
        <v>3165.31</v>
      </c>
      <c r="K715" s="20">
        <f t="shared" si="58"/>
        <v>4251.280000000001</v>
      </c>
    </row>
    <row r="716" spans="1:11" s="11" customFormat="1" ht="14.25" customHeight="1">
      <c r="A716" s="25" t="s">
        <v>2139</v>
      </c>
      <c r="B716" s="25">
        <v>11</v>
      </c>
      <c r="C716" s="25" t="s">
        <v>2170</v>
      </c>
      <c r="D716" s="25" t="s">
        <v>40</v>
      </c>
      <c r="E716" s="25" t="s">
        <v>2171</v>
      </c>
      <c r="F716" s="25" t="s">
        <v>2172</v>
      </c>
      <c r="G716" s="17">
        <f t="shared" si="50"/>
        <v>29.23</v>
      </c>
      <c r="H716" s="20">
        <f t="shared" si="55"/>
        <v>2395.8700000000003</v>
      </c>
      <c r="I716" s="20">
        <f t="shared" si="56"/>
        <v>2694.72</v>
      </c>
      <c r="J716" s="20">
        <f t="shared" si="57"/>
        <v>3183.8399999999997</v>
      </c>
      <c r="K716" s="20">
        <f t="shared" si="58"/>
        <v>4269.8099999999995</v>
      </c>
    </row>
    <row r="717" spans="1:11" s="11" customFormat="1" ht="14.25" customHeight="1">
      <c r="A717" s="25" t="s">
        <v>2139</v>
      </c>
      <c r="B717" s="25">
        <v>12</v>
      </c>
      <c r="C717" s="25" t="s">
        <v>2173</v>
      </c>
      <c r="D717" s="25" t="s">
        <v>40</v>
      </c>
      <c r="E717" s="25" t="s">
        <v>2174</v>
      </c>
      <c r="F717" s="25" t="s">
        <v>2175</v>
      </c>
      <c r="G717" s="17">
        <f t="shared" si="50"/>
        <v>29</v>
      </c>
      <c r="H717" s="20">
        <f t="shared" si="55"/>
        <v>2384.65</v>
      </c>
      <c r="I717" s="20">
        <f t="shared" si="56"/>
        <v>2683.5</v>
      </c>
      <c r="J717" s="20">
        <f t="shared" si="57"/>
        <v>3172.62</v>
      </c>
      <c r="K717" s="20">
        <f t="shared" si="58"/>
        <v>4258.59</v>
      </c>
    </row>
    <row r="718" spans="1:11" s="11" customFormat="1" ht="14.25" customHeight="1">
      <c r="A718" s="25" t="s">
        <v>2139</v>
      </c>
      <c r="B718" s="25">
        <v>13</v>
      </c>
      <c r="C718" s="25" t="s">
        <v>2176</v>
      </c>
      <c r="D718" s="25" t="s">
        <v>40</v>
      </c>
      <c r="E718" s="25" t="s">
        <v>2177</v>
      </c>
      <c r="F718" s="25" t="s">
        <v>2178</v>
      </c>
      <c r="G718" s="17">
        <f t="shared" si="50"/>
        <v>27.83</v>
      </c>
      <c r="H718" s="20">
        <f t="shared" si="55"/>
        <v>2328.3</v>
      </c>
      <c r="I718" s="20">
        <f t="shared" si="56"/>
        <v>2627.1499999999996</v>
      </c>
      <c r="J718" s="20">
        <f t="shared" si="57"/>
        <v>3116.2699999999995</v>
      </c>
      <c r="K718" s="20">
        <f t="shared" si="58"/>
        <v>4202.24</v>
      </c>
    </row>
    <row r="719" spans="1:11" s="11" customFormat="1" ht="14.25" customHeight="1">
      <c r="A719" s="25" t="s">
        <v>2139</v>
      </c>
      <c r="B719" s="25">
        <v>14</v>
      </c>
      <c r="C719" s="25" t="s">
        <v>2179</v>
      </c>
      <c r="D719" s="25" t="s">
        <v>2180</v>
      </c>
      <c r="E719" s="25" t="s">
        <v>40</v>
      </c>
      <c r="F719" s="25" t="s">
        <v>2181</v>
      </c>
      <c r="G719" s="17">
        <f t="shared" si="50"/>
        <v>27.87</v>
      </c>
      <c r="H719" s="20">
        <f t="shared" si="55"/>
        <v>2330.19</v>
      </c>
      <c r="I719" s="20">
        <f t="shared" si="56"/>
        <v>2629.04</v>
      </c>
      <c r="J719" s="20">
        <f t="shared" si="57"/>
        <v>3118.16</v>
      </c>
      <c r="K719" s="20">
        <f t="shared" si="58"/>
        <v>4204.13</v>
      </c>
    </row>
    <row r="720" spans="1:11" s="11" customFormat="1" ht="14.25" customHeight="1">
      <c r="A720" s="25" t="s">
        <v>2139</v>
      </c>
      <c r="B720" s="25">
        <v>15</v>
      </c>
      <c r="C720" s="25" t="s">
        <v>2182</v>
      </c>
      <c r="D720" s="25" t="s">
        <v>2183</v>
      </c>
      <c r="E720" s="25" t="s">
        <v>40</v>
      </c>
      <c r="F720" s="25" t="s">
        <v>2184</v>
      </c>
      <c r="G720" s="17">
        <f t="shared" si="50"/>
        <v>26.81</v>
      </c>
      <c r="H720" s="20">
        <f t="shared" si="55"/>
        <v>2278.84</v>
      </c>
      <c r="I720" s="20">
        <f t="shared" si="56"/>
        <v>2577.69</v>
      </c>
      <c r="J720" s="20">
        <f t="shared" si="57"/>
        <v>3066.81</v>
      </c>
      <c r="K720" s="20">
        <f t="shared" si="58"/>
        <v>4152.780000000001</v>
      </c>
    </row>
    <row r="721" spans="1:11" s="11" customFormat="1" ht="14.25" customHeight="1">
      <c r="A721" s="25" t="s">
        <v>2139</v>
      </c>
      <c r="B721" s="25">
        <v>16</v>
      </c>
      <c r="C721" s="25" t="s">
        <v>2185</v>
      </c>
      <c r="D721" s="25" t="s">
        <v>2186</v>
      </c>
      <c r="E721" s="25" t="s">
        <v>40</v>
      </c>
      <c r="F721" s="25" t="s">
        <v>2187</v>
      </c>
      <c r="G721" s="17">
        <f t="shared" si="50"/>
        <v>26.64</v>
      </c>
      <c r="H721" s="20">
        <f aca="true" t="shared" si="59" ref="H721:H736">F721+$M$3+G721</f>
        <v>2270.4900000000002</v>
      </c>
      <c r="I721" s="20">
        <f aca="true" t="shared" si="60" ref="I721:I736">F721+$N$3+G721</f>
        <v>2569.3399999999997</v>
      </c>
      <c r="J721" s="20">
        <f aca="true" t="shared" si="61" ref="J721:J736">F721+$O$3+G721</f>
        <v>3058.4599999999996</v>
      </c>
      <c r="K721" s="20">
        <f aca="true" t="shared" si="62" ref="K721:K736">F721+$P$3+G721</f>
        <v>4144.430000000001</v>
      </c>
    </row>
    <row r="722" spans="1:11" s="11" customFormat="1" ht="14.25" customHeight="1">
      <c r="A722" s="25" t="s">
        <v>2139</v>
      </c>
      <c r="B722" s="25">
        <v>17</v>
      </c>
      <c r="C722" s="25" t="s">
        <v>2188</v>
      </c>
      <c r="D722" s="25" t="s">
        <v>2189</v>
      </c>
      <c r="E722" s="25" t="s">
        <v>40</v>
      </c>
      <c r="F722" s="25" t="s">
        <v>2190</v>
      </c>
      <c r="G722" s="17">
        <f t="shared" si="50"/>
        <v>27</v>
      </c>
      <c r="H722" s="20">
        <f t="shared" si="59"/>
        <v>2287.8</v>
      </c>
      <c r="I722" s="20">
        <f t="shared" si="60"/>
        <v>2586.65</v>
      </c>
      <c r="J722" s="20">
        <f t="shared" si="61"/>
        <v>3075.77</v>
      </c>
      <c r="K722" s="20">
        <f t="shared" si="62"/>
        <v>4161.740000000001</v>
      </c>
    </row>
    <row r="723" spans="1:11" s="11" customFormat="1" ht="14.25" customHeight="1">
      <c r="A723" s="25" t="s">
        <v>2139</v>
      </c>
      <c r="B723" s="25">
        <v>18</v>
      </c>
      <c r="C723" s="25" t="s">
        <v>2191</v>
      </c>
      <c r="D723" s="25" t="s">
        <v>2192</v>
      </c>
      <c r="E723" s="25" t="s">
        <v>40</v>
      </c>
      <c r="F723" s="25" t="s">
        <v>2193</v>
      </c>
      <c r="G723" s="17">
        <f t="shared" si="50"/>
        <v>27.76</v>
      </c>
      <c r="H723" s="20">
        <f t="shared" si="59"/>
        <v>2324.9000000000005</v>
      </c>
      <c r="I723" s="20">
        <f t="shared" si="60"/>
        <v>2623.75</v>
      </c>
      <c r="J723" s="20">
        <f t="shared" si="61"/>
        <v>3112.87</v>
      </c>
      <c r="K723" s="20">
        <f t="shared" si="62"/>
        <v>4198.84</v>
      </c>
    </row>
    <row r="724" spans="1:11" s="11" customFormat="1" ht="14.25" customHeight="1">
      <c r="A724" s="25" t="s">
        <v>2139</v>
      </c>
      <c r="B724" s="25">
        <v>19</v>
      </c>
      <c r="C724" s="25" t="s">
        <v>2194</v>
      </c>
      <c r="D724" s="25" t="s">
        <v>2195</v>
      </c>
      <c r="E724" s="25" t="s">
        <v>40</v>
      </c>
      <c r="F724" s="25" t="s">
        <v>2196</v>
      </c>
      <c r="G724" s="17">
        <f t="shared" si="50"/>
        <v>30.21</v>
      </c>
      <c r="H724" s="20">
        <f t="shared" si="59"/>
        <v>2443.53</v>
      </c>
      <c r="I724" s="20">
        <f t="shared" si="60"/>
        <v>2742.38</v>
      </c>
      <c r="J724" s="20">
        <f t="shared" si="61"/>
        <v>3231.5</v>
      </c>
      <c r="K724" s="20">
        <f t="shared" si="62"/>
        <v>4317.47</v>
      </c>
    </row>
    <row r="725" spans="1:11" s="11" customFormat="1" ht="14.25" customHeight="1">
      <c r="A725" s="25" t="s">
        <v>2139</v>
      </c>
      <c r="B725" s="25">
        <v>20</v>
      </c>
      <c r="C725" s="25" t="s">
        <v>2197</v>
      </c>
      <c r="D725" s="25" t="s">
        <v>2198</v>
      </c>
      <c r="E725" s="25" t="s">
        <v>40</v>
      </c>
      <c r="F725" s="25" t="s">
        <v>2199</v>
      </c>
      <c r="G725" s="17">
        <f t="shared" si="50"/>
        <v>32.9</v>
      </c>
      <c r="H725" s="20">
        <f t="shared" si="59"/>
        <v>2573.76</v>
      </c>
      <c r="I725" s="20">
        <f t="shared" si="60"/>
        <v>2872.61</v>
      </c>
      <c r="J725" s="20">
        <f t="shared" si="61"/>
        <v>3361.73</v>
      </c>
      <c r="K725" s="20">
        <f t="shared" si="62"/>
        <v>4447.7</v>
      </c>
    </row>
    <row r="726" spans="1:11" s="11" customFormat="1" ht="14.25" customHeight="1">
      <c r="A726" s="25" t="s">
        <v>2139</v>
      </c>
      <c r="B726" s="25">
        <v>21</v>
      </c>
      <c r="C726" s="25" t="s">
        <v>2200</v>
      </c>
      <c r="D726" s="25" t="s">
        <v>40</v>
      </c>
      <c r="E726" s="25" t="s">
        <v>2201</v>
      </c>
      <c r="F726" s="25" t="s">
        <v>2202</v>
      </c>
      <c r="G726" s="17">
        <f t="shared" si="50"/>
        <v>32.93</v>
      </c>
      <c r="H726" s="20">
        <f t="shared" si="59"/>
        <v>2575.07</v>
      </c>
      <c r="I726" s="20">
        <f t="shared" si="60"/>
        <v>2873.9199999999996</v>
      </c>
      <c r="J726" s="20">
        <f t="shared" si="61"/>
        <v>3363.0399999999995</v>
      </c>
      <c r="K726" s="20">
        <f t="shared" si="62"/>
        <v>4449.01</v>
      </c>
    </row>
    <row r="727" spans="1:11" s="11" customFormat="1" ht="14.25" customHeight="1">
      <c r="A727" s="25" t="s">
        <v>2139</v>
      </c>
      <c r="B727" s="25">
        <v>22</v>
      </c>
      <c r="C727" s="25" t="s">
        <v>2203</v>
      </c>
      <c r="D727" s="25" t="s">
        <v>40</v>
      </c>
      <c r="E727" s="25" t="s">
        <v>2204</v>
      </c>
      <c r="F727" s="25" t="s">
        <v>2205</v>
      </c>
      <c r="G727" s="17">
        <f t="shared" si="50"/>
        <v>32.13</v>
      </c>
      <c r="H727" s="20">
        <f t="shared" si="59"/>
        <v>2536.2300000000005</v>
      </c>
      <c r="I727" s="20">
        <f t="shared" si="60"/>
        <v>2835.08</v>
      </c>
      <c r="J727" s="20">
        <f t="shared" si="61"/>
        <v>3324.2</v>
      </c>
      <c r="K727" s="20">
        <f t="shared" si="62"/>
        <v>4410.170000000001</v>
      </c>
    </row>
    <row r="728" spans="1:11" s="11" customFormat="1" ht="14.25" customHeight="1">
      <c r="A728" s="25" t="s">
        <v>2139</v>
      </c>
      <c r="B728" s="25">
        <v>23</v>
      </c>
      <c r="C728" s="25" t="s">
        <v>2206</v>
      </c>
      <c r="D728" s="25" t="s">
        <v>2207</v>
      </c>
      <c r="E728" s="25" t="s">
        <v>40</v>
      </c>
      <c r="F728" s="25" t="s">
        <v>2208</v>
      </c>
      <c r="G728" s="17">
        <f t="shared" si="50"/>
        <v>28.23</v>
      </c>
      <c r="H728" s="20">
        <f t="shared" si="59"/>
        <v>2347.4100000000003</v>
      </c>
      <c r="I728" s="20">
        <f t="shared" si="60"/>
        <v>2646.2599999999998</v>
      </c>
      <c r="J728" s="20">
        <f t="shared" si="61"/>
        <v>3135.3799999999997</v>
      </c>
      <c r="K728" s="20">
        <f t="shared" si="62"/>
        <v>4221.35</v>
      </c>
    </row>
    <row r="729" spans="1:11" s="11" customFormat="1" ht="14.25" customHeight="1">
      <c r="A729" s="25" t="s">
        <v>2209</v>
      </c>
      <c r="B729" s="25">
        <v>0</v>
      </c>
      <c r="C729" s="25" t="s">
        <v>2210</v>
      </c>
      <c r="D729" s="25" t="s">
        <v>2211</v>
      </c>
      <c r="E729" s="25" t="s">
        <v>40</v>
      </c>
      <c r="F729" s="25" t="s">
        <v>2212</v>
      </c>
      <c r="G729" s="17">
        <f t="shared" si="50"/>
        <v>23.74</v>
      </c>
      <c r="H729" s="20">
        <f t="shared" si="59"/>
        <v>2130.14</v>
      </c>
      <c r="I729" s="20">
        <f t="shared" si="60"/>
        <v>2428.99</v>
      </c>
      <c r="J729" s="20">
        <f t="shared" si="61"/>
        <v>2918.1099999999997</v>
      </c>
      <c r="K729" s="20">
        <f t="shared" si="62"/>
        <v>4004.08</v>
      </c>
    </row>
    <row r="730" spans="1:11" s="11" customFormat="1" ht="14.25" customHeight="1">
      <c r="A730" s="25" t="s">
        <v>2209</v>
      </c>
      <c r="B730" s="25">
        <v>1</v>
      </c>
      <c r="C730" s="25" t="s">
        <v>2213</v>
      </c>
      <c r="D730" s="25" t="s">
        <v>19</v>
      </c>
      <c r="E730" s="25" t="s">
        <v>40</v>
      </c>
      <c r="F730" s="25" t="s">
        <v>2214</v>
      </c>
      <c r="G730" s="17">
        <f t="shared" si="50"/>
        <v>22.63</v>
      </c>
      <c r="H730" s="20">
        <f t="shared" si="59"/>
        <v>2076.42</v>
      </c>
      <c r="I730" s="20">
        <f t="shared" si="60"/>
        <v>2375.2700000000004</v>
      </c>
      <c r="J730" s="20">
        <f t="shared" si="61"/>
        <v>2864.3900000000003</v>
      </c>
      <c r="K730" s="20">
        <f t="shared" si="62"/>
        <v>3950.3600000000006</v>
      </c>
    </row>
    <row r="731" spans="1:11" s="11" customFormat="1" ht="14.25" customHeight="1">
      <c r="A731" s="25" t="s">
        <v>2209</v>
      </c>
      <c r="B731" s="25">
        <v>2</v>
      </c>
      <c r="C731" s="25" t="s">
        <v>2215</v>
      </c>
      <c r="D731" s="25" t="s">
        <v>40</v>
      </c>
      <c r="E731" s="25" t="s">
        <v>2216</v>
      </c>
      <c r="F731" s="25" t="s">
        <v>2217</v>
      </c>
      <c r="G731" s="17">
        <f t="shared" si="50"/>
        <v>21.62</v>
      </c>
      <c r="H731" s="20">
        <f t="shared" si="59"/>
        <v>2027.57</v>
      </c>
      <c r="I731" s="20">
        <f t="shared" si="60"/>
        <v>2326.42</v>
      </c>
      <c r="J731" s="20">
        <f t="shared" si="61"/>
        <v>2815.54</v>
      </c>
      <c r="K731" s="20">
        <f t="shared" si="62"/>
        <v>3901.51</v>
      </c>
    </row>
    <row r="732" spans="1:11" s="11" customFormat="1" ht="14.25" customHeight="1">
      <c r="A732" s="25" t="s">
        <v>2209</v>
      </c>
      <c r="B732" s="25">
        <v>3</v>
      </c>
      <c r="C732" s="25" t="s">
        <v>15</v>
      </c>
      <c r="D732" s="25" t="s">
        <v>2218</v>
      </c>
      <c r="E732" s="25" t="s">
        <v>40</v>
      </c>
      <c r="F732" s="25" t="s">
        <v>2219</v>
      </c>
      <c r="G732" s="17">
        <f t="shared" si="50"/>
        <v>20.21</v>
      </c>
      <c r="H732" s="20">
        <f t="shared" si="59"/>
        <v>1959.5700000000002</v>
      </c>
      <c r="I732" s="20">
        <f t="shared" si="60"/>
        <v>2258.42</v>
      </c>
      <c r="J732" s="20">
        <f t="shared" si="61"/>
        <v>2747.54</v>
      </c>
      <c r="K732" s="20">
        <f t="shared" si="62"/>
        <v>3833.51</v>
      </c>
    </row>
    <row r="733" spans="1:11" s="11" customFormat="1" ht="14.25" customHeight="1">
      <c r="A733" s="25" t="s">
        <v>2209</v>
      </c>
      <c r="B733" s="25">
        <v>4</v>
      </c>
      <c r="C733" s="25" t="s">
        <v>2220</v>
      </c>
      <c r="D733" s="25" t="s">
        <v>2221</v>
      </c>
      <c r="E733" s="25" t="s">
        <v>40</v>
      </c>
      <c r="F733" s="25" t="s">
        <v>2222</v>
      </c>
      <c r="G733" s="17">
        <f t="shared" si="50"/>
        <v>21.34</v>
      </c>
      <c r="H733" s="20">
        <f t="shared" si="59"/>
        <v>2014.21</v>
      </c>
      <c r="I733" s="20">
        <f t="shared" si="60"/>
        <v>2313.0600000000004</v>
      </c>
      <c r="J733" s="20">
        <f t="shared" si="61"/>
        <v>2802.1800000000003</v>
      </c>
      <c r="K733" s="20">
        <f t="shared" si="62"/>
        <v>3888.1500000000005</v>
      </c>
    </row>
    <row r="734" spans="1:11" s="11" customFormat="1" ht="14.25" customHeight="1">
      <c r="A734" s="25" t="s">
        <v>2209</v>
      </c>
      <c r="B734" s="25">
        <v>5</v>
      </c>
      <c r="C734" s="25" t="s">
        <v>2223</v>
      </c>
      <c r="D734" s="25" t="s">
        <v>2224</v>
      </c>
      <c r="E734" s="25" t="s">
        <v>40</v>
      </c>
      <c r="F734" s="25" t="s">
        <v>2225</v>
      </c>
      <c r="G734" s="17">
        <f t="shared" si="50"/>
        <v>21.66</v>
      </c>
      <c r="H734" s="20">
        <f t="shared" si="59"/>
        <v>2029.65</v>
      </c>
      <c r="I734" s="20">
        <f t="shared" si="60"/>
        <v>2328.5</v>
      </c>
      <c r="J734" s="20">
        <f t="shared" si="61"/>
        <v>2817.62</v>
      </c>
      <c r="K734" s="20">
        <f t="shared" si="62"/>
        <v>3903.59</v>
      </c>
    </row>
    <row r="735" spans="1:11" s="11" customFormat="1" ht="14.25" customHeight="1">
      <c r="A735" s="25" t="s">
        <v>2209</v>
      </c>
      <c r="B735" s="25">
        <v>6</v>
      </c>
      <c r="C735" s="25" t="s">
        <v>2226</v>
      </c>
      <c r="D735" s="25" t="s">
        <v>2227</v>
      </c>
      <c r="E735" s="25" t="s">
        <v>40</v>
      </c>
      <c r="F735" s="25" t="s">
        <v>2228</v>
      </c>
      <c r="G735" s="17">
        <f t="shared" si="50"/>
        <v>24.01</v>
      </c>
      <c r="H735" s="20">
        <f t="shared" si="59"/>
        <v>2143.26</v>
      </c>
      <c r="I735" s="20">
        <f t="shared" si="60"/>
        <v>2442.11</v>
      </c>
      <c r="J735" s="20">
        <f t="shared" si="61"/>
        <v>2931.23</v>
      </c>
      <c r="K735" s="20">
        <f t="shared" si="62"/>
        <v>4017.2000000000007</v>
      </c>
    </row>
    <row r="736" spans="1:11" s="11" customFormat="1" ht="14.25" customHeight="1">
      <c r="A736" s="25" t="s">
        <v>2209</v>
      </c>
      <c r="B736" s="25">
        <v>7</v>
      </c>
      <c r="C736" s="25" t="s">
        <v>2229</v>
      </c>
      <c r="D736" s="25" t="s">
        <v>2230</v>
      </c>
      <c r="E736" s="25" t="s">
        <v>40</v>
      </c>
      <c r="F736" s="25" t="s">
        <v>2231</v>
      </c>
      <c r="G736" s="17">
        <f t="shared" si="50"/>
        <v>25.13</v>
      </c>
      <c r="H736" s="20">
        <f t="shared" si="59"/>
        <v>2197.3900000000003</v>
      </c>
      <c r="I736" s="20">
        <f t="shared" si="60"/>
        <v>2496.24</v>
      </c>
      <c r="J736" s="20">
        <f t="shared" si="61"/>
        <v>2985.3599999999997</v>
      </c>
      <c r="K736" s="20">
        <f t="shared" si="62"/>
        <v>4071.3300000000004</v>
      </c>
    </row>
    <row r="737" spans="1:11" s="11" customFormat="1" ht="14.25" customHeight="1">
      <c r="A737" s="25" t="s">
        <v>2209</v>
      </c>
      <c r="B737" s="25">
        <v>8</v>
      </c>
      <c r="C737" s="25" t="s">
        <v>2232</v>
      </c>
      <c r="D737" s="25" t="s">
        <v>40</v>
      </c>
      <c r="E737" s="25" t="s">
        <v>2233</v>
      </c>
      <c r="F737" s="25" t="s">
        <v>2234</v>
      </c>
      <c r="G737" s="17">
        <f t="shared" si="50"/>
        <v>31.5</v>
      </c>
      <c r="H737" s="20">
        <f aca="true" t="shared" si="63" ref="H737:H752">F737+$M$3+G737</f>
        <v>2505.92</v>
      </c>
      <c r="I737" s="20">
        <f aca="true" t="shared" si="64" ref="I737:I752">F737+$N$3+G737</f>
        <v>2804.77</v>
      </c>
      <c r="J737" s="20">
        <f aca="true" t="shared" si="65" ref="J737:J752">F737+$O$3+G737</f>
        <v>3293.89</v>
      </c>
      <c r="K737" s="20">
        <f aca="true" t="shared" si="66" ref="K737:K752">F737+$P$3+G737</f>
        <v>4379.860000000001</v>
      </c>
    </row>
    <row r="738" spans="1:11" s="11" customFormat="1" ht="14.25" customHeight="1">
      <c r="A738" s="25" t="s">
        <v>2209</v>
      </c>
      <c r="B738" s="25">
        <v>9</v>
      </c>
      <c r="C738" s="25" t="s">
        <v>2235</v>
      </c>
      <c r="D738" s="25" t="s">
        <v>40</v>
      </c>
      <c r="E738" s="25" t="s">
        <v>2236</v>
      </c>
      <c r="F738" s="25" t="s">
        <v>2237</v>
      </c>
      <c r="G738" s="17">
        <f t="shared" si="50"/>
        <v>35.19</v>
      </c>
      <c r="H738" s="20">
        <f t="shared" si="63"/>
        <v>2684.3300000000004</v>
      </c>
      <c r="I738" s="20">
        <f t="shared" si="64"/>
        <v>2983.18</v>
      </c>
      <c r="J738" s="20">
        <f t="shared" si="65"/>
        <v>3472.2999999999997</v>
      </c>
      <c r="K738" s="20">
        <f t="shared" si="66"/>
        <v>4558.2699999999995</v>
      </c>
    </row>
    <row r="739" spans="1:11" s="11" customFormat="1" ht="14.25" customHeight="1">
      <c r="A739" s="25" t="s">
        <v>2209</v>
      </c>
      <c r="B739" s="25">
        <v>10</v>
      </c>
      <c r="C739" s="25" t="s">
        <v>9</v>
      </c>
      <c r="D739" s="25" t="s">
        <v>40</v>
      </c>
      <c r="E739" s="25" t="s">
        <v>2238</v>
      </c>
      <c r="F739" s="25" t="s">
        <v>2239</v>
      </c>
      <c r="G739" s="17">
        <f t="shared" si="50"/>
        <v>35.72</v>
      </c>
      <c r="H739" s="20">
        <f t="shared" si="63"/>
        <v>2709.9599999999996</v>
      </c>
      <c r="I739" s="20">
        <f t="shared" si="64"/>
        <v>3008.81</v>
      </c>
      <c r="J739" s="20">
        <f t="shared" si="65"/>
        <v>3497.93</v>
      </c>
      <c r="K739" s="20">
        <f t="shared" si="66"/>
        <v>4583.900000000001</v>
      </c>
    </row>
    <row r="740" spans="1:11" s="11" customFormat="1" ht="14.25" customHeight="1">
      <c r="A740" s="25" t="s">
        <v>2209</v>
      </c>
      <c r="B740" s="25">
        <v>11</v>
      </c>
      <c r="C740" s="25" t="s">
        <v>2240</v>
      </c>
      <c r="D740" s="25" t="s">
        <v>40</v>
      </c>
      <c r="E740" s="25" t="s">
        <v>2241</v>
      </c>
      <c r="F740" s="25" t="s">
        <v>2242</v>
      </c>
      <c r="G740" s="17">
        <f t="shared" si="50"/>
        <v>35.63</v>
      </c>
      <c r="H740" s="20">
        <f t="shared" si="63"/>
        <v>2705.6600000000003</v>
      </c>
      <c r="I740" s="20">
        <f t="shared" si="64"/>
        <v>3004.51</v>
      </c>
      <c r="J740" s="20">
        <f t="shared" si="65"/>
        <v>3493.63</v>
      </c>
      <c r="K740" s="20">
        <f t="shared" si="66"/>
        <v>4579.6</v>
      </c>
    </row>
    <row r="741" spans="1:11" s="11" customFormat="1" ht="14.25" customHeight="1">
      <c r="A741" s="25" t="s">
        <v>2209</v>
      </c>
      <c r="B741" s="25">
        <v>12</v>
      </c>
      <c r="C741" s="25" t="s">
        <v>2243</v>
      </c>
      <c r="D741" s="25" t="s">
        <v>40</v>
      </c>
      <c r="E741" s="25" t="s">
        <v>2244</v>
      </c>
      <c r="F741" s="25" t="s">
        <v>2245</v>
      </c>
      <c r="G741" s="17">
        <f t="shared" si="50"/>
        <v>35.25</v>
      </c>
      <c r="H741" s="20">
        <f t="shared" si="63"/>
        <v>2687.2</v>
      </c>
      <c r="I741" s="20">
        <f t="shared" si="64"/>
        <v>2986.05</v>
      </c>
      <c r="J741" s="20">
        <f t="shared" si="65"/>
        <v>3475.17</v>
      </c>
      <c r="K741" s="20">
        <f t="shared" si="66"/>
        <v>4561.14</v>
      </c>
    </row>
    <row r="742" spans="1:11" s="11" customFormat="1" ht="14.25" customHeight="1">
      <c r="A742" s="25" t="s">
        <v>2209</v>
      </c>
      <c r="B742" s="25">
        <v>13</v>
      </c>
      <c r="C742" s="25" t="s">
        <v>2246</v>
      </c>
      <c r="D742" s="25" t="s">
        <v>40</v>
      </c>
      <c r="E742" s="25" t="s">
        <v>2247</v>
      </c>
      <c r="F742" s="25" t="s">
        <v>2248</v>
      </c>
      <c r="G742" s="17">
        <f t="shared" si="50"/>
        <v>35.05</v>
      </c>
      <c r="H742" s="20">
        <f t="shared" si="63"/>
        <v>2677.76</v>
      </c>
      <c r="I742" s="20">
        <f t="shared" si="64"/>
        <v>2976.61</v>
      </c>
      <c r="J742" s="20">
        <f t="shared" si="65"/>
        <v>3465.73</v>
      </c>
      <c r="K742" s="20">
        <f t="shared" si="66"/>
        <v>4551.700000000001</v>
      </c>
    </row>
    <row r="743" spans="1:11" s="11" customFormat="1" ht="14.25" customHeight="1">
      <c r="A743" s="25" t="s">
        <v>2209</v>
      </c>
      <c r="B743" s="25">
        <v>14</v>
      </c>
      <c r="C743" s="25" t="s">
        <v>2249</v>
      </c>
      <c r="D743" s="25" t="s">
        <v>40</v>
      </c>
      <c r="E743" s="25" t="s">
        <v>2250</v>
      </c>
      <c r="F743" s="25" t="s">
        <v>2251</v>
      </c>
      <c r="G743" s="17">
        <f t="shared" si="50"/>
        <v>33.35</v>
      </c>
      <c r="H743" s="20">
        <f t="shared" si="63"/>
        <v>2595.1200000000003</v>
      </c>
      <c r="I743" s="20">
        <f t="shared" si="64"/>
        <v>2893.97</v>
      </c>
      <c r="J743" s="20">
        <f t="shared" si="65"/>
        <v>3383.0899999999997</v>
      </c>
      <c r="K743" s="20">
        <f t="shared" si="66"/>
        <v>4469.060000000001</v>
      </c>
    </row>
    <row r="744" spans="1:11" s="11" customFormat="1" ht="14.25" customHeight="1">
      <c r="A744" s="25" t="s">
        <v>2209</v>
      </c>
      <c r="B744" s="25">
        <v>15</v>
      </c>
      <c r="C744" s="25" t="s">
        <v>2252</v>
      </c>
      <c r="D744" s="25" t="s">
        <v>40</v>
      </c>
      <c r="E744" s="25" t="s">
        <v>2253</v>
      </c>
      <c r="F744" s="25" t="s">
        <v>2254</v>
      </c>
      <c r="G744" s="17">
        <f t="shared" si="50"/>
        <v>32.09</v>
      </c>
      <c r="H744" s="20">
        <f t="shared" si="63"/>
        <v>2534.2300000000005</v>
      </c>
      <c r="I744" s="20">
        <f t="shared" si="64"/>
        <v>2833.08</v>
      </c>
      <c r="J744" s="20">
        <f t="shared" si="65"/>
        <v>3322.2</v>
      </c>
      <c r="K744" s="20">
        <f t="shared" si="66"/>
        <v>4408.17</v>
      </c>
    </row>
    <row r="745" spans="1:11" s="11" customFormat="1" ht="14.25" customHeight="1">
      <c r="A745" s="25" t="s">
        <v>2209</v>
      </c>
      <c r="B745" s="25">
        <v>16</v>
      </c>
      <c r="C745" s="25" t="s">
        <v>2255</v>
      </c>
      <c r="D745" s="25" t="s">
        <v>40</v>
      </c>
      <c r="E745" s="25" t="s">
        <v>2256</v>
      </c>
      <c r="F745" s="25" t="s">
        <v>2257</v>
      </c>
      <c r="G745" s="17">
        <f t="shared" si="50"/>
        <v>31.51</v>
      </c>
      <c r="H745" s="20">
        <f t="shared" si="63"/>
        <v>2506.4300000000003</v>
      </c>
      <c r="I745" s="20">
        <f t="shared" si="64"/>
        <v>2805.28</v>
      </c>
      <c r="J745" s="20">
        <f t="shared" si="65"/>
        <v>3294.4</v>
      </c>
      <c r="K745" s="20">
        <f t="shared" si="66"/>
        <v>4380.370000000001</v>
      </c>
    </row>
    <row r="746" spans="1:11" s="11" customFormat="1" ht="14.25" customHeight="1">
      <c r="A746" s="25" t="s">
        <v>2209</v>
      </c>
      <c r="B746" s="25">
        <v>17</v>
      </c>
      <c r="C746" s="25" t="s">
        <v>2258</v>
      </c>
      <c r="D746" s="25" t="s">
        <v>40</v>
      </c>
      <c r="E746" s="25" t="s">
        <v>2259</v>
      </c>
      <c r="F746" s="25" t="s">
        <v>2260</v>
      </c>
      <c r="G746" s="17">
        <f t="shared" si="50"/>
        <v>31.12</v>
      </c>
      <c r="H746" s="20">
        <f t="shared" si="63"/>
        <v>2487.26</v>
      </c>
      <c r="I746" s="20">
        <f t="shared" si="64"/>
        <v>2786.1099999999997</v>
      </c>
      <c r="J746" s="20">
        <f t="shared" si="65"/>
        <v>3275.2299999999996</v>
      </c>
      <c r="K746" s="20">
        <f t="shared" si="66"/>
        <v>4361.2</v>
      </c>
    </row>
    <row r="747" spans="1:11" s="11" customFormat="1" ht="14.25" customHeight="1">
      <c r="A747" s="25" t="s">
        <v>2209</v>
      </c>
      <c r="B747" s="25">
        <v>18</v>
      </c>
      <c r="C747" s="25" t="s">
        <v>2261</v>
      </c>
      <c r="D747" s="25" t="s">
        <v>40</v>
      </c>
      <c r="E747" s="25" t="s">
        <v>2262</v>
      </c>
      <c r="F747" s="25" t="s">
        <v>2263</v>
      </c>
      <c r="G747" s="17">
        <f t="shared" si="50"/>
        <v>30.58</v>
      </c>
      <c r="H747" s="20">
        <f t="shared" si="63"/>
        <v>2461.3500000000004</v>
      </c>
      <c r="I747" s="20">
        <f t="shared" si="64"/>
        <v>2760.2</v>
      </c>
      <c r="J747" s="20">
        <f t="shared" si="65"/>
        <v>3249.3199999999997</v>
      </c>
      <c r="K747" s="20">
        <f t="shared" si="66"/>
        <v>4335.290000000001</v>
      </c>
    </row>
    <row r="748" spans="1:11" s="11" customFormat="1" ht="14.25" customHeight="1">
      <c r="A748" s="25" t="s">
        <v>2209</v>
      </c>
      <c r="B748" s="25">
        <v>19</v>
      </c>
      <c r="C748" s="25" t="s">
        <v>2264</v>
      </c>
      <c r="D748" s="25" t="s">
        <v>2265</v>
      </c>
      <c r="E748" s="25" t="s">
        <v>40</v>
      </c>
      <c r="F748" s="25" t="s">
        <v>2266</v>
      </c>
      <c r="G748" s="17">
        <f t="shared" si="50"/>
        <v>30.91</v>
      </c>
      <c r="H748" s="20">
        <f t="shared" si="63"/>
        <v>2477.1</v>
      </c>
      <c r="I748" s="20">
        <f t="shared" si="64"/>
        <v>2775.95</v>
      </c>
      <c r="J748" s="20">
        <f t="shared" si="65"/>
        <v>3265.0699999999997</v>
      </c>
      <c r="K748" s="20">
        <f t="shared" si="66"/>
        <v>4351.04</v>
      </c>
    </row>
    <row r="749" spans="1:11" s="11" customFormat="1" ht="14.25" customHeight="1">
      <c r="A749" s="25" t="s">
        <v>2209</v>
      </c>
      <c r="B749" s="25">
        <v>20</v>
      </c>
      <c r="C749" s="25" t="s">
        <v>2267</v>
      </c>
      <c r="D749" s="25" t="s">
        <v>40</v>
      </c>
      <c r="E749" s="25" t="s">
        <v>2268</v>
      </c>
      <c r="F749" s="25" t="s">
        <v>2269</v>
      </c>
      <c r="G749" s="17">
        <f t="shared" si="50"/>
        <v>33.66</v>
      </c>
      <c r="H749" s="20">
        <f t="shared" si="63"/>
        <v>2610.3599999999997</v>
      </c>
      <c r="I749" s="20">
        <f t="shared" si="64"/>
        <v>2909.21</v>
      </c>
      <c r="J749" s="20">
        <f t="shared" si="65"/>
        <v>3398.33</v>
      </c>
      <c r="K749" s="20">
        <f t="shared" si="66"/>
        <v>4484.3</v>
      </c>
    </row>
    <row r="750" spans="1:11" s="11" customFormat="1" ht="14.25" customHeight="1">
      <c r="A750" s="25" t="s">
        <v>2209</v>
      </c>
      <c r="B750" s="25">
        <v>21</v>
      </c>
      <c r="C750" s="25" t="s">
        <v>3</v>
      </c>
      <c r="D750" s="25" t="s">
        <v>40</v>
      </c>
      <c r="E750" s="25" t="s">
        <v>2270</v>
      </c>
      <c r="F750" s="25" t="s">
        <v>2271</v>
      </c>
      <c r="G750" s="17">
        <f t="shared" si="50"/>
        <v>33.63</v>
      </c>
      <c r="H750" s="20">
        <f t="shared" si="63"/>
        <v>2608.9400000000005</v>
      </c>
      <c r="I750" s="20">
        <f t="shared" si="64"/>
        <v>2907.79</v>
      </c>
      <c r="J750" s="20">
        <f t="shared" si="65"/>
        <v>3396.91</v>
      </c>
      <c r="K750" s="20">
        <f t="shared" si="66"/>
        <v>4482.88</v>
      </c>
    </row>
    <row r="751" spans="1:11" s="11" customFormat="1" ht="14.25" customHeight="1">
      <c r="A751" s="25" t="s">
        <v>2209</v>
      </c>
      <c r="B751" s="25">
        <v>22</v>
      </c>
      <c r="C751" s="25" t="s">
        <v>2272</v>
      </c>
      <c r="D751" s="25" t="s">
        <v>40</v>
      </c>
      <c r="E751" s="25" t="s">
        <v>2273</v>
      </c>
      <c r="F751" s="25" t="s">
        <v>2274</v>
      </c>
      <c r="G751" s="17">
        <f t="shared" si="50"/>
        <v>30.69</v>
      </c>
      <c r="H751" s="20">
        <f t="shared" si="63"/>
        <v>2466.42</v>
      </c>
      <c r="I751" s="20">
        <f t="shared" si="64"/>
        <v>2765.27</v>
      </c>
      <c r="J751" s="20">
        <f t="shared" si="65"/>
        <v>3254.39</v>
      </c>
      <c r="K751" s="20">
        <f t="shared" si="66"/>
        <v>4340.36</v>
      </c>
    </row>
    <row r="752" spans="1:11" s="11" customFormat="1" ht="14.25" customHeight="1">
      <c r="A752" s="25" t="s">
        <v>2209</v>
      </c>
      <c r="B752" s="25">
        <v>23</v>
      </c>
      <c r="C752" s="25" t="s">
        <v>2275</v>
      </c>
      <c r="D752" s="25" t="s">
        <v>40</v>
      </c>
      <c r="E752" s="25" t="s">
        <v>2276</v>
      </c>
      <c r="F752" s="25" t="s">
        <v>2277</v>
      </c>
      <c r="G752" s="17">
        <f t="shared" si="50"/>
        <v>26.31</v>
      </c>
      <c r="H752" s="20">
        <f t="shared" si="63"/>
        <v>2254.5499999999997</v>
      </c>
      <c r="I752" s="20">
        <f t="shared" si="64"/>
        <v>2553.4</v>
      </c>
      <c r="J752" s="20">
        <f t="shared" si="65"/>
        <v>3042.52</v>
      </c>
      <c r="K752" s="20">
        <f t="shared" si="66"/>
        <v>4128.490000000001</v>
      </c>
    </row>
    <row r="753" spans="1:21" s="13" customFormat="1" ht="33.75" customHeight="1">
      <c r="A753" s="33" t="s">
        <v>41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12"/>
      <c r="M753" s="12"/>
      <c r="N753" s="12"/>
      <c r="O753" s="12"/>
      <c r="P753" s="12"/>
      <c r="Q753" s="12"/>
      <c r="R753" s="12"/>
      <c r="S753" s="12"/>
      <c r="T753" s="12"/>
      <c r="U753" s="12"/>
    </row>
    <row r="754" spans="1:21" s="13" customFormat="1" ht="15.75">
      <c r="A754" s="8">
        <f>357045.3*0.0211+357045.3</f>
        <v>364578.95583</v>
      </c>
      <c r="B754" s="14"/>
      <c r="C754" s="12"/>
      <c r="D754" s="12"/>
      <c r="E754" s="12"/>
      <c r="F754" s="12"/>
      <c r="G754" s="1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</row>
    <row r="755" s="13" customFormat="1" ht="12.75">
      <c r="G755"/>
    </row>
    <row r="756" s="13" customFormat="1" ht="12.75">
      <c r="G756"/>
    </row>
    <row r="757" s="13" customFormat="1" ht="12.75">
      <c r="G757"/>
    </row>
    <row r="758" s="13" customFormat="1" ht="12.75">
      <c r="G758"/>
    </row>
    <row r="759" s="13" customFormat="1" ht="12.75">
      <c r="G759"/>
    </row>
    <row r="760" s="13" customFormat="1" ht="12.75">
      <c r="G760"/>
    </row>
    <row r="761" s="13" customFormat="1" ht="12.75">
      <c r="G761"/>
    </row>
    <row r="762" s="13" customFormat="1" ht="12.75">
      <c r="G762"/>
    </row>
    <row r="763" s="13" customFormat="1" ht="12.75">
      <c r="G763"/>
    </row>
    <row r="764" s="13" customFormat="1" ht="12.75">
      <c r="G764"/>
    </row>
    <row r="765" s="13" customFormat="1" ht="12.75">
      <c r="G765"/>
    </row>
    <row r="766" s="13" customFormat="1" ht="12.75">
      <c r="G766"/>
    </row>
    <row r="767" s="13" customFormat="1" ht="12.75">
      <c r="G767"/>
    </row>
    <row r="768" s="13" customFormat="1" ht="12.75">
      <c r="G768"/>
    </row>
    <row r="769" s="13" customFormat="1" ht="12.75">
      <c r="G769"/>
    </row>
    <row r="770" s="13" customFormat="1" ht="12.75">
      <c r="G770"/>
    </row>
    <row r="771" s="13" customFormat="1" ht="12.75">
      <c r="G771"/>
    </row>
    <row r="772" s="13" customFormat="1" ht="12.75">
      <c r="G772"/>
    </row>
    <row r="773" s="13" customFormat="1" ht="12.75">
      <c r="G773"/>
    </row>
    <row r="774" s="13" customFormat="1" ht="12.75">
      <c r="G774"/>
    </row>
    <row r="775" s="13" customFormat="1" ht="12.75">
      <c r="G775"/>
    </row>
    <row r="776" s="13" customFormat="1" ht="12.75">
      <c r="G776"/>
    </row>
    <row r="777" s="13" customFormat="1" ht="12.75">
      <c r="G777"/>
    </row>
    <row r="778" s="13" customFormat="1" ht="12.75">
      <c r="G778"/>
    </row>
    <row r="779" s="13" customFormat="1" ht="12.75">
      <c r="G779"/>
    </row>
    <row r="780" s="13" customFormat="1" ht="12.75">
      <c r="G780"/>
    </row>
    <row r="781" s="13" customFormat="1" ht="12.75">
      <c r="G781"/>
    </row>
    <row r="782" s="13" customFormat="1" ht="12.75">
      <c r="G782"/>
    </row>
    <row r="783" s="13" customFormat="1" ht="12.75">
      <c r="G783"/>
    </row>
    <row r="784" s="13" customFormat="1" ht="12.75">
      <c r="G784"/>
    </row>
    <row r="785" s="13" customFormat="1" ht="12.75">
      <c r="G785"/>
    </row>
    <row r="786" s="13" customFormat="1" ht="12.75">
      <c r="G786"/>
    </row>
    <row r="787" s="13" customFormat="1" ht="12.75">
      <c r="G787"/>
    </row>
    <row r="788" s="13" customFormat="1" ht="12.75">
      <c r="G788"/>
    </row>
    <row r="789" s="13" customFormat="1" ht="12.75">
      <c r="G789"/>
    </row>
    <row r="790" s="13" customFormat="1" ht="12.75">
      <c r="G790"/>
    </row>
    <row r="791" s="13" customFormat="1" ht="12.75">
      <c r="G791"/>
    </row>
    <row r="792" s="13" customFormat="1" ht="12.75">
      <c r="G792"/>
    </row>
    <row r="793" s="13" customFormat="1" ht="12.75">
      <c r="G793"/>
    </row>
    <row r="794" s="13" customFormat="1" ht="12.75">
      <c r="G794"/>
    </row>
    <row r="795" s="13" customFormat="1" ht="12.75">
      <c r="G795"/>
    </row>
    <row r="796" s="13" customFormat="1" ht="12.75">
      <c r="G796"/>
    </row>
    <row r="797" s="13" customFormat="1" ht="12.75">
      <c r="G797"/>
    </row>
    <row r="798" s="13" customFormat="1" ht="12.75">
      <c r="G798"/>
    </row>
    <row r="799" s="13" customFormat="1" ht="12.75">
      <c r="G799"/>
    </row>
    <row r="800" s="13" customFormat="1" ht="12.75">
      <c r="G800"/>
    </row>
    <row r="801" s="13" customFormat="1" ht="12.75">
      <c r="G801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2014-04-11T05:41:12Z</cp:lastPrinted>
  <dcterms:created xsi:type="dcterms:W3CDTF">2013-03-18T10:32:51Z</dcterms:created>
  <dcterms:modified xsi:type="dcterms:W3CDTF">2014-04-11T07:26:58Z</dcterms:modified>
  <cp:category/>
  <cp:version/>
  <cp:contentType/>
  <cp:contentStatus/>
</cp:coreProperties>
</file>