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<sst xmlns="http://schemas.openxmlformats.org/spreadsheetml/2006/main" count="14490" uniqueCount="2195">
  <si>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</si>
  <si>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</si>
  <si>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</si>
  <si>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</si>
  <si>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</si>
  <si>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</si>
  <si>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</si>
  <si>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</si>
  <si>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</si>
  <si>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</si>
  <si>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</si>
  <si>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</si>
  <si>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</si>
  <si>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</si>
  <si>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</si>
  <si>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</si>
  <si>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</si>
  <si>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</si>
  <si>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</si>
  <si>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</si>
  <si>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</si>
  <si>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</si>
  <si>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</si>
  <si>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1702,99</t>
  </si>
  <si>
    <t>1614,67</t>
  </si>
  <si>
    <t>1523,53</t>
  </si>
  <si>
    <t>252,04</t>
  </si>
  <si>
    <t>1674,54</t>
  </si>
  <si>
    <t>1041,4</t>
  </si>
  <si>
    <t>1040,5</t>
  </si>
  <si>
    <t>1452,58</t>
  </si>
  <si>
    <t>1032,79</t>
  </si>
  <si>
    <t>1625,5</t>
  </si>
  <si>
    <t>1553,67</t>
  </si>
  <si>
    <t>1659,99</t>
  </si>
  <si>
    <t>1478,68</t>
  </si>
  <si>
    <t>2,39</t>
  </si>
  <si>
    <t>1440,56</t>
  </si>
  <si>
    <t>1526,52</t>
  </si>
  <si>
    <t>77,68</t>
  </si>
  <si>
    <t>1481,64</t>
  </si>
  <si>
    <t>1578,91</t>
  </si>
  <si>
    <t>1580,08</t>
  </si>
  <si>
    <t>1027,44</t>
  </si>
  <si>
    <t>1712,01</t>
  </si>
  <si>
    <t>1601,89</t>
  </si>
  <si>
    <t>1675,09</t>
  </si>
  <si>
    <t>426,07</t>
  </si>
  <si>
    <t>1520,48</t>
  </si>
  <si>
    <t>1552,8</t>
  </si>
  <si>
    <t>201,78</t>
  </si>
  <si>
    <t>1285,33</t>
  </si>
  <si>
    <t>1499,05</t>
  </si>
  <si>
    <t>1270,33</t>
  </si>
  <si>
    <t>1024,56</t>
  </si>
  <si>
    <t>89,02</t>
  </si>
  <si>
    <t>1692,85</t>
  </si>
  <si>
    <t>81,52</t>
  </si>
  <si>
    <t>1438,58</t>
  </si>
  <si>
    <t>АПРЕЛЬ 2014 год</t>
  </si>
  <si>
    <t>01.04.2014</t>
  </si>
  <si>
    <t>1114,85</t>
  </si>
  <si>
    <t>197,8</t>
  </si>
  <si>
    <t>1133,86</t>
  </si>
  <si>
    <t>1028,28</t>
  </si>
  <si>
    <t>304,39</t>
  </si>
  <si>
    <t>1047,29</t>
  </si>
  <si>
    <t>950,76</t>
  </si>
  <si>
    <t>221,82</t>
  </si>
  <si>
    <t>969,77</t>
  </si>
  <si>
    <t>1383,56</t>
  </si>
  <si>
    <t>3,55</t>
  </si>
  <si>
    <t>1402,57</t>
  </si>
  <si>
    <t>1381,48</t>
  </si>
  <si>
    <t>596,47</t>
  </si>
  <si>
    <t>1400,49</t>
  </si>
  <si>
    <t>1089,61</t>
  </si>
  <si>
    <t>61,88</t>
  </si>
  <si>
    <t>1108,62</t>
  </si>
  <si>
    <t>1183,01</t>
  </si>
  <si>
    <t>96,24</t>
  </si>
  <si>
    <t>1202,02</t>
  </si>
  <si>
    <t>1356,54</t>
  </si>
  <si>
    <t>14,94</t>
  </si>
  <si>
    <t>1375,55</t>
  </si>
  <si>
    <t>1498,43</t>
  </si>
  <si>
    <t>95,39</t>
  </si>
  <si>
    <t>1517,44</t>
  </si>
  <si>
    <t>1589</t>
  </si>
  <si>
    <t>78,5</t>
  </si>
  <si>
    <t>1608,01</t>
  </si>
  <si>
    <t>1602,5</t>
  </si>
  <si>
    <t>10,79</t>
  </si>
  <si>
    <t>1621,51</t>
  </si>
  <si>
    <t>1595,96</t>
  </si>
  <si>
    <t>52,13</t>
  </si>
  <si>
    <t>1614,97</t>
  </si>
  <si>
    <t>1582,88</t>
  </si>
  <si>
    <t>122,32</t>
  </si>
  <si>
    <t>1593,57</t>
  </si>
  <si>
    <t>17,56</t>
  </si>
  <si>
    <t>1612,58</t>
  </si>
  <si>
    <t>1565,82</t>
  </si>
  <si>
    <t>2,43</t>
  </si>
  <si>
    <t>1584,83</t>
  </si>
  <si>
    <t>1484,23</t>
  </si>
  <si>
    <t>36,88</t>
  </si>
  <si>
    <t>1503,24</t>
  </si>
  <si>
    <t>1444,58</t>
  </si>
  <si>
    <t>3,17</t>
  </si>
  <si>
    <t>1463,59</t>
  </si>
  <si>
    <t>1436,46</t>
  </si>
  <si>
    <t>2,49</t>
  </si>
  <si>
    <t>1455,47</t>
  </si>
  <si>
    <t>1439,05</t>
  </si>
  <si>
    <t>1458,06</t>
  </si>
  <si>
    <t>1451,42</t>
  </si>
  <si>
    <t>111,19</t>
  </si>
  <si>
    <t>1470,43</t>
  </si>
  <si>
    <t>1596,12</t>
  </si>
  <si>
    <t>4,76</t>
  </si>
  <si>
    <t>1615,13</t>
  </si>
  <si>
    <t>1590,93</t>
  </si>
  <si>
    <t>96,43</t>
  </si>
  <si>
    <t>1609,94</t>
  </si>
  <si>
    <t>1556,81</t>
  </si>
  <si>
    <t>298,52</t>
  </si>
  <si>
    <t>1575,82</t>
  </si>
  <si>
    <t>1444,55</t>
  </si>
  <si>
    <t>324,12</t>
  </si>
  <si>
    <t>1463,56</t>
  </si>
  <si>
    <t>02.04.2014</t>
  </si>
  <si>
    <t>1039,82</t>
  </si>
  <si>
    <t>73,12</t>
  </si>
  <si>
    <t>1058,83</t>
  </si>
  <si>
    <t>997,49</t>
  </si>
  <si>
    <t>37,74</t>
  </si>
  <si>
    <t>1016,5</t>
  </si>
  <si>
    <t>1021,49</t>
  </si>
  <si>
    <t>102,84</t>
  </si>
  <si>
    <t>977,07</t>
  </si>
  <si>
    <t>58,57</t>
  </si>
  <si>
    <t>996,08</t>
  </si>
  <si>
    <t>973,99</t>
  </si>
  <si>
    <t>85,42</t>
  </si>
  <si>
    <t>993</t>
  </si>
  <si>
    <t>983,44</t>
  </si>
  <si>
    <t>20,08</t>
  </si>
  <si>
    <t>1002,45</t>
  </si>
  <si>
    <t>1130,69</t>
  </si>
  <si>
    <t>143,4</t>
  </si>
  <si>
    <t>1149,7</t>
  </si>
  <si>
    <t>1275,47</t>
  </si>
  <si>
    <t>36,4</t>
  </si>
  <si>
    <t>1294,48</t>
  </si>
  <si>
    <t>1468,4</t>
  </si>
  <si>
    <t>133,48</t>
  </si>
  <si>
    <t>1487,41</t>
  </si>
  <si>
    <t>1603,02</t>
  </si>
  <si>
    <t>0,46</t>
  </si>
  <si>
    <t>1622,03</t>
  </si>
  <si>
    <t>1593,78</t>
  </si>
  <si>
    <t>14,92</t>
  </si>
  <si>
    <t>1612,79</t>
  </si>
  <si>
    <t>1596,63</t>
  </si>
  <si>
    <t>9,51</t>
  </si>
  <si>
    <t>1615,64</t>
  </si>
  <si>
    <t>1549,92</t>
  </si>
  <si>
    <t>44,76</t>
  </si>
  <si>
    <t>1568,93</t>
  </si>
  <si>
    <t>1514,69</t>
  </si>
  <si>
    <t>87,22</t>
  </si>
  <si>
    <t>1533,7</t>
  </si>
  <si>
    <t>1507,51</t>
  </si>
  <si>
    <t>62,77</t>
  </si>
  <si>
    <t>1476,72</t>
  </si>
  <si>
    <t>40,7</t>
  </si>
  <si>
    <t>1495,73</t>
  </si>
  <si>
    <t>1415,6</t>
  </si>
  <si>
    <t>66,28</t>
  </si>
  <si>
    <t>1434,61</t>
  </si>
  <si>
    <t>1399,8</t>
  </si>
  <si>
    <t>71,76</t>
  </si>
  <si>
    <t>1418,81</t>
  </si>
  <si>
    <t>1463,74</t>
  </si>
  <si>
    <t>62,7</t>
  </si>
  <si>
    <t>1482,75</t>
  </si>
  <si>
    <t>1480,04</t>
  </si>
  <si>
    <t>188,59</t>
  </si>
  <si>
    <t>1601,15</t>
  </si>
  <si>
    <t>62,57</t>
  </si>
  <si>
    <t>1620,16</t>
  </si>
  <si>
    <t>1595,66</t>
  </si>
  <si>
    <t>3,76</t>
  </si>
  <si>
    <t>30,04</t>
  </si>
  <si>
    <t>1572,68</t>
  </si>
  <si>
    <t>1288,76</t>
  </si>
  <si>
    <t>27,01</t>
  </si>
  <si>
    <t>1307,77</t>
  </si>
  <si>
    <t>03.04.2014</t>
  </si>
  <si>
    <t>1079,34</t>
  </si>
  <si>
    <t>132,93</t>
  </si>
  <si>
    <t>1098,35</t>
  </si>
  <si>
    <t>1034,04</t>
  </si>
  <si>
    <t>150,68</t>
  </si>
  <si>
    <t>1053,05</t>
  </si>
  <si>
    <t>1027,04</t>
  </si>
  <si>
    <t>1087,16</t>
  </si>
  <si>
    <t>1046,05</t>
  </si>
  <si>
    <t>1022,19</t>
  </si>
  <si>
    <t>172,54</t>
  </si>
  <si>
    <t>1041,2</t>
  </si>
  <si>
    <t>90,37</t>
  </si>
  <si>
    <t>1043,57</t>
  </si>
  <si>
    <t>1048</t>
  </si>
  <si>
    <t>156,8</t>
  </si>
  <si>
    <t>1067,01</t>
  </si>
  <si>
    <t>1448,99</t>
  </si>
  <si>
    <t>12,3</t>
  </si>
  <si>
    <t>1468</t>
  </si>
  <si>
    <t>1481,66</t>
  </si>
  <si>
    <t>212,51</t>
  </si>
  <si>
    <t>1500,67</t>
  </si>
  <si>
    <t>1589,01</t>
  </si>
  <si>
    <t>214,84</t>
  </si>
  <si>
    <t>1608,02</t>
  </si>
  <si>
    <t>1739,8</t>
  </si>
  <si>
    <t>44,47</t>
  </si>
  <si>
    <t>1758,81</t>
  </si>
  <si>
    <t>1759,97</t>
  </si>
  <si>
    <t>38,18</t>
  </si>
  <si>
    <t>1778,98</t>
  </si>
  <si>
    <t>1763,59</t>
  </si>
  <si>
    <t>18,14</t>
  </si>
  <si>
    <t>1782,6</t>
  </si>
  <si>
    <t>1727,46</t>
  </si>
  <si>
    <t>64,33</t>
  </si>
  <si>
    <t>1746,47</t>
  </si>
  <si>
    <t>1737,48</t>
  </si>
  <si>
    <t>66,37</t>
  </si>
  <si>
    <t>1756,49</t>
  </si>
  <si>
    <t>1717,86</t>
  </si>
  <si>
    <t>99,18</t>
  </si>
  <si>
    <t>1736,87</t>
  </si>
  <si>
    <t>1656,38</t>
  </si>
  <si>
    <t>144,48</t>
  </si>
  <si>
    <t>1675,39</t>
  </si>
  <si>
    <t>1564,68</t>
  </si>
  <si>
    <t>39,96</t>
  </si>
  <si>
    <t>1583,69</t>
  </si>
  <si>
    <t>1545,4</t>
  </si>
  <si>
    <t>52,24</t>
  </si>
  <si>
    <t>1564,41</t>
  </si>
  <si>
    <t>1497,61</t>
  </si>
  <si>
    <t>144,69</t>
  </si>
  <si>
    <t>1516,62</t>
  </si>
  <si>
    <t>1594,66</t>
  </si>
  <si>
    <t>159,56</t>
  </si>
  <si>
    <t>1613,67</t>
  </si>
  <si>
    <t>1654,93</t>
  </si>
  <si>
    <t>91,57</t>
  </si>
  <si>
    <t>1673,94</t>
  </si>
  <si>
    <t>1742,53</t>
  </si>
  <si>
    <t>113,98</t>
  </si>
  <si>
    <t>1761,54</t>
  </si>
  <si>
    <t>1682,82</t>
  </si>
  <si>
    <t>180,93</t>
  </si>
  <si>
    <t>1701,83</t>
  </si>
  <si>
    <t>201,52</t>
  </si>
  <si>
    <t>1457,59</t>
  </si>
  <si>
    <t>04.04.2014</t>
  </si>
  <si>
    <t>1231,42</t>
  </si>
  <si>
    <t>186,85</t>
  </si>
  <si>
    <t>1250,43</t>
  </si>
  <si>
    <t>1288,78</t>
  </si>
  <si>
    <t>406,13</t>
  </si>
  <si>
    <t>1307,79</t>
  </si>
  <si>
    <t>1257,95</t>
  </si>
  <si>
    <t>105,59</t>
  </si>
  <si>
    <t>1276,96</t>
  </si>
  <si>
    <t>1239,59</t>
  </si>
  <si>
    <t>91,02</t>
  </si>
  <si>
    <t>1258,6</t>
  </si>
  <si>
    <t>1274,21</t>
  </si>
  <si>
    <t>404,41</t>
  </si>
  <si>
    <t>1293,22</t>
  </si>
  <si>
    <t>1318,95</t>
  </si>
  <si>
    <t>363,94</t>
  </si>
  <si>
    <t>1337,96</t>
  </si>
  <si>
    <t>1566,61</t>
  </si>
  <si>
    <t>53,62</t>
  </si>
  <si>
    <t>1585,62</t>
  </si>
  <si>
    <t>1475,99</t>
  </si>
  <si>
    <t>83,22</t>
  </si>
  <si>
    <t>1495</t>
  </si>
  <si>
    <t>1622,8</t>
  </si>
  <si>
    <t>100,39</t>
  </si>
  <si>
    <t>1641,81</t>
  </si>
  <si>
    <t>1740,97</t>
  </si>
  <si>
    <t>286,91</t>
  </si>
  <si>
    <t>1759,98</t>
  </si>
  <si>
    <t>1780,03</t>
  </si>
  <si>
    <t>106,05</t>
  </si>
  <si>
    <t>1799,04</t>
  </si>
  <si>
    <t>1746,97</t>
  </si>
  <si>
    <t>142,41</t>
  </si>
  <si>
    <t>1765,98</t>
  </si>
  <si>
    <t>1730,64</t>
  </si>
  <si>
    <t>67,32</t>
  </si>
  <si>
    <t>1749,65</t>
  </si>
  <si>
    <t>1539,43</t>
  </si>
  <si>
    <t>334,02</t>
  </si>
  <si>
    <t>1558,44</t>
  </si>
  <si>
    <t>1529,69</t>
  </si>
  <si>
    <t>388,1</t>
  </si>
  <si>
    <t>1548,7</t>
  </si>
  <si>
    <t>1522,31</t>
  </si>
  <si>
    <t>198,89</t>
  </si>
  <si>
    <t>1541,32</t>
  </si>
  <si>
    <t>1580,89</t>
  </si>
  <si>
    <t>460,92</t>
  </si>
  <si>
    <t>1599,9</t>
  </si>
  <si>
    <t>1544,27</t>
  </si>
  <si>
    <t>420,26</t>
  </si>
  <si>
    <t>1563,28</t>
  </si>
  <si>
    <t>1498,06</t>
  </si>
  <si>
    <t>11,43</t>
  </si>
  <si>
    <t>1517,07</t>
  </si>
  <si>
    <t>1623,16</t>
  </si>
  <si>
    <t>3,78</t>
  </si>
  <si>
    <t>1642,17</t>
  </si>
  <si>
    <t>1640,03</t>
  </si>
  <si>
    <t>10,12</t>
  </si>
  <si>
    <t>1659,04</t>
  </si>
  <si>
    <t>1723,35</t>
  </si>
  <si>
    <t>224,9</t>
  </si>
  <si>
    <t>1742,36</t>
  </si>
  <si>
    <t>1669,68</t>
  </si>
  <si>
    <t>656,21</t>
  </si>
  <si>
    <t>1688,69</t>
  </si>
  <si>
    <t>478,31</t>
  </si>
  <si>
    <t>1497,69</t>
  </si>
  <si>
    <t>05.04.2014</t>
  </si>
  <si>
    <t>1460,09</t>
  </si>
  <si>
    <t>282,85</t>
  </si>
  <si>
    <t>1479,1</t>
  </si>
  <si>
    <t>1528,76</t>
  </si>
  <si>
    <t>381,89</t>
  </si>
  <si>
    <t>1547,77</t>
  </si>
  <si>
    <t>1258,93</t>
  </si>
  <si>
    <t>94,21</t>
  </si>
  <si>
    <t>1277,94</t>
  </si>
  <si>
    <t>1232,79</t>
  </si>
  <si>
    <t>52,39</t>
  </si>
  <si>
    <t>1251,8</t>
  </si>
  <si>
    <t>1263,01</t>
  </si>
  <si>
    <t>87,67</t>
  </si>
  <si>
    <t>1282,02</t>
  </si>
  <si>
    <t>1225,06</t>
  </si>
  <si>
    <t>13,35</t>
  </si>
  <si>
    <t>1244,07</t>
  </si>
  <si>
    <t>1427,8</t>
  </si>
  <si>
    <t>420,39</t>
  </si>
  <si>
    <t>1446,81</t>
  </si>
  <si>
    <t>1471,04</t>
  </si>
  <si>
    <t>82,78</t>
  </si>
  <si>
    <t>1490,05</t>
  </si>
  <si>
    <t>1575,18</t>
  </si>
  <si>
    <t>102,66</t>
  </si>
  <si>
    <t>1594,19</t>
  </si>
  <si>
    <t>1600,29</t>
  </si>
  <si>
    <t>17,6</t>
  </si>
  <si>
    <t>1619,3</t>
  </si>
  <si>
    <t>1606,12</t>
  </si>
  <si>
    <t>160,09</t>
  </si>
  <si>
    <t>1625,13</t>
  </si>
  <si>
    <t>1606,49</t>
  </si>
  <si>
    <t>228,86</t>
  </si>
  <si>
    <t>1565,39</t>
  </si>
  <si>
    <t>184,62</t>
  </si>
  <si>
    <t>1584,4</t>
  </si>
  <si>
    <t>1567,94</t>
  </si>
  <si>
    <t>186,26</t>
  </si>
  <si>
    <t>1586,95</t>
  </si>
  <si>
    <t>1567,27</t>
  </si>
  <si>
    <t>145,41</t>
  </si>
  <si>
    <t>1586,28</t>
  </si>
  <si>
    <t>1564,98</t>
  </si>
  <si>
    <t>112,1</t>
  </si>
  <si>
    <t>1583,99</t>
  </si>
  <si>
    <t>1565,65</t>
  </si>
  <si>
    <t>109,68</t>
  </si>
  <si>
    <t>1584,66</t>
  </si>
  <si>
    <t>1544,07</t>
  </si>
  <si>
    <t>87,21</t>
  </si>
  <si>
    <t>1563,08</t>
  </si>
  <si>
    <t>1598,5</t>
  </si>
  <si>
    <t>119,74</t>
  </si>
  <si>
    <t>1617,51</t>
  </si>
  <si>
    <t>1614,08</t>
  </si>
  <si>
    <t>120,54</t>
  </si>
  <si>
    <t>1633,09</t>
  </si>
  <si>
    <t>1619,28</t>
  </si>
  <si>
    <t>93,26</t>
  </si>
  <si>
    <t>1638,29</t>
  </si>
  <si>
    <t>1554,53</t>
  </si>
  <si>
    <t>134,76</t>
  </si>
  <si>
    <t>1573,54</t>
  </si>
  <si>
    <t>1565,46</t>
  </si>
  <si>
    <t>519,12</t>
  </si>
  <si>
    <t>1584,47</t>
  </si>
  <si>
    <t>1462,95</t>
  </si>
  <si>
    <t>539,9</t>
  </si>
  <si>
    <t>1481,96</t>
  </si>
  <si>
    <t>06.04.2014</t>
  </si>
  <si>
    <t>1413,51</t>
  </si>
  <si>
    <t>180,73</t>
  </si>
  <si>
    <t>1432,52</t>
  </si>
  <si>
    <t>1273,82</t>
  </si>
  <si>
    <t>49,44</t>
  </si>
  <si>
    <t>1292,83</t>
  </si>
  <si>
    <t>1334,98</t>
  </si>
  <si>
    <t>219,54</t>
  </si>
  <si>
    <t>1353,99</t>
  </si>
  <si>
    <t>1315,22</t>
  </si>
  <si>
    <t>200,42</t>
  </si>
  <si>
    <t>1334,23</t>
  </si>
  <si>
    <t>1351,99</t>
  </si>
  <si>
    <t>246,62</t>
  </si>
  <si>
    <t>1371</t>
  </si>
  <si>
    <t>1410,17</t>
  </si>
  <si>
    <t>302,33</t>
  </si>
  <si>
    <t>1429,18</t>
  </si>
  <si>
    <t>1246,2</t>
  </si>
  <si>
    <t>267,2</t>
  </si>
  <si>
    <t>1265,21</t>
  </si>
  <si>
    <t>1539,35</t>
  </si>
  <si>
    <t>115,68</t>
  </si>
  <si>
    <t>1558,36</t>
  </si>
  <si>
    <t>1695,33</t>
  </si>
  <si>
    <t>326,2</t>
  </si>
  <si>
    <t>1714,34</t>
  </si>
  <si>
    <t>1818,33</t>
  </si>
  <si>
    <t>355,21</t>
  </si>
  <si>
    <t>1837,34</t>
  </si>
  <si>
    <t>1560,32</t>
  </si>
  <si>
    <t>67,99</t>
  </si>
  <si>
    <t>1579,33</t>
  </si>
  <si>
    <t>1554,49</t>
  </si>
  <si>
    <t>372,22</t>
  </si>
  <si>
    <t>1573,5</t>
  </si>
  <si>
    <t>180,77</t>
  </si>
  <si>
    <t>1571,81</t>
  </si>
  <si>
    <t>1552,29</t>
  </si>
  <si>
    <t>357,04</t>
  </si>
  <si>
    <t>1571,3</t>
  </si>
  <si>
    <t>1550,91</t>
  </si>
  <si>
    <t>319,91</t>
  </si>
  <si>
    <t>1569,92</t>
  </si>
  <si>
    <t>1547,33</t>
  </si>
  <si>
    <t>124,63</t>
  </si>
  <si>
    <t>1566,34</t>
  </si>
  <si>
    <t>1568,09</t>
  </si>
  <si>
    <t>116,22</t>
  </si>
  <si>
    <t>1587,1</t>
  </si>
  <si>
    <t>1600,17</t>
  </si>
  <si>
    <t>218,57</t>
  </si>
  <si>
    <t>1619,18</t>
  </si>
  <si>
    <t>1574,75</t>
  </si>
  <si>
    <t>123,88</t>
  </si>
  <si>
    <t>1593,76</t>
  </si>
  <si>
    <t>1579,96</t>
  </si>
  <si>
    <t>106,12</t>
  </si>
  <si>
    <t>1598,97</t>
  </si>
  <si>
    <t>1562,75</t>
  </si>
  <si>
    <t>107</t>
  </si>
  <si>
    <t>1581,76</t>
  </si>
  <si>
    <t>1555,4</t>
  </si>
  <si>
    <t>137,25</t>
  </si>
  <si>
    <t>1574,41</t>
  </si>
  <si>
    <t>1733,71</t>
  </si>
  <si>
    <t>730,81</t>
  </si>
  <si>
    <t>1752,72</t>
  </si>
  <si>
    <t>1546,84</t>
  </si>
  <si>
    <t>1038,08</t>
  </si>
  <si>
    <t>1565,85</t>
  </si>
  <si>
    <t>07.04.2014</t>
  </si>
  <si>
    <t>1399,35</t>
  </si>
  <si>
    <t>553,4</t>
  </si>
  <si>
    <t>1418,36</t>
  </si>
  <si>
    <t>1292,59</t>
  </si>
  <si>
    <t>415,35</t>
  </si>
  <si>
    <t>1311,6</t>
  </si>
  <si>
    <t>1194,93</t>
  </si>
  <si>
    <t>318,89</t>
  </si>
  <si>
    <t>1213,94</t>
  </si>
  <si>
    <t>1187,46</t>
  </si>
  <si>
    <t>311,39</t>
  </si>
  <si>
    <t>1206,47</t>
  </si>
  <si>
    <t>1197,42</t>
  </si>
  <si>
    <t>322,24</t>
  </si>
  <si>
    <t>1216,43</t>
  </si>
  <si>
    <t>1129,02</t>
  </si>
  <si>
    <t>4,11</t>
  </si>
  <si>
    <t>1148,03</t>
  </si>
  <si>
    <t>1450,51</t>
  </si>
  <si>
    <t>115,77</t>
  </si>
  <si>
    <t>1469,52</t>
  </si>
  <si>
    <t>1462,83</t>
  </si>
  <si>
    <t>76,22</t>
  </si>
  <si>
    <t>1481,84</t>
  </si>
  <si>
    <t>1600,44</t>
  </si>
  <si>
    <t>163,93</t>
  </si>
  <si>
    <t>1619,45</t>
  </si>
  <si>
    <t>1653,2</t>
  </si>
  <si>
    <t>241,06</t>
  </si>
  <si>
    <t>1672,21</t>
  </si>
  <si>
    <t>1692,96</t>
  </si>
  <si>
    <t>189,46</t>
  </si>
  <si>
    <t>1711,97</t>
  </si>
  <si>
    <t>1656,41</t>
  </si>
  <si>
    <t>165,13</t>
  </si>
  <si>
    <t>1675,42</t>
  </si>
  <si>
    <t>1620,34</t>
  </si>
  <si>
    <t>179</t>
  </si>
  <si>
    <t>1639,35</t>
  </si>
  <si>
    <t>1558,05</t>
  </si>
  <si>
    <t>139,37</t>
  </si>
  <si>
    <t>1577,06</t>
  </si>
  <si>
    <t>1557,06</t>
  </si>
  <si>
    <t>176,24</t>
  </si>
  <si>
    <t>1576,07</t>
  </si>
  <si>
    <t>1546,82</t>
  </si>
  <si>
    <t>163,65</t>
  </si>
  <si>
    <t>1565,83</t>
  </si>
  <si>
    <t>1632,71</t>
  </si>
  <si>
    <t>249,88</t>
  </si>
  <si>
    <t>1651,72</t>
  </si>
  <si>
    <t>1570,64</t>
  </si>
  <si>
    <t>186,46</t>
  </si>
  <si>
    <t>1589,65</t>
  </si>
  <si>
    <t>1533,23</t>
  </si>
  <si>
    <t>43,92</t>
  </si>
  <si>
    <t>1552,24</t>
  </si>
  <si>
    <t>1581,36</t>
  </si>
  <si>
    <t>28,43</t>
  </si>
  <si>
    <t>1600,37</t>
  </si>
  <si>
    <t>1583,39</t>
  </si>
  <si>
    <t>108,34</t>
  </si>
  <si>
    <t>1602,4</t>
  </si>
  <si>
    <t>1542,33</t>
  </si>
  <si>
    <t>80,73</t>
  </si>
  <si>
    <t>1561,34</t>
  </si>
  <si>
    <t>1531,99</t>
  </si>
  <si>
    <t>650,75</t>
  </si>
  <si>
    <t>1551</t>
  </si>
  <si>
    <t>1416,27</t>
  </si>
  <si>
    <t>567,11</t>
  </si>
  <si>
    <t>1435,28</t>
  </si>
  <si>
    <t>08.04.2014</t>
  </si>
  <si>
    <t>1256,81</t>
  </si>
  <si>
    <t>533,27</t>
  </si>
  <si>
    <t>1275,82</t>
  </si>
  <si>
    <t>1112,45</t>
  </si>
  <si>
    <t>492,21</t>
  </si>
  <si>
    <t>1131,46</t>
  </si>
  <si>
    <t>989,98</t>
  </si>
  <si>
    <t>436,99</t>
  </si>
  <si>
    <t>1008,99</t>
  </si>
  <si>
    <t>973,88</t>
  </si>
  <si>
    <t>188,03</t>
  </si>
  <si>
    <t>992,89</t>
  </si>
  <si>
    <t>1036,59</t>
  </si>
  <si>
    <t>86,76</t>
  </si>
  <si>
    <t>1055,6</t>
  </si>
  <si>
    <t>1152,95</t>
  </si>
  <si>
    <t>63,4</t>
  </si>
  <si>
    <t>1171,96</t>
  </si>
  <si>
    <t>1318,42</t>
  </si>
  <si>
    <t>286,66</t>
  </si>
  <si>
    <t>1337,43</t>
  </si>
  <si>
    <t>1475,51</t>
  </si>
  <si>
    <t>133,09</t>
  </si>
  <si>
    <t>1494,52</t>
  </si>
  <si>
    <t>1626,69</t>
  </si>
  <si>
    <t>211,04</t>
  </si>
  <si>
    <t>1645,7</t>
  </si>
  <si>
    <t>1673,84</t>
  </si>
  <si>
    <t>181,72</t>
  </si>
  <si>
    <t>1751,91</t>
  </si>
  <si>
    <t>374,53</t>
  </si>
  <si>
    <t>1770,92</t>
  </si>
  <si>
    <t>1658,86</t>
  </si>
  <si>
    <t>368,48</t>
  </si>
  <si>
    <t>1677,87</t>
  </si>
  <si>
    <t>1644,69</t>
  </si>
  <si>
    <t>259,36</t>
  </si>
  <si>
    <t>1663,7</t>
  </si>
  <si>
    <t>1645,59</t>
  </si>
  <si>
    <t>260,76</t>
  </si>
  <si>
    <t>1664,6</t>
  </si>
  <si>
    <t>1640,98</t>
  </si>
  <si>
    <t>304,73</t>
  </si>
  <si>
    <t>1603,96</t>
  </si>
  <si>
    <t>263,45</t>
  </si>
  <si>
    <t>1622,97</t>
  </si>
  <si>
    <t>1547,11</t>
  </si>
  <si>
    <t>380,84</t>
  </si>
  <si>
    <t>1566,12</t>
  </si>
  <si>
    <t>1471,75</t>
  </si>
  <si>
    <t>300,72</t>
  </si>
  <si>
    <t>1490,76</t>
  </si>
  <si>
    <t>1472,72</t>
  </si>
  <si>
    <t>34,57</t>
  </si>
  <si>
    <t>1491,73</t>
  </si>
  <si>
    <t>1550,36</t>
  </si>
  <si>
    <t>89,63</t>
  </si>
  <si>
    <t>1569,37</t>
  </si>
  <si>
    <t>1562,88</t>
  </si>
  <si>
    <t>112,31</t>
  </si>
  <si>
    <t>1581,89</t>
  </si>
  <si>
    <t>1650,02</t>
  </si>
  <si>
    <t>172,13</t>
  </si>
  <si>
    <t>1669,03</t>
  </si>
  <si>
    <t>1546,93</t>
  </si>
  <si>
    <t>85</t>
  </si>
  <si>
    <t>1565,94</t>
  </si>
  <si>
    <t>1410,2</t>
  </si>
  <si>
    <t>533,32</t>
  </si>
  <si>
    <t>1429,21</t>
  </si>
  <si>
    <t>09.04.2014</t>
  </si>
  <si>
    <t>1229,87</t>
  </si>
  <si>
    <t>346,8</t>
  </si>
  <si>
    <t>1248,88</t>
  </si>
  <si>
    <t>1067,93</t>
  </si>
  <si>
    <t>188,07</t>
  </si>
  <si>
    <t>1086,94</t>
  </si>
  <si>
    <t>995,57</t>
  </si>
  <si>
    <t>111,01</t>
  </si>
  <si>
    <t>1014,58</t>
  </si>
  <si>
    <t>983,34</t>
  </si>
  <si>
    <t>97,68</t>
  </si>
  <si>
    <t>1002,35</t>
  </si>
  <si>
    <t>1069,14</t>
  </si>
  <si>
    <t>118,28</t>
  </si>
  <si>
    <t>1088,15</t>
  </si>
  <si>
    <t>1163,06</t>
  </si>
  <si>
    <t>79,48</t>
  </si>
  <si>
    <t>1182,07</t>
  </si>
  <si>
    <t>1248,82</t>
  </si>
  <si>
    <t>309,96</t>
  </si>
  <si>
    <t>1267,83</t>
  </si>
  <si>
    <t>1424,39</t>
  </si>
  <si>
    <t>182,55</t>
  </si>
  <si>
    <t>1443,4</t>
  </si>
  <si>
    <t>1641,54</t>
  </si>
  <si>
    <t>167,34</t>
  </si>
  <si>
    <t>1660,55</t>
  </si>
  <si>
    <t>1681,49</t>
  </si>
  <si>
    <t>299,79</t>
  </si>
  <si>
    <t>1700,5</t>
  </si>
  <si>
    <t>1551,74</t>
  </si>
  <si>
    <t>214,52</t>
  </si>
  <si>
    <t>1570,75</t>
  </si>
  <si>
    <t>1603,28</t>
  </si>
  <si>
    <t>382,84</t>
  </si>
  <si>
    <t>1622,29</t>
  </si>
  <si>
    <t>1548,52</t>
  </si>
  <si>
    <t>325,1</t>
  </si>
  <si>
    <t>1567,53</t>
  </si>
  <si>
    <t>1547,54</t>
  </si>
  <si>
    <t>321,79</t>
  </si>
  <si>
    <t>1566,55</t>
  </si>
  <si>
    <t>1543,54</t>
  </si>
  <si>
    <t>318,38</t>
  </si>
  <si>
    <t>1562,55</t>
  </si>
  <si>
    <t>1543,17</t>
  </si>
  <si>
    <t>417,92</t>
  </si>
  <si>
    <t>1562,18</t>
  </si>
  <si>
    <t>1495,9</t>
  </si>
  <si>
    <t>531,12</t>
  </si>
  <si>
    <t>1514,91</t>
  </si>
  <si>
    <t>415,73</t>
  </si>
  <si>
    <t>1459,57</t>
  </si>
  <si>
    <t>1432,85</t>
  </si>
  <si>
    <t>7,79</t>
  </si>
  <si>
    <t>1451,86</t>
  </si>
  <si>
    <t>1439,02</t>
  </si>
  <si>
    <t>126,64</t>
  </si>
  <si>
    <t>1458,03</t>
  </si>
  <si>
    <t>1550,85</t>
  </si>
  <si>
    <t>307,13</t>
  </si>
  <si>
    <t>1569,86</t>
  </si>
  <si>
    <t>1550,55</t>
  </si>
  <si>
    <t>630,94</t>
  </si>
  <si>
    <t>1569,56</t>
  </si>
  <si>
    <t>1542,26</t>
  </si>
  <si>
    <t>622,43</t>
  </si>
  <si>
    <t>1561,27</t>
  </si>
  <si>
    <t>1406,21</t>
  </si>
  <si>
    <t>532,85</t>
  </si>
  <si>
    <t>1425,22</t>
  </si>
  <si>
    <t>10.04.2014</t>
  </si>
  <si>
    <t>1310,5</t>
  </si>
  <si>
    <t>1368,22</t>
  </si>
  <si>
    <t>1329,51</t>
  </si>
  <si>
    <t>1037,09</t>
  </si>
  <si>
    <t>1076,83</t>
  </si>
  <si>
    <t>1056,1</t>
  </si>
  <si>
    <t>995,31</t>
  </si>
  <si>
    <t>219,13</t>
  </si>
  <si>
    <t>1014,32</t>
  </si>
  <si>
    <t>970,82</t>
  </si>
  <si>
    <t>108,32</t>
  </si>
  <si>
    <t>989,83</t>
  </si>
  <si>
    <t>1032,28</t>
  </si>
  <si>
    <t>116,09</t>
  </si>
  <si>
    <t>1051,29</t>
  </si>
  <si>
    <t>1129,13</t>
  </si>
  <si>
    <t>33,63</t>
  </si>
  <si>
    <t>1148,14</t>
  </si>
  <si>
    <t>1208,97</t>
  </si>
  <si>
    <t>40,93</t>
  </si>
  <si>
    <t>1227,98</t>
  </si>
  <si>
    <t>1394,53</t>
  </si>
  <si>
    <t>219,97</t>
  </si>
  <si>
    <t>1413,54</t>
  </si>
  <si>
    <t>1589,57</t>
  </si>
  <si>
    <t>259,35</t>
  </si>
  <si>
    <t>1608,58</t>
  </si>
  <si>
    <t>1668,43</t>
  </si>
  <si>
    <t>307,28</t>
  </si>
  <si>
    <t>1687,44</t>
  </si>
  <si>
    <t>1656,08</t>
  </si>
  <si>
    <t>378,63</t>
  </si>
  <si>
    <t>1654,74</t>
  </si>
  <si>
    <t>687,28</t>
  </si>
  <si>
    <t>1673,75</t>
  </si>
  <si>
    <t>1636,65</t>
  </si>
  <si>
    <t>519,07</t>
  </si>
  <si>
    <t>1655,66</t>
  </si>
  <si>
    <t>1640,19</t>
  </si>
  <si>
    <t>365,17</t>
  </si>
  <si>
    <t>1659,2</t>
  </si>
  <si>
    <t>1632,31</t>
  </si>
  <si>
    <t>337,38</t>
  </si>
  <si>
    <t>1651,32</t>
  </si>
  <si>
    <t>1540,05</t>
  </si>
  <si>
    <t>299,42</t>
  </si>
  <si>
    <t>1559,06</t>
  </si>
  <si>
    <t>1509,03</t>
  </si>
  <si>
    <t>272,11</t>
  </si>
  <si>
    <t>1528,04</t>
  </si>
  <si>
    <t>1449,14</t>
  </si>
  <si>
    <t>343,82</t>
  </si>
  <si>
    <t>1468,15</t>
  </si>
  <si>
    <t>1451,45</t>
  </si>
  <si>
    <t>319,15</t>
  </si>
  <si>
    <t>1470,46</t>
  </si>
  <si>
    <t>159,44</t>
  </si>
  <si>
    <t>1542,54</t>
  </si>
  <si>
    <t>1646,05</t>
  </si>
  <si>
    <t>171,38</t>
  </si>
  <si>
    <t>1665,06</t>
  </si>
  <si>
    <t>1548,49</t>
  </si>
  <si>
    <t>456,18</t>
  </si>
  <si>
    <t>1567,5</t>
  </si>
  <si>
    <t>1445</t>
  </si>
  <si>
    <t>581,39</t>
  </si>
  <si>
    <t>1464,01</t>
  </si>
  <si>
    <t>1266,32</t>
  </si>
  <si>
    <t>509,11</t>
  </si>
  <si>
    <t>11.04.2014</t>
  </si>
  <si>
    <t>1011,2</t>
  </si>
  <si>
    <t>182,19</t>
  </si>
  <si>
    <t>1030,21</t>
  </si>
  <si>
    <t>881,31</t>
  </si>
  <si>
    <t>51,9</t>
  </si>
  <si>
    <t>900,32</t>
  </si>
  <si>
    <t>848,04</t>
  </si>
  <si>
    <t>8,11</t>
  </si>
  <si>
    <t>867,05</t>
  </si>
  <si>
    <t>834,11</t>
  </si>
  <si>
    <t>23,67</t>
  </si>
  <si>
    <t>853,12</t>
  </si>
  <si>
    <t>817,77</t>
  </si>
  <si>
    <t>30,7</t>
  </si>
  <si>
    <t>836,78</t>
  </si>
  <si>
    <t>831,62</t>
  </si>
  <si>
    <t>189,77</t>
  </si>
  <si>
    <t>850,63</t>
  </si>
  <si>
    <t>912,46</t>
  </si>
  <si>
    <t>39,73</t>
  </si>
  <si>
    <t>931,47</t>
  </si>
  <si>
    <t>1020,97</t>
  </si>
  <si>
    <t>256,29</t>
  </si>
  <si>
    <t>1039,98</t>
  </si>
  <si>
    <t>1357,67</t>
  </si>
  <si>
    <t>10,27</t>
  </si>
  <si>
    <t>1376,68</t>
  </si>
  <si>
    <t>1577,32</t>
  </si>
  <si>
    <t>45,57</t>
  </si>
  <si>
    <t>1596,33</t>
  </si>
  <si>
    <t>1638,9</t>
  </si>
  <si>
    <t>144,31</t>
  </si>
  <si>
    <t>1657,91</t>
  </si>
  <si>
    <t>1584,94</t>
  </si>
  <si>
    <t>121,7</t>
  </si>
  <si>
    <t>1603,95</t>
  </si>
  <si>
    <t>1498,8</t>
  </si>
  <si>
    <t>35,02</t>
  </si>
  <si>
    <t>1517,81</t>
  </si>
  <si>
    <t>1513,8</t>
  </si>
  <si>
    <t>9,91</t>
  </si>
  <si>
    <t>1532,81</t>
  </si>
  <si>
    <t>1492,77</t>
  </si>
  <si>
    <t>152,17</t>
  </si>
  <si>
    <t>1511,78</t>
  </si>
  <si>
    <t>1452,37</t>
  </si>
  <si>
    <t>192,23</t>
  </si>
  <si>
    <t>1471,38</t>
  </si>
  <si>
    <t>1286,76</t>
  </si>
  <si>
    <t>244,82</t>
  </si>
  <si>
    <t>1305,77</t>
  </si>
  <si>
    <t>1274,83</t>
  </si>
  <si>
    <t>229,46</t>
  </si>
  <si>
    <t>1293,84</t>
  </si>
  <si>
    <t>1258,04</t>
  </si>
  <si>
    <t>347,26</t>
  </si>
  <si>
    <t>1277,05</t>
  </si>
  <si>
    <t>1318,17</t>
  </si>
  <si>
    <t>390,97</t>
  </si>
  <si>
    <t>1337,18</t>
  </si>
  <si>
    <t>1517,56</t>
  </si>
  <si>
    <t>41,87</t>
  </si>
  <si>
    <t>1536,57</t>
  </si>
  <si>
    <t>1687,81</t>
  </si>
  <si>
    <t>236,88</t>
  </si>
  <si>
    <t>1706,82</t>
  </si>
  <si>
    <t>1493,34</t>
  </si>
  <si>
    <t>611,79</t>
  </si>
  <si>
    <t>1512,35</t>
  </si>
  <si>
    <t>1470,07</t>
  </si>
  <si>
    <t>592,71</t>
  </si>
  <si>
    <t>1489,08</t>
  </si>
  <si>
    <t>12.04.2014</t>
  </si>
  <si>
    <t>1277,14</t>
  </si>
  <si>
    <t>280,17</t>
  </si>
  <si>
    <t>1296,15</t>
  </si>
  <si>
    <t>1165,03</t>
  </si>
  <si>
    <t>180,31</t>
  </si>
  <si>
    <t>1184,04</t>
  </si>
  <si>
    <t>1056,35</t>
  </si>
  <si>
    <t>21,18</t>
  </si>
  <si>
    <t>1075,36</t>
  </si>
  <si>
    <t>1080,45</t>
  </si>
  <si>
    <t>0,99</t>
  </si>
  <si>
    <t>1099,46</t>
  </si>
  <si>
    <t>1069,82</t>
  </si>
  <si>
    <t>34,03</t>
  </si>
  <si>
    <t>1088,83</t>
  </si>
  <si>
    <t>1083,06</t>
  </si>
  <si>
    <t>50,73</t>
  </si>
  <si>
    <t>1102,07</t>
  </si>
  <si>
    <t>1152,5</t>
  </si>
  <si>
    <t>4,54</t>
  </si>
  <si>
    <t>1171,51</t>
  </si>
  <si>
    <t>1093,86</t>
  </si>
  <si>
    <t>166,67</t>
  </si>
  <si>
    <t>1112,87</t>
  </si>
  <si>
    <t>1225,75</t>
  </si>
  <si>
    <t>188,69</t>
  </si>
  <si>
    <t>1244,76</t>
  </si>
  <si>
    <t>1488,19</t>
  </si>
  <si>
    <t>12,37</t>
  </si>
  <si>
    <t>1507,2</t>
  </si>
  <si>
    <t>1556,89</t>
  </si>
  <si>
    <t>90,68</t>
  </si>
  <si>
    <t>1575,9</t>
  </si>
  <si>
    <t>1591,22</t>
  </si>
  <si>
    <t>175,49</t>
  </si>
  <si>
    <t>1610,23</t>
  </si>
  <si>
    <t>1531,06</t>
  </si>
  <si>
    <t>104,26</t>
  </si>
  <si>
    <t>1550,07</t>
  </si>
  <si>
    <t>1525,38</t>
  </si>
  <si>
    <t>71,71</t>
  </si>
  <si>
    <t>1544,39</t>
  </si>
  <si>
    <t>1479,73</t>
  </si>
  <si>
    <t>20,44</t>
  </si>
  <si>
    <t>1498,74</t>
  </si>
  <si>
    <t>1442,84</t>
  </si>
  <si>
    <t>120,08</t>
  </si>
  <si>
    <t>1461,85</t>
  </si>
  <si>
    <t>1414,66</t>
  </si>
  <si>
    <t>322,89</t>
  </si>
  <si>
    <t>1433,67</t>
  </si>
  <si>
    <t>1377,33</t>
  </si>
  <si>
    <t>115,97</t>
  </si>
  <si>
    <t>1396,34</t>
  </si>
  <si>
    <t>1402,42</t>
  </si>
  <si>
    <t>41,43</t>
  </si>
  <si>
    <t>1421,43</t>
  </si>
  <si>
    <t>1612,73</t>
  </si>
  <si>
    <t>64,36</t>
  </si>
  <si>
    <t>1631,74</t>
  </si>
  <si>
    <t>1616,39</t>
  </si>
  <si>
    <t>48,1</t>
  </si>
  <si>
    <t>1635,4</t>
  </si>
  <si>
    <t>1562,4</t>
  </si>
  <si>
    <t>109,53</t>
  </si>
  <si>
    <t>1581,41</t>
  </si>
  <si>
    <t>1340,28</t>
  </si>
  <si>
    <t>452,03</t>
  </si>
  <si>
    <t>1359,29</t>
  </si>
  <si>
    <t>13.04.2014</t>
  </si>
  <si>
    <t>1321,45</t>
  </si>
  <si>
    <t>431,56</t>
  </si>
  <si>
    <t>1340,46</t>
  </si>
  <si>
    <t>1125,17</t>
  </si>
  <si>
    <t>233,5</t>
  </si>
  <si>
    <t>1144,18</t>
  </si>
  <si>
    <t>1039,41</t>
  </si>
  <si>
    <t>142,62</t>
  </si>
  <si>
    <t>1058,42</t>
  </si>
  <si>
    <t>1004,98</t>
  </si>
  <si>
    <t>45,87</t>
  </si>
  <si>
    <t>1023,99</t>
  </si>
  <si>
    <t>974,01</t>
  </si>
  <si>
    <t>27,28</t>
  </si>
  <si>
    <t>993,02</t>
  </si>
  <si>
    <t>1006,87</t>
  </si>
  <si>
    <t>52,9</t>
  </si>
  <si>
    <t>1025,88</t>
  </si>
  <si>
    <t>964,1</t>
  </si>
  <si>
    <t>409,23</t>
  </si>
  <si>
    <t>983,11</t>
  </si>
  <si>
    <t>965,34</t>
  </si>
  <si>
    <t>7,55</t>
  </si>
  <si>
    <t>984,35</t>
  </si>
  <si>
    <t>1154,63</t>
  </si>
  <si>
    <t>143,75</t>
  </si>
  <si>
    <t>1173,64</t>
  </si>
  <si>
    <t>1193,92</t>
  </si>
  <si>
    <t>184</t>
  </si>
  <si>
    <t>1212,93</t>
  </si>
  <si>
    <t>1326,32</t>
  </si>
  <si>
    <t>270,29</t>
  </si>
  <si>
    <t>1345,33</t>
  </si>
  <si>
    <t>1429,24</t>
  </si>
  <si>
    <t>378,1</t>
  </si>
  <si>
    <t>1448,25</t>
  </si>
  <si>
    <t>1445,36</t>
  </si>
  <si>
    <t>394,89</t>
  </si>
  <si>
    <t>1464,37</t>
  </si>
  <si>
    <t>1440,04</t>
  </si>
  <si>
    <t>388,82</t>
  </si>
  <si>
    <t>1459,05</t>
  </si>
  <si>
    <t>1436</t>
  </si>
  <si>
    <t>402,64</t>
  </si>
  <si>
    <t>1455,01</t>
  </si>
  <si>
    <t>1272,78</t>
  </si>
  <si>
    <t>268,37</t>
  </si>
  <si>
    <t>1291,79</t>
  </si>
  <si>
    <t>1251,77</t>
  </si>
  <si>
    <t>279,02</t>
  </si>
  <si>
    <t>1270,78</t>
  </si>
  <si>
    <t>1237,95</t>
  </si>
  <si>
    <t>259,41</t>
  </si>
  <si>
    <t>1256,96</t>
  </si>
  <si>
    <t>1245,47</t>
  </si>
  <si>
    <t>230,9</t>
  </si>
  <si>
    <t>1264,48</t>
  </si>
  <si>
    <t>1368,71</t>
  </si>
  <si>
    <t>238,16</t>
  </si>
  <si>
    <t>1387,72</t>
  </si>
  <si>
    <t>1523,13</t>
  </si>
  <si>
    <t>90,29</t>
  </si>
  <si>
    <t>1542,14</t>
  </si>
  <si>
    <t>1605,53</t>
  </si>
  <si>
    <t>124,73</t>
  </si>
  <si>
    <t>1624,54</t>
  </si>
  <si>
    <t>1517,91</t>
  </si>
  <si>
    <t>1536,92</t>
  </si>
  <si>
    <t>1455,5</t>
  </si>
  <si>
    <t>335,24</t>
  </si>
  <si>
    <t>1474,51</t>
  </si>
  <si>
    <t>14.04.2014</t>
  </si>
  <si>
    <t>1419,66</t>
  </si>
  <si>
    <t>501,51</t>
  </si>
  <si>
    <t>1438,67</t>
  </si>
  <si>
    <t>1186,14</t>
  </si>
  <si>
    <t>148,02</t>
  </si>
  <si>
    <t>1205,15</t>
  </si>
  <si>
    <t>1104,06</t>
  </si>
  <si>
    <t>867,31</t>
  </si>
  <si>
    <t>1123,07</t>
  </si>
  <si>
    <t>1014,93</t>
  </si>
  <si>
    <t>252,58</t>
  </si>
  <si>
    <t>1033,94</t>
  </si>
  <si>
    <t>1068,68</t>
  </si>
  <si>
    <t>120,3</t>
  </si>
  <si>
    <t>1087,69</t>
  </si>
  <si>
    <t>1165,38</t>
  </si>
  <si>
    <t>3,03</t>
  </si>
  <si>
    <t>1184,39</t>
  </si>
  <si>
    <t>1420,29</t>
  </si>
  <si>
    <t>70,4</t>
  </si>
  <si>
    <t>1439,3</t>
  </si>
  <si>
    <t>1473,35</t>
  </si>
  <si>
    <t>47,76</t>
  </si>
  <si>
    <t>1492,36</t>
  </si>
  <si>
    <t>1561,76</t>
  </si>
  <si>
    <t>43,43</t>
  </si>
  <si>
    <t>1580,77</t>
  </si>
  <si>
    <t>1639,47</t>
  </si>
  <si>
    <t>230,34</t>
  </si>
  <si>
    <t>1658,48</t>
  </si>
  <si>
    <t>1645,62</t>
  </si>
  <si>
    <t>835,41</t>
  </si>
  <si>
    <t>1664,63</t>
  </si>
  <si>
    <t>1646,25</t>
  </si>
  <si>
    <t>826,79</t>
  </si>
  <si>
    <t>1665,26</t>
  </si>
  <si>
    <t>1631,15</t>
  </si>
  <si>
    <t>220,48</t>
  </si>
  <si>
    <t>1650,16</t>
  </si>
  <si>
    <t>1634,68</t>
  </si>
  <si>
    <t>219,28</t>
  </si>
  <si>
    <t>1653,69</t>
  </si>
  <si>
    <t>1628,58</t>
  </si>
  <si>
    <t>221,57</t>
  </si>
  <si>
    <t>1647,59</t>
  </si>
  <si>
    <t>1578,5</t>
  </si>
  <si>
    <t>267,91</t>
  </si>
  <si>
    <t>1597,51</t>
  </si>
  <si>
    <t>1584,67</t>
  </si>
  <si>
    <t>824,27</t>
  </si>
  <si>
    <t>1603,68</t>
  </si>
  <si>
    <t>1530,77</t>
  </si>
  <si>
    <t>169,79</t>
  </si>
  <si>
    <t>1549,78</t>
  </si>
  <si>
    <t>1496,99</t>
  </si>
  <si>
    <t>33,82</t>
  </si>
  <si>
    <t>1516</t>
  </si>
  <si>
    <t>1583,37</t>
  </si>
  <si>
    <t>34,79</t>
  </si>
  <si>
    <t>1602,38</t>
  </si>
  <si>
    <t>1616,82</t>
  </si>
  <si>
    <t>34,61</t>
  </si>
  <si>
    <t>1635,83</t>
  </si>
  <si>
    <t>1641,79</t>
  </si>
  <si>
    <t>135,42</t>
  </si>
  <si>
    <t>1660,8</t>
  </si>
  <si>
    <t>1583,17</t>
  </si>
  <si>
    <t>778,87</t>
  </si>
  <si>
    <t>1602,18</t>
  </si>
  <si>
    <t>1554,45</t>
  </si>
  <si>
    <t>452,22</t>
  </si>
  <si>
    <t>1573,46</t>
  </si>
  <si>
    <t>15.04.2014</t>
  </si>
  <si>
    <t>1450,79</t>
  </si>
  <si>
    <t>188,35</t>
  </si>
  <si>
    <t>1469,8</t>
  </si>
  <si>
    <t>56,2</t>
  </si>
  <si>
    <t>1003,36</t>
  </si>
  <si>
    <t>957,34</t>
  </si>
  <si>
    <t>101,19</t>
  </si>
  <si>
    <t>976,35</t>
  </si>
  <si>
    <t>942,43</t>
  </si>
  <si>
    <t>135,36</t>
  </si>
  <si>
    <t>961,44</t>
  </si>
  <si>
    <t>960,16</t>
  </si>
  <si>
    <t>10,47</t>
  </si>
  <si>
    <t>979,17</t>
  </si>
  <si>
    <t>964,29</t>
  </si>
  <si>
    <t>124,74</t>
  </si>
  <si>
    <t>983,3</t>
  </si>
  <si>
    <t>146,04</t>
  </si>
  <si>
    <t>1046,45</t>
  </si>
  <si>
    <t>1458,86</t>
  </si>
  <si>
    <t>20,24</t>
  </si>
  <si>
    <t>1477,87</t>
  </si>
  <si>
    <t>1497,93</t>
  </si>
  <si>
    <t>60,1</t>
  </si>
  <si>
    <t>1516,94</t>
  </si>
  <si>
    <t>1578,28</t>
  </si>
  <si>
    <t>34,33</t>
  </si>
  <si>
    <t>1597,29</t>
  </si>
  <si>
    <t>1581,58</t>
  </si>
  <si>
    <t>22,76</t>
  </si>
  <si>
    <t>1600,59</t>
  </si>
  <si>
    <t>1609,92</t>
  </si>
  <si>
    <t>33,95</t>
  </si>
  <si>
    <t>1628,93</t>
  </si>
  <si>
    <t>1556,82</t>
  </si>
  <si>
    <t>54,72</t>
  </si>
  <si>
    <t>1575,83</t>
  </si>
  <si>
    <t>1566,35</t>
  </si>
  <si>
    <t>54,22</t>
  </si>
  <si>
    <t>1585,36</t>
  </si>
  <si>
    <t>1536,53</t>
  </si>
  <si>
    <t>698,58</t>
  </si>
  <si>
    <t>1555,54</t>
  </si>
  <si>
    <t>1530,84</t>
  </si>
  <si>
    <t>58,85</t>
  </si>
  <si>
    <t>1549,85</t>
  </si>
  <si>
    <t>1498,92</t>
  </si>
  <si>
    <t>640,53</t>
  </si>
  <si>
    <t>1517,93</t>
  </si>
  <si>
    <t>1465,78</t>
  </si>
  <si>
    <t>608,2</t>
  </si>
  <si>
    <t>1484,79</t>
  </si>
  <si>
    <t>1456,83</t>
  </si>
  <si>
    <t>201,96</t>
  </si>
  <si>
    <t>1475,84</t>
  </si>
  <si>
    <t>1490,31</t>
  </si>
  <si>
    <t>29,33</t>
  </si>
  <si>
    <t>1509,32</t>
  </si>
  <si>
    <t>1582,18</t>
  </si>
  <si>
    <t>36,14</t>
  </si>
  <si>
    <t>1601,19</t>
  </si>
  <si>
    <t>1655,53</t>
  </si>
  <si>
    <t>768,04</t>
  </si>
  <si>
    <t>1589,53</t>
  </si>
  <si>
    <t>178,67</t>
  </si>
  <si>
    <t>1608,54</t>
  </si>
  <si>
    <t>1485,51</t>
  </si>
  <si>
    <t>466,83</t>
  </si>
  <si>
    <t>1504,52</t>
  </si>
  <si>
    <t>16.04.2014</t>
  </si>
  <si>
    <t>1286,19</t>
  </si>
  <si>
    <t>401,78</t>
  </si>
  <si>
    <t>1305,2</t>
  </si>
  <si>
    <t>1080,53</t>
  </si>
  <si>
    <t>148,29</t>
  </si>
  <si>
    <t>1099,54</t>
  </si>
  <si>
    <t>960,21</t>
  </si>
  <si>
    <t>157,18</t>
  </si>
  <si>
    <t>979,22</t>
  </si>
  <si>
    <t>952,97</t>
  </si>
  <si>
    <t>119,49</t>
  </si>
  <si>
    <t>971,98</t>
  </si>
  <si>
    <t>991,31</t>
  </si>
  <si>
    <t>43,89</t>
  </si>
  <si>
    <t>1010,32</t>
  </si>
  <si>
    <t>1074,63</t>
  </si>
  <si>
    <t>36,28</t>
  </si>
  <si>
    <t>1093,64</t>
  </si>
  <si>
    <t>1150,34</t>
  </si>
  <si>
    <t>51,75</t>
  </si>
  <si>
    <t>1169,35</t>
  </si>
  <si>
    <t>1251,32</t>
  </si>
  <si>
    <t>28,6</t>
  </si>
  <si>
    <t>1502,07</t>
  </si>
  <si>
    <t>168,93</t>
  </si>
  <si>
    <t>1521,08</t>
  </si>
  <si>
    <t>1535,79</t>
  </si>
  <si>
    <t>122,35</t>
  </si>
  <si>
    <t>1554,8</t>
  </si>
  <si>
    <t>1538,58</t>
  </si>
  <si>
    <t>214,23</t>
  </si>
  <si>
    <t>1557,59</t>
  </si>
  <si>
    <t>1587,49</t>
  </si>
  <si>
    <t>263,4</t>
  </si>
  <si>
    <t>1606,5</t>
  </si>
  <si>
    <t>1520,86</t>
  </si>
  <si>
    <t>92,49</t>
  </si>
  <si>
    <t>1539,87</t>
  </si>
  <si>
    <t>1528,74</t>
  </si>
  <si>
    <t>102,47</t>
  </si>
  <si>
    <t>1547,75</t>
  </si>
  <si>
    <t>1558</t>
  </si>
  <si>
    <t>303,71</t>
  </si>
  <si>
    <t>1577,01</t>
  </si>
  <si>
    <t>1540,52</t>
  </si>
  <si>
    <t>284,6</t>
  </si>
  <si>
    <t>1559,53</t>
  </si>
  <si>
    <t>1491,28</t>
  </si>
  <si>
    <t>262,85</t>
  </si>
  <si>
    <t>1510,29</t>
  </si>
  <si>
    <t>1482,77</t>
  </si>
  <si>
    <t>1501,78</t>
  </si>
  <si>
    <t>1473,45</t>
  </si>
  <si>
    <t>419,86</t>
  </si>
  <si>
    <t>1492,46</t>
  </si>
  <si>
    <t>1470,24</t>
  </si>
  <si>
    <t>417,88</t>
  </si>
  <si>
    <t>1489,25</t>
  </si>
  <si>
    <t>1548,53</t>
  </si>
  <si>
    <t>140,39</t>
  </si>
  <si>
    <t>1567,54</t>
  </si>
  <si>
    <t>1630,16</t>
  </si>
  <si>
    <t>313,32</t>
  </si>
  <si>
    <t>1649,17</t>
  </si>
  <si>
    <t>1544,4</t>
  </si>
  <si>
    <t>345,9</t>
  </si>
  <si>
    <t>1563,41</t>
  </si>
  <si>
    <t>780,62</t>
  </si>
  <si>
    <t>1454,29</t>
  </si>
  <si>
    <t>17.04.2014</t>
  </si>
  <si>
    <t>1427,44</t>
  </si>
  <si>
    <t>554,94</t>
  </si>
  <si>
    <t>1446,45</t>
  </si>
  <si>
    <t>1198,51</t>
  </si>
  <si>
    <t>315,51</t>
  </si>
  <si>
    <t>1217,52</t>
  </si>
  <si>
    <t>1003</t>
  </si>
  <si>
    <t>213,07</t>
  </si>
  <si>
    <t>1022,01</t>
  </si>
  <si>
    <t>989,87</t>
  </si>
  <si>
    <t>183,39</t>
  </si>
  <si>
    <t>1008,88</t>
  </si>
  <si>
    <t>1022,39</t>
  </si>
  <si>
    <t>97,2</t>
  </si>
  <si>
    <t>1187,57</t>
  </si>
  <si>
    <t>26,59</t>
  </si>
  <si>
    <t>1206,58</t>
  </si>
  <si>
    <t>1304,87</t>
  </si>
  <si>
    <t>29,23</t>
  </si>
  <si>
    <t>1323,88</t>
  </si>
  <si>
    <t>1479,38</t>
  </si>
  <si>
    <t>119,26</t>
  </si>
  <si>
    <t>1498,39</t>
  </si>
  <si>
    <t>1572,63</t>
  </si>
  <si>
    <t>127,1</t>
  </si>
  <si>
    <t>1591,64</t>
  </si>
  <si>
    <t>1509,87</t>
  </si>
  <si>
    <t>109,75</t>
  </si>
  <si>
    <t>1528,88</t>
  </si>
  <si>
    <t>1645,03</t>
  </si>
  <si>
    <t>331,96</t>
  </si>
  <si>
    <t>1664,04</t>
  </si>
  <si>
    <t>1647,06</t>
  </si>
  <si>
    <t>323,48</t>
  </si>
  <si>
    <t>1666,07</t>
  </si>
  <si>
    <t>1513,42</t>
  </si>
  <si>
    <t>160,48</t>
  </si>
  <si>
    <t>1532,43</t>
  </si>
  <si>
    <t>1512,42</t>
  </si>
  <si>
    <t>167,28</t>
  </si>
  <si>
    <t>1531,43</t>
  </si>
  <si>
    <t>1512,53</t>
  </si>
  <si>
    <t>264,47</t>
  </si>
  <si>
    <t>1531,54</t>
  </si>
  <si>
    <t>1617,81</t>
  </si>
  <si>
    <t>388,79</t>
  </si>
  <si>
    <t>1636,82</t>
  </si>
  <si>
    <t>1580,56</t>
  </si>
  <si>
    <t>305,91</t>
  </si>
  <si>
    <t>1599,57</t>
  </si>
  <si>
    <t>1572,79</t>
  </si>
  <si>
    <t>291,57</t>
  </si>
  <si>
    <t>1591,8</t>
  </si>
  <si>
    <t>1504,91</t>
  </si>
  <si>
    <t>286,29</t>
  </si>
  <si>
    <t>1523,92</t>
  </si>
  <si>
    <t>1502,74</t>
  </si>
  <si>
    <t>151,7</t>
  </si>
  <si>
    <t>1521,75</t>
  </si>
  <si>
    <t>1503,49</t>
  </si>
  <si>
    <t>40,21</t>
  </si>
  <si>
    <t>1522,5</t>
  </si>
  <si>
    <t>1698,96</t>
  </si>
  <si>
    <t>309,97</t>
  </si>
  <si>
    <t>1717,97</t>
  </si>
  <si>
    <t>1506,65</t>
  </si>
  <si>
    <t>345,65</t>
  </si>
  <si>
    <t>1525,66</t>
  </si>
  <si>
    <t>1446,27</t>
  </si>
  <si>
    <t>462,97</t>
  </si>
  <si>
    <t>1465,28</t>
  </si>
  <si>
    <t>18.04.2014</t>
  </si>
  <si>
    <t>1219,99</t>
  </si>
  <si>
    <t>219,07</t>
  </si>
  <si>
    <t>1239</t>
  </si>
  <si>
    <t>987,47</t>
  </si>
  <si>
    <t>131,96</t>
  </si>
  <si>
    <t>1006,48</t>
  </si>
  <si>
    <t>943,65</t>
  </si>
  <si>
    <t>85,57</t>
  </si>
  <si>
    <t>962,66</t>
  </si>
  <si>
    <t>939,11</t>
  </si>
  <si>
    <t>5,57</t>
  </si>
  <si>
    <t>958,12</t>
  </si>
  <si>
    <t>982,59</t>
  </si>
  <si>
    <t>26,36</t>
  </si>
  <si>
    <t>1001,6</t>
  </si>
  <si>
    <t>1034,24</t>
  </si>
  <si>
    <t>129,7</t>
  </si>
  <si>
    <t>1053,25</t>
  </si>
  <si>
    <t>1156,84</t>
  </si>
  <si>
    <t>7,4</t>
  </si>
  <si>
    <t>1175,85</t>
  </si>
  <si>
    <t>1438,34</t>
  </si>
  <si>
    <t>79,78</t>
  </si>
  <si>
    <t>1457,35</t>
  </si>
  <si>
    <t>1540,39</t>
  </si>
  <si>
    <t>90,33</t>
  </si>
  <si>
    <t>1559,4</t>
  </si>
  <si>
    <t>1644,92</t>
  </si>
  <si>
    <t>170,62</t>
  </si>
  <si>
    <t>1663,93</t>
  </si>
  <si>
    <t>1647,17</t>
  </si>
  <si>
    <t>205,22</t>
  </si>
  <si>
    <t>1666,18</t>
  </si>
  <si>
    <t>1644,84</t>
  </si>
  <si>
    <t>224,27</t>
  </si>
  <si>
    <t>1663,85</t>
  </si>
  <si>
    <t>1622,63</t>
  </si>
  <si>
    <t>146,59</t>
  </si>
  <si>
    <t>1641,64</t>
  </si>
  <si>
    <t>1628,8</t>
  </si>
  <si>
    <t>153,54</t>
  </si>
  <si>
    <t>1647,81</t>
  </si>
  <si>
    <t>1622,76</t>
  </si>
  <si>
    <t>302,72</t>
  </si>
  <si>
    <t>1641,77</t>
  </si>
  <si>
    <t>1623,53</t>
  </si>
  <si>
    <t>243,76</t>
  </si>
  <si>
    <t>1642,54</t>
  </si>
  <si>
    <t>1529,76</t>
  </si>
  <si>
    <t>128,63</t>
  </si>
  <si>
    <t>1548,77</t>
  </si>
  <si>
    <t>1515,41</t>
  </si>
  <si>
    <t>149,11</t>
  </si>
  <si>
    <t>1534,42</t>
  </si>
  <si>
    <t>1412,86</t>
  </si>
  <si>
    <t>296,83</t>
  </si>
  <si>
    <t>1431,87</t>
  </si>
  <si>
    <t>1426,06</t>
  </si>
  <si>
    <t>213,4</t>
  </si>
  <si>
    <t>1445,07</t>
  </si>
  <si>
    <t>1507,19</t>
  </si>
  <si>
    <t>1526,2</t>
  </si>
  <si>
    <t>1535,46</t>
  </si>
  <si>
    <t>89</t>
  </si>
  <si>
    <t>1554,47</t>
  </si>
  <si>
    <t>1516,73</t>
  </si>
  <si>
    <t>421,82</t>
  </si>
  <si>
    <t>1535,74</t>
  </si>
  <si>
    <t>1312,65</t>
  </si>
  <si>
    <t>349,55</t>
  </si>
  <si>
    <t>1331,66</t>
  </si>
  <si>
    <t>19.04.2014</t>
  </si>
  <si>
    <t>1395,89</t>
  </si>
  <si>
    <t>244,6</t>
  </si>
  <si>
    <t>1414,9</t>
  </si>
  <si>
    <t>1211,39</t>
  </si>
  <si>
    <t>138,19</t>
  </si>
  <si>
    <t>1230,4</t>
  </si>
  <si>
    <t>1183,37</t>
  </si>
  <si>
    <t>178,07</t>
  </si>
  <si>
    <t>1202,38</t>
  </si>
  <si>
    <t>1160,31</t>
  </si>
  <si>
    <t>115,11</t>
  </si>
  <si>
    <t>1179,32</t>
  </si>
  <si>
    <t>1156,27</t>
  </si>
  <si>
    <t>39,82</t>
  </si>
  <si>
    <t>1175,28</t>
  </si>
  <si>
    <t>1195,03</t>
  </si>
  <si>
    <t>33,97</t>
  </si>
  <si>
    <t>1214,04</t>
  </si>
  <si>
    <t>1155,71</t>
  </si>
  <si>
    <t>200,13</t>
  </si>
  <si>
    <t>1174,72</t>
  </si>
  <si>
    <t>1390,61</t>
  </si>
  <si>
    <t>74,37</t>
  </si>
  <si>
    <t>1409,62</t>
  </si>
  <si>
    <t>1436,62</t>
  </si>
  <si>
    <t>102,68</t>
  </si>
  <si>
    <t>1455,63</t>
  </si>
  <si>
    <t>1477,85</t>
  </si>
  <si>
    <t>106,93</t>
  </si>
  <si>
    <t>1496,86</t>
  </si>
  <si>
    <t>1489,6</t>
  </si>
  <si>
    <t>119,35</t>
  </si>
  <si>
    <t>1508,61</t>
  </si>
  <si>
    <t>1490,29</t>
  </si>
  <si>
    <t>118,57</t>
  </si>
  <si>
    <t>1509,3</t>
  </si>
  <si>
    <t>1467,84</t>
  </si>
  <si>
    <t>95,16</t>
  </si>
  <si>
    <t>1486,85</t>
  </si>
  <si>
    <t>1485,19</t>
  </si>
  <si>
    <t>113,01</t>
  </si>
  <si>
    <t>1504,2</t>
  </si>
  <si>
    <t>1476,03</t>
  </si>
  <si>
    <t>104,86</t>
  </si>
  <si>
    <t>1495,04</t>
  </si>
  <si>
    <t>1470,31</t>
  </si>
  <si>
    <t>123,21</t>
  </si>
  <si>
    <t>1489,32</t>
  </si>
  <si>
    <t>1465,8</t>
  </si>
  <si>
    <t>261,4</t>
  </si>
  <si>
    <t>1484,81</t>
  </si>
  <si>
    <t>1462,56</t>
  </si>
  <si>
    <t>164,9</t>
  </si>
  <si>
    <t>1481,57</t>
  </si>
  <si>
    <t>1448,79</t>
  </si>
  <si>
    <t>1467,8</t>
  </si>
  <si>
    <t>1429,13</t>
  </si>
  <si>
    <t>1448,14</t>
  </si>
  <si>
    <t>1462,63</t>
  </si>
  <si>
    <t>35,84</t>
  </si>
  <si>
    <t>1501,26</t>
  </si>
  <si>
    <t>176,64</t>
  </si>
  <si>
    <t>1520,27</t>
  </si>
  <si>
    <t>1512,26</t>
  </si>
  <si>
    <t>473,06</t>
  </si>
  <si>
    <t>1531,27</t>
  </si>
  <si>
    <t>1404,33</t>
  </si>
  <si>
    <t>550,69</t>
  </si>
  <si>
    <t>1423,34</t>
  </si>
  <si>
    <t>20.04.2014</t>
  </si>
  <si>
    <t>1245,91</t>
  </si>
  <si>
    <t>256,42</t>
  </si>
  <si>
    <t>1264,92</t>
  </si>
  <si>
    <t>1195,66</t>
  </si>
  <si>
    <t>269,84</t>
  </si>
  <si>
    <t>1214,67</t>
  </si>
  <si>
    <t>1118,72</t>
  </si>
  <si>
    <t>146,3</t>
  </si>
  <si>
    <t>1137,73</t>
  </si>
  <si>
    <t>1083,46</t>
  </si>
  <si>
    <t>110,62</t>
  </si>
  <si>
    <t>1102,47</t>
  </si>
  <si>
    <t>1072,5</t>
  </si>
  <si>
    <t>196,4</t>
  </si>
  <si>
    <t>1091,51</t>
  </si>
  <si>
    <t>1083,29</t>
  </si>
  <si>
    <t>155,5</t>
  </si>
  <si>
    <t>1102,3</t>
  </si>
  <si>
    <t>986,41</t>
  </si>
  <si>
    <t>110,66</t>
  </si>
  <si>
    <t>1005,42</t>
  </si>
  <si>
    <t>1085,57</t>
  </si>
  <si>
    <t>117,45</t>
  </si>
  <si>
    <t>1104,58</t>
  </si>
  <si>
    <t>1242,32</t>
  </si>
  <si>
    <t>240,7</t>
  </si>
  <si>
    <t>1261,33</t>
  </si>
  <si>
    <t>1333,59</t>
  </si>
  <si>
    <t>334,71</t>
  </si>
  <si>
    <t>1352,6</t>
  </si>
  <si>
    <t>1374,29</t>
  </si>
  <si>
    <t>397,51</t>
  </si>
  <si>
    <t>1393,3</t>
  </si>
  <si>
    <t>1372,57</t>
  </si>
  <si>
    <t>426,82</t>
  </si>
  <si>
    <t>1391,58</t>
  </si>
  <si>
    <t>1363,97</t>
  </si>
  <si>
    <t>604,87</t>
  </si>
  <si>
    <t>1382,98</t>
  </si>
  <si>
    <t>1374,12</t>
  </si>
  <si>
    <t>615,74</t>
  </si>
  <si>
    <t>1393,13</t>
  </si>
  <si>
    <t>1358,01</t>
  </si>
  <si>
    <t>809,79</t>
  </si>
  <si>
    <t>1377,02</t>
  </si>
  <si>
    <t>1354,79</t>
  </si>
  <si>
    <t>806,27</t>
  </si>
  <si>
    <t>1373,8</t>
  </si>
  <si>
    <t>1318,59</t>
  </si>
  <si>
    <t>1369,35</t>
  </si>
  <si>
    <t>1337,6</t>
  </si>
  <si>
    <t>1317,23</t>
  </si>
  <si>
    <t>1358,06</t>
  </si>
  <si>
    <t>1336,24</t>
  </si>
  <si>
    <t>1287,83</t>
  </si>
  <si>
    <t>1297,95</t>
  </si>
  <si>
    <t>1306,84</t>
  </si>
  <si>
    <t>1311,48</t>
  </si>
  <si>
    <t>479,16</t>
  </si>
  <si>
    <t>1330,49</t>
  </si>
  <si>
    <t>1469,62</t>
  </si>
  <si>
    <t>156,63</t>
  </si>
  <si>
    <t>1488,63</t>
  </si>
  <si>
    <t>1493,68</t>
  </si>
  <si>
    <t>327,97</t>
  </si>
  <si>
    <t>1512,69</t>
  </si>
  <si>
    <t>1491,48</t>
  </si>
  <si>
    <t>453,66</t>
  </si>
  <si>
    <t>1510,49</t>
  </si>
  <si>
    <t>1393,63</t>
  </si>
  <si>
    <t>504,24</t>
  </si>
  <si>
    <t>1412,64</t>
  </si>
  <si>
    <t>21.04.2014</t>
  </si>
  <si>
    <t>1255,58</t>
  </si>
  <si>
    <t>608,43</t>
  </si>
  <si>
    <t>1274,59</t>
  </si>
  <si>
    <t>977,19</t>
  </si>
  <si>
    <t>317,1</t>
  </si>
  <si>
    <t>996,2</t>
  </si>
  <si>
    <t>950,67</t>
  </si>
  <si>
    <t>321,87</t>
  </si>
  <si>
    <t>969,68</t>
  </si>
  <si>
    <t>947,93</t>
  </si>
  <si>
    <t>642,67</t>
  </si>
  <si>
    <t>966,94</t>
  </si>
  <si>
    <t>979,16</t>
  </si>
  <si>
    <t>1020,56</t>
  </si>
  <si>
    <t>998,17</t>
  </si>
  <si>
    <t>1011,17</t>
  </si>
  <si>
    <t>82,85</t>
  </si>
  <si>
    <t>1030,18</t>
  </si>
  <si>
    <t>1019,27</t>
  </si>
  <si>
    <t>23,06</t>
  </si>
  <si>
    <t>1038,28</t>
  </si>
  <si>
    <t>1383,92</t>
  </si>
  <si>
    <t>30,39</t>
  </si>
  <si>
    <t>1402,93</t>
  </si>
  <si>
    <t>1513,45</t>
  </si>
  <si>
    <t>224,4</t>
  </si>
  <si>
    <t>1532,46</t>
  </si>
  <si>
    <t>1592,28</t>
  </si>
  <si>
    <t>185,72</t>
  </si>
  <si>
    <t>1611,29</t>
  </si>
  <si>
    <t>1605,43</t>
  </si>
  <si>
    <t>573,36</t>
  </si>
  <si>
    <t>1624,44</t>
  </si>
  <si>
    <t>1590,55</t>
  </si>
  <si>
    <t>556,39</t>
  </si>
  <si>
    <t>1609,56</t>
  </si>
  <si>
    <t>1524,5</t>
  </si>
  <si>
    <t>247,7</t>
  </si>
  <si>
    <t>1543,51</t>
  </si>
  <si>
    <t>262,33</t>
  </si>
  <si>
    <t>1597,92</t>
  </si>
  <si>
    <t>1541,87</t>
  </si>
  <si>
    <t>266,72</t>
  </si>
  <si>
    <t>1560,88</t>
  </si>
  <si>
    <t>1518,89</t>
  </si>
  <si>
    <t>366,66</t>
  </si>
  <si>
    <t>1537,9</t>
  </si>
  <si>
    <t>1475,58</t>
  </si>
  <si>
    <t>360,09</t>
  </si>
  <si>
    <t>1494,59</t>
  </si>
  <si>
    <t>1461,3</t>
  </si>
  <si>
    <t>244,74</t>
  </si>
  <si>
    <t>1480,31</t>
  </si>
  <si>
    <t>1450,34</t>
  </si>
  <si>
    <t>194,88</t>
  </si>
  <si>
    <t>1469,35</t>
  </si>
  <si>
    <t>1410,03</t>
  </si>
  <si>
    <t>102,04</t>
  </si>
  <si>
    <t>1429,04</t>
  </si>
  <si>
    <t>1539,16</t>
  </si>
  <si>
    <t>99,07</t>
  </si>
  <si>
    <t>1558,17</t>
  </si>
  <si>
    <t>1643,06</t>
  </si>
  <si>
    <t>393,88</t>
  </si>
  <si>
    <t>1662,07</t>
  </si>
  <si>
    <t>1518,79</t>
  </si>
  <si>
    <t>644,6</t>
  </si>
  <si>
    <t>1537,8</t>
  </si>
  <si>
    <t>1303,47</t>
  </si>
  <si>
    <t>449,68</t>
  </si>
  <si>
    <t>1322,48</t>
  </si>
  <si>
    <t>22.04.2014</t>
  </si>
  <si>
    <t>1124,92</t>
  </si>
  <si>
    <t>1165,74</t>
  </si>
  <si>
    <t>1143,93</t>
  </si>
  <si>
    <t>969,07</t>
  </si>
  <si>
    <t>1012,59</t>
  </si>
  <si>
    <t>988,08</t>
  </si>
  <si>
    <t>852,32</t>
  </si>
  <si>
    <t>890,26</t>
  </si>
  <si>
    <t>871,33</t>
  </si>
  <si>
    <t>844,6</t>
  </si>
  <si>
    <t>882,8</t>
  </si>
  <si>
    <t>863,61</t>
  </si>
  <si>
    <t>904,02</t>
  </si>
  <si>
    <t>131,25</t>
  </si>
  <si>
    <t>923,03</t>
  </si>
  <si>
    <t>963,77</t>
  </si>
  <si>
    <t>50,97</t>
  </si>
  <si>
    <t>982,78</t>
  </si>
  <si>
    <t>1034,23</t>
  </si>
  <si>
    <t>21,7</t>
  </si>
  <si>
    <t>1053,24</t>
  </si>
  <si>
    <t>1263,49</t>
  </si>
  <si>
    <t>113,37</t>
  </si>
  <si>
    <t>1282,5</t>
  </si>
  <si>
    <t>1488,01</t>
  </si>
  <si>
    <t>1,72</t>
  </si>
  <si>
    <t>1507,02</t>
  </si>
  <si>
    <t>1569,63</t>
  </si>
  <si>
    <t>22,8</t>
  </si>
  <si>
    <t>1588,64</t>
  </si>
  <si>
    <t>1588,22</t>
  </si>
  <si>
    <t>65,63</t>
  </si>
  <si>
    <t>1607,23</t>
  </si>
  <si>
    <t>1556,3</t>
  </si>
  <si>
    <t>94,85</t>
  </si>
  <si>
    <t>1575,31</t>
  </si>
  <si>
    <t>1513,47</t>
  </si>
  <si>
    <t>79,08</t>
  </si>
  <si>
    <t>1532,48</t>
  </si>
  <si>
    <t>1562,91</t>
  </si>
  <si>
    <t>54,25</t>
  </si>
  <si>
    <t>1581,92</t>
  </si>
  <si>
    <t>1519,74</t>
  </si>
  <si>
    <t>84,6</t>
  </si>
  <si>
    <t>1538,75</t>
  </si>
  <si>
    <t>1511,21</t>
  </si>
  <si>
    <t>56,63</t>
  </si>
  <si>
    <t>1530,22</t>
  </si>
  <si>
    <t>1516,03</t>
  </si>
  <si>
    <t>66,09</t>
  </si>
  <si>
    <t>1535,04</t>
  </si>
  <si>
    <t>1494,47</t>
  </si>
  <si>
    <t>82,16</t>
  </si>
  <si>
    <t>1513,48</t>
  </si>
  <si>
    <t>1481,31</t>
  </si>
  <si>
    <t>118,07</t>
  </si>
  <si>
    <t>1500,32</t>
  </si>
  <si>
    <t>1485,63</t>
  </si>
  <si>
    <t>136,08</t>
  </si>
  <si>
    <t>1504,64</t>
  </si>
  <si>
    <t>1588,44</t>
  </si>
  <si>
    <t>28,94</t>
  </si>
  <si>
    <t>1607,45</t>
  </si>
  <si>
    <t>1644,48</t>
  </si>
  <si>
    <t>124,07</t>
  </si>
  <si>
    <t>1663,49</t>
  </si>
  <si>
    <t>1510,81</t>
  </si>
  <si>
    <t>255,05</t>
  </si>
  <si>
    <t>1529,82</t>
  </si>
  <si>
    <t>1438,5</t>
  </si>
  <si>
    <t>700,92</t>
  </si>
  <si>
    <t>1457,51</t>
  </si>
  <si>
    <t>23.04.2014</t>
  </si>
  <si>
    <t>1035,51</t>
  </si>
  <si>
    <t>103,45</t>
  </si>
  <si>
    <t>1054,52</t>
  </si>
  <si>
    <t>958,78</t>
  </si>
  <si>
    <t>291,28</t>
  </si>
  <si>
    <t>977,79</t>
  </si>
  <si>
    <t>834,52</t>
  </si>
  <si>
    <t>291,25</t>
  </si>
  <si>
    <t>853,53</t>
  </si>
  <si>
    <t>816,63</t>
  </si>
  <si>
    <t>130,62</t>
  </si>
  <si>
    <t>835,64</t>
  </si>
  <si>
    <t>841,25</t>
  </si>
  <si>
    <t>67,49</t>
  </si>
  <si>
    <t>860,26</t>
  </si>
  <si>
    <t>974,27</t>
  </si>
  <si>
    <t>0,66</t>
  </si>
  <si>
    <t>993,28</t>
  </si>
  <si>
    <t>996,75</t>
  </si>
  <si>
    <t>56</t>
  </si>
  <si>
    <t>1015,76</t>
  </si>
  <si>
    <t>1333,13</t>
  </si>
  <si>
    <t>26,41</t>
  </si>
  <si>
    <t>1352,14</t>
  </si>
  <si>
    <t>1525,97</t>
  </si>
  <si>
    <t>7,07</t>
  </si>
  <si>
    <t>1544,98</t>
  </si>
  <si>
    <t>1605,65</t>
  </si>
  <si>
    <t>61,72</t>
  </si>
  <si>
    <t>1624,66</t>
  </si>
  <si>
    <t>1630,4</t>
  </si>
  <si>
    <t>40,1</t>
  </si>
  <si>
    <t>1649,41</t>
  </si>
  <si>
    <t>1619,74</t>
  </si>
  <si>
    <t>110,4</t>
  </si>
  <si>
    <t>1638,75</t>
  </si>
  <si>
    <t>1579,22</t>
  </si>
  <si>
    <t>69,12</t>
  </si>
  <si>
    <t>1598,23</t>
  </si>
  <si>
    <t>1627,49</t>
  </si>
  <si>
    <t>47,67</t>
  </si>
  <si>
    <t>1646,5</t>
  </si>
  <si>
    <t>1590,88</t>
  </si>
  <si>
    <t>41,17</t>
  </si>
  <si>
    <t>1609,89</t>
  </si>
  <si>
    <t>1586,5</t>
  </si>
  <si>
    <t>48,01</t>
  </si>
  <si>
    <t>1605,51</t>
  </si>
  <si>
    <t>81,39</t>
  </si>
  <si>
    <t>1539,49</t>
  </si>
  <si>
    <t>1503,57</t>
  </si>
  <si>
    <t>26,7</t>
  </si>
  <si>
    <t>1522,58</t>
  </si>
  <si>
    <t>1508,38</t>
  </si>
  <si>
    <t>79,88</t>
  </si>
  <si>
    <t>1527,39</t>
  </si>
  <si>
    <t>1456,46</t>
  </si>
  <si>
    <t>76,5</t>
  </si>
  <si>
    <t>1475,47</t>
  </si>
  <si>
    <t>1548,45</t>
  </si>
  <si>
    <t>128,65</t>
  </si>
  <si>
    <t>1567,46</t>
  </si>
  <si>
    <t>1659,82</t>
  </si>
  <si>
    <t>62,73</t>
  </si>
  <si>
    <t>1678,83</t>
  </si>
  <si>
    <t>1541,01</t>
  </si>
  <si>
    <t>1560,02</t>
  </si>
  <si>
    <t>1287,24</t>
  </si>
  <si>
    <t>352,31</t>
  </si>
  <si>
    <t>1306,25</t>
  </si>
  <si>
    <t>24.04.2014</t>
  </si>
  <si>
    <t>959,27</t>
  </si>
  <si>
    <t>978,28</t>
  </si>
  <si>
    <t>876,84</t>
  </si>
  <si>
    <t>18,86</t>
  </si>
  <si>
    <t>895,85</t>
  </si>
  <si>
    <t>862,39</t>
  </si>
  <si>
    <t>38,39</t>
  </si>
  <si>
    <t>881,4</t>
  </si>
  <si>
    <t>847,73</t>
  </si>
  <si>
    <t>3,22</t>
  </si>
  <si>
    <t>866,74</t>
  </si>
  <si>
    <t>869,45</t>
  </si>
  <si>
    <t>4,8</t>
  </si>
  <si>
    <t>888,46</t>
  </si>
  <si>
    <t>903,76</t>
  </si>
  <si>
    <t>38,28</t>
  </si>
  <si>
    <t>922,77</t>
  </si>
  <si>
    <t>952,08</t>
  </si>
  <si>
    <t>181,43</t>
  </si>
  <si>
    <t>971,09</t>
  </si>
  <si>
    <t>1260,34</t>
  </si>
  <si>
    <t>97,37</t>
  </si>
  <si>
    <t>1279,35</t>
  </si>
  <si>
    <t>1528,96</t>
  </si>
  <si>
    <t>58,6</t>
  </si>
  <si>
    <t>1547,97</t>
  </si>
  <si>
    <t>1683,98</t>
  </si>
  <si>
    <t>1695,52</t>
  </si>
  <si>
    <t>136,31</t>
  </si>
  <si>
    <t>1714,53</t>
  </si>
  <si>
    <t>1693</t>
  </si>
  <si>
    <t>207,94</t>
  </si>
  <si>
    <t>1672,42</t>
  </si>
  <si>
    <t>133,16</t>
  </si>
  <si>
    <t>1691,43</t>
  </si>
  <si>
    <t>1693,08</t>
  </si>
  <si>
    <t>170,94</t>
  </si>
  <si>
    <t>1712,09</t>
  </si>
  <si>
    <t>1683,86</t>
  </si>
  <si>
    <t>127,42</t>
  </si>
  <si>
    <t>1702,87</t>
  </si>
  <si>
    <t>1663,02</t>
  </si>
  <si>
    <t>104,69</t>
  </si>
  <si>
    <t>1682,03</t>
  </si>
  <si>
    <t>119,72</t>
  </si>
  <si>
    <t>1631,59</t>
  </si>
  <si>
    <t>1523,25</t>
  </si>
  <si>
    <t>56,79</t>
  </si>
  <si>
    <t>1510,87</t>
  </si>
  <si>
    <t>72,45</t>
  </si>
  <si>
    <t>1529,88</t>
  </si>
  <si>
    <t>1499,02</t>
  </si>
  <si>
    <t>84,89</t>
  </si>
  <si>
    <t>1518,03</t>
  </si>
  <si>
    <t>1520,41</t>
  </si>
  <si>
    <t>142,63</t>
  </si>
  <si>
    <t>1539,42</t>
  </si>
  <si>
    <t>1581,01</t>
  </si>
  <si>
    <t>71,97</t>
  </si>
  <si>
    <t>1600,02</t>
  </si>
  <si>
    <t>1486,52</t>
  </si>
  <si>
    <t>49,67</t>
  </si>
  <si>
    <t>1505,53</t>
  </si>
  <si>
    <t>1442,23</t>
  </si>
  <si>
    <t>517,4</t>
  </si>
  <si>
    <t>1461,24</t>
  </si>
  <si>
    <t>25.04.2014</t>
  </si>
  <si>
    <t>935,56</t>
  </si>
  <si>
    <t>209,79</t>
  </si>
  <si>
    <t>954,57</t>
  </si>
  <si>
    <t>674,39</t>
  </si>
  <si>
    <t>30,07</t>
  </si>
  <si>
    <t>693,4</t>
  </si>
  <si>
    <t>548,88</t>
  </si>
  <si>
    <t>46,81</t>
  </si>
  <si>
    <t>567,89</t>
  </si>
  <si>
    <t>595,16</t>
  </si>
  <si>
    <t>19,01</t>
  </si>
  <si>
    <t>730,26</t>
  </si>
  <si>
    <t>645,92</t>
  </si>
  <si>
    <t>278,59</t>
  </si>
  <si>
    <t>664,93</t>
  </si>
  <si>
    <t>875,17</t>
  </si>
  <si>
    <t>178,38</t>
  </si>
  <si>
    <t>894,18</t>
  </si>
  <si>
    <t>1162,79</t>
  </si>
  <si>
    <t>279,05</t>
  </si>
  <si>
    <t>1181,8</t>
  </si>
  <si>
    <t>1505,36</t>
  </si>
  <si>
    <t>1524,37</t>
  </si>
  <si>
    <t>1604,38</t>
  </si>
  <si>
    <t>63,01</t>
  </si>
  <si>
    <t>1623,39</t>
  </si>
  <si>
    <t>1566,91</t>
  </si>
  <si>
    <t>85,45</t>
  </si>
  <si>
    <t>1585,92</t>
  </si>
  <si>
    <t>1554,83</t>
  </si>
  <si>
    <t>11,5</t>
  </si>
  <si>
    <t>1573,84</t>
  </si>
  <si>
    <t>1546,16</t>
  </si>
  <si>
    <t>85,06</t>
  </si>
  <si>
    <t>1565,17</t>
  </si>
  <si>
    <t>125,41</t>
  </si>
  <si>
    <t>1579,94</t>
  </si>
  <si>
    <t>61,44</t>
  </si>
  <si>
    <t>1598,95</t>
  </si>
  <si>
    <t>1537,68</t>
  </si>
  <si>
    <t>95,72</t>
  </si>
  <si>
    <t>1556,69</t>
  </si>
  <si>
    <t>1446,24</t>
  </si>
  <si>
    <t>2,99</t>
  </si>
  <si>
    <t>1465,25</t>
  </si>
  <si>
    <t>1435,78</t>
  </si>
  <si>
    <t>75,63</t>
  </si>
  <si>
    <t>1454,79</t>
  </si>
  <si>
    <t>1403,77</t>
  </si>
  <si>
    <t>32,2</t>
  </si>
  <si>
    <t>1422,78</t>
  </si>
  <si>
    <t>1291,1</t>
  </si>
  <si>
    <t>76,1</t>
  </si>
  <si>
    <t>1310,11</t>
  </si>
  <si>
    <t>1522,36</t>
  </si>
  <si>
    <t>92,84</t>
  </si>
  <si>
    <t>1541,37</t>
  </si>
  <si>
    <t>1549,11</t>
  </si>
  <si>
    <t>50,15</t>
  </si>
  <si>
    <t>1568,12</t>
  </si>
  <si>
    <t>1425,11</t>
  </si>
  <si>
    <t>352,58</t>
  </si>
  <si>
    <t>1444,12</t>
  </si>
  <si>
    <t>1138,52</t>
  </si>
  <si>
    <t>180,23</t>
  </si>
  <si>
    <t>1157,53</t>
  </si>
  <si>
    <t>26.04.2014</t>
  </si>
  <si>
    <t>1094,82</t>
  </si>
  <si>
    <t>177,69</t>
  </si>
  <si>
    <t>1113,83</t>
  </si>
  <si>
    <t>860,02</t>
  </si>
  <si>
    <t>51,12</t>
  </si>
  <si>
    <t>879,03</t>
  </si>
  <si>
    <t>838,59</t>
  </si>
  <si>
    <t>0,71</t>
  </si>
  <si>
    <t>0,05</t>
  </si>
  <si>
    <t>857,6</t>
  </si>
  <si>
    <t>782,82</t>
  </si>
  <si>
    <t>23,04</t>
  </si>
  <si>
    <t>801,83</t>
  </si>
  <si>
    <t>811,46</t>
  </si>
  <si>
    <t>98,24</t>
  </si>
  <si>
    <t>830,47</t>
  </si>
  <si>
    <t>812,46</t>
  </si>
  <si>
    <t>156,5</t>
  </si>
  <si>
    <t>831,47</t>
  </si>
  <si>
    <t>849,15</t>
  </si>
  <si>
    <t>160,61</t>
  </si>
  <si>
    <t>868,16</t>
  </si>
  <si>
    <t>1428,97</t>
  </si>
  <si>
    <t>123,13</t>
  </si>
  <si>
    <t>1447,98</t>
  </si>
  <si>
    <t>1449,22</t>
  </si>
  <si>
    <t>160,47</t>
  </si>
  <si>
    <t>1468,23</t>
  </si>
  <si>
    <t>1530,87</t>
  </si>
  <si>
    <t>113,26</t>
  </si>
  <si>
    <t>1549,88</t>
  </si>
  <si>
    <t>1608,17</t>
  </si>
  <si>
    <t>19,34</t>
  </si>
  <si>
    <t>1627,18</t>
  </si>
  <si>
    <t>1550,34</t>
  </si>
  <si>
    <t>79,73</t>
  </si>
  <si>
    <t>1569,35</t>
  </si>
  <si>
    <t>1532,36</t>
  </si>
  <si>
    <t>111,03</t>
  </si>
  <si>
    <t>1551,37</t>
  </si>
  <si>
    <t>1554,93</t>
  </si>
  <si>
    <t>133,33</t>
  </si>
  <si>
    <t>1573,94</t>
  </si>
  <si>
    <t>1548,36</t>
  </si>
  <si>
    <t>74,62</t>
  </si>
  <si>
    <t>1567,37</t>
  </si>
  <si>
    <t>1547,81</t>
  </si>
  <si>
    <t>64,04</t>
  </si>
  <si>
    <t>1566,82</t>
  </si>
  <si>
    <t>1550,99</t>
  </si>
  <si>
    <t>80,78</t>
  </si>
  <si>
    <t>1570</t>
  </si>
  <si>
    <t>1529,39</t>
  </si>
  <si>
    <t>100,18</t>
  </si>
  <si>
    <t>1548,4</t>
  </si>
  <si>
    <t>1450,07</t>
  </si>
  <si>
    <t>164,62</t>
  </si>
  <si>
    <t>1469,08</t>
  </si>
  <si>
    <t>1455,16</t>
  </si>
  <si>
    <t>189,23</t>
  </si>
  <si>
    <t>1474,17</t>
  </si>
  <si>
    <t>1568,16</t>
  </si>
  <si>
    <t>270,48</t>
  </si>
  <si>
    <t>1587,17</t>
  </si>
  <si>
    <t>1596,76</t>
  </si>
  <si>
    <t>13,36</t>
  </si>
  <si>
    <t>1615,77</t>
  </si>
  <si>
    <t>1616,64</t>
  </si>
  <si>
    <t>100,21</t>
  </si>
  <si>
    <t>1635,65</t>
  </si>
  <si>
    <t>1535,55</t>
  </si>
  <si>
    <t>39,32</t>
  </si>
  <si>
    <t>1554,56</t>
  </si>
  <si>
    <t>27.04.2014</t>
  </si>
  <si>
    <t>1397,7</t>
  </si>
  <si>
    <t>475,89</t>
  </si>
  <si>
    <t>1416,71</t>
  </si>
  <si>
    <t>1373,64</t>
  </si>
  <si>
    <t>433,19</t>
  </si>
  <si>
    <t>1392,65</t>
  </si>
  <si>
    <t>941,85</t>
  </si>
  <si>
    <t>245,17</t>
  </si>
  <si>
    <t>960,86</t>
  </si>
  <si>
    <t>990,12</t>
  </si>
  <si>
    <t>510,63</t>
  </si>
  <si>
    <t>1009,13</t>
  </si>
  <si>
    <t>972,48</t>
  </si>
  <si>
    <t>246,45</t>
  </si>
  <si>
    <t>991,49</t>
  </si>
  <si>
    <t>976,23</t>
  </si>
  <si>
    <t>233,16</t>
  </si>
  <si>
    <t>995,24</t>
  </si>
  <si>
    <t>927,52</t>
  </si>
  <si>
    <t>109,16</t>
  </si>
  <si>
    <t>946,53</t>
  </si>
  <si>
    <t>213,38</t>
  </si>
  <si>
    <t>1442,06</t>
  </si>
  <si>
    <t>403,22</t>
  </si>
  <si>
    <t>1461,07</t>
  </si>
  <si>
    <t>1504,87</t>
  </si>
  <si>
    <t>217,86</t>
  </si>
  <si>
    <t>1523,88</t>
  </si>
  <si>
    <t>1532,11</t>
  </si>
  <si>
    <t>294,44</t>
  </si>
  <si>
    <t>1551,12</t>
  </si>
  <si>
    <t>1538,73</t>
  </si>
  <si>
    <t>493</t>
  </si>
  <si>
    <t>1557,74</t>
  </si>
  <si>
    <t>1549,91</t>
  </si>
  <si>
    <t>278,31</t>
  </si>
  <si>
    <t>1568,92</t>
  </si>
  <si>
    <t>1549,4</t>
  </si>
  <si>
    <t>584,46</t>
  </si>
  <si>
    <t>1568,41</t>
  </si>
  <si>
    <t>1543,42</t>
  </si>
  <si>
    <t>63,13</t>
  </si>
  <si>
    <t>1562,43</t>
  </si>
  <si>
    <t>1548,51</t>
  </si>
  <si>
    <t>570,89</t>
  </si>
  <si>
    <t>1567,52</t>
  </si>
  <si>
    <t>1524,64</t>
  </si>
  <si>
    <t>444,03</t>
  </si>
  <si>
    <t>1543,65</t>
  </si>
  <si>
    <t>1401,67</t>
  </si>
  <si>
    <t>323,16</t>
  </si>
  <si>
    <t>1420,68</t>
  </si>
  <si>
    <t>1427,24</t>
  </si>
  <si>
    <t>277,39</t>
  </si>
  <si>
    <t>1446,25</t>
  </si>
  <si>
    <t>1432,46</t>
  </si>
  <si>
    <t>97,69</t>
  </si>
  <si>
    <t>1451,47</t>
  </si>
  <si>
    <t>1563,15</t>
  </si>
  <si>
    <t>66,08</t>
  </si>
  <si>
    <t>1582,16</t>
  </si>
  <si>
    <t>1593,14</t>
  </si>
  <si>
    <t>187,54</t>
  </si>
  <si>
    <t>1612,15</t>
  </si>
  <si>
    <t>1618,69</t>
  </si>
  <si>
    <t>534,3</t>
  </si>
  <si>
    <t>1637,7</t>
  </si>
  <si>
    <t>1534,71</t>
  </si>
  <si>
    <t>569,31</t>
  </si>
  <si>
    <t>1553,72</t>
  </si>
  <si>
    <t>28.04.2014</t>
  </si>
  <si>
    <t>1382,16</t>
  </si>
  <si>
    <t>25,55</t>
  </si>
  <si>
    <t>1401,17</t>
  </si>
  <si>
    <t>932,62</t>
  </si>
  <si>
    <t>25,22</t>
  </si>
  <si>
    <t>951,63</t>
  </si>
  <si>
    <t>924,2</t>
  </si>
  <si>
    <t>12,79</t>
  </si>
  <si>
    <t>943,21</t>
  </si>
  <si>
    <t>966,39</t>
  </si>
  <si>
    <t>0,04</t>
  </si>
  <si>
    <t>985,4</t>
  </si>
  <si>
    <t>951,41</t>
  </si>
  <si>
    <t>19,87</t>
  </si>
  <si>
    <t>970,42</t>
  </si>
  <si>
    <t>950,88</t>
  </si>
  <si>
    <t>28,39</t>
  </si>
  <si>
    <t>969,89</t>
  </si>
  <si>
    <t>967,58</t>
  </si>
  <si>
    <t>131,34</t>
  </si>
  <si>
    <t>986,59</t>
  </si>
  <si>
    <t>1216,31</t>
  </si>
  <si>
    <t>183,47</t>
  </si>
  <si>
    <t>1235,32</t>
  </si>
  <si>
    <t>1521,03</t>
  </si>
  <si>
    <t>1540,04</t>
  </si>
  <si>
    <t>1656,92</t>
  </si>
  <si>
    <t>1675,93</t>
  </si>
  <si>
    <t>1630,02</t>
  </si>
  <si>
    <t>168,25</t>
  </si>
  <si>
    <t>1649,03</t>
  </si>
  <si>
    <t>1621,09</t>
  </si>
  <si>
    <t>185,92</t>
  </si>
  <si>
    <t>1640,1</t>
  </si>
  <si>
    <t>1651,76</t>
  </si>
  <si>
    <t>216,29</t>
  </si>
  <si>
    <t>1670,77</t>
  </si>
  <si>
    <t>1658,03</t>
  </si>
  <si>
    <t>235,51</t>
  </si>
  <si>
    <t>1677,04</t>
  </si>
  <si>
    <t>1656,07</t>
  </si>
  <si>
    <t>327,44</t>
  </si>
  <si>
    <t>1675,08</t>
  </si>
  <si>
    <t>1600,34</t>
  </si>
  <si>
    <t>415,41</t>
  </si>
  <si>
    <t>1619,35</t>
  </si>
  <si>
    <t>1593,53</t>
  </si>
  <si>
    <t>359,84</t>
  </si>
  <si>
    <t>1612,54</t>
  </si>
  <si>
    <t>1500,61</t>
  </si>
  <si>
    <t>283,21</t>
  </si>
  <si>
    <t>1519,62</t>
  </si>
  <si>
    <t>1500,53</t>
  </si>
  <si>
    <t>37,39</t>
  </si>
  <si>
    <t>1519,54</t>
  </si>
  <si>
    <t>6,88</t>
  </si>
  <si>
    <t>1471,59</t>
  </si>
  <si>
    <t>1548,81</t>
  </si>
  <si>
    <t>111,11</t>
  </si>
  <si>
    <t>1567,82</t>
  </si>
  <si>
    <t>1605,01</t>
  </si>
  <si>
    <t>4,88</t>
  </si>
  <si>
    <t>1624,02</t>
  </si>
  <si>
    <t>1528,86</t>
  </si>
  <si>
    <t>368,66</t>
  </si>
  <si>
    <t>1547,87</t>
  </si>
  <si>
    <t>1413,24</t>
  </si>
  <si>
    <t>460,16</t>
  </si>
  <si>
    <t>1432,25</t>
  </si>
  <si>
    <t>29.04.2014</t>
  </si>
  <si>
    <t>966,33</t>
  </si>
  <si>
    <t>1007,15</t>
  </si>
  <si>
    <t>985,34</t>
  </si>
  <si>
    <t>947,15</t>
  </si>
  <si>
    <t>988,02</t>
  </si>
  <si>
    <t>966,16</t>
  </si>
  <si>
    <t>646,12</t>
  </si>
  <si>
    <t>2,72</t>
  </si>
  <si>
    <t>665,13</t>
  </si>
  <si>
    <t>610,52</t>
  </si>
  <si>
    <t>45,29</t>
  </si>
  <si>
    <t>629,53</t>
  </si>
  <si>
    <t>629,23</t>
  </si>
  <si>
    <t>112,85</t>
  </si>
  <si>
    <t>648,24</t>
  </si>
  <si>
    <t>757,11</t>
  </si>
  <si>
    <t>198,49</t>
  </si>
  <si>
    <t>776,12</t>
  </si>
  <si>
    <t>972,73</t>
  </si>
  <si>
    <t>119,2</t>
  </si>
  <si>
    <t>991,74</t>
  </si>
  <si>
    <t>1262,76</t>
  </si>
  <si>
    <t>134,86</t>
  </si>
  <si>
    <t>1281,77</t>
  </si>
  <si>
    <t>1528,49</t>
  </si>
  <si>
    <t>127</t>
  </si>
  <si>
    <t>1547,5</t>
  </si>
  <si>
    <t>1633,7</t>
  </si>
  <si>
    <t>64,58</t>
  </si>
  <si>
    <t>1652,71</t>
  </si>
  <si>
    <t>1649,72</t>
  </si>
  <si>
    <t>16,03</t>
  </si>
  <si>
    <t>1668,73</t>
  </si>
  <si>
    <t>1659,51</t>
  </si>
  <si>
    <t>27,48</t>
  </si>
  <si>
    <t>1678,52</t>
  </si>
  <si>
    <t>1622,19</t>
  </si>
  <si>
    <t>1641,2</t>
  </si>
  <si>
    <t>1631,73</t>
  </si>
  <si>
    <t>286,28</t>
  </si>
  <si>
    <t>1650,74</t>
  </si>
  <si>
    <t>1626,83</t>
  </si>
  <si>
    <t>611,86</t>
  </si>
  <si>
    <t>1645,84</t>
  </si>
  <si>
    <t>1613,92</t>
  </si>
  <si>
    <t>568,26</t>
  </si>
  <si>
    <t>1632,93</t>
  </si>
  <si>
    <t>1582,07</t>
  </si>
  <si>
    <t>711,81</t>
  </si>
  <si>
    <t>1601,08</t>
  </si>
  <si>
    <t>1494,72</t>
  </si>
  <si>
    <t>566,9</t>
  </si>
  <si>
    <t>1513,73</t>
  </si>
  <si>
    <t>1490,12</t>
  </si>
  <si>
    <t>141,12</t>
  </si>
  <si>
    <t>1509,13</t>
  </si>
  <si>
    <t>1503,26</t>
  </si>
  <si>
    <t>106,65</t>
  </si>
  <si>
    <t>1522,27</t>
  </si>
  <si>
    <t>1577,36</t>
  </si>
  <si>
    <t>1,92</t>
  </si>
  <si>
    <t>1596,37</t>
  </si>
  <si>
    <t>1642,63</t>
  </si>
  <si>
    <t>88,99</t>
  </si>
  <si>
    <t>1661,64</t>
  </si>
  <si>
    <t>1547,22</t>
  </si>
  <si>
    <t>359,35</t>
  </si>
  <si>
    <t>1566,23</t>
  </si>
  <si>
    <t>1415,79</t>
  </si>
  <si>
    <t>676,64</t>
  </si>
  <si>
    <t>1434,8</t>
  </si>
  <si>
    <t>30.04.2014</t>
  </si>
  <si>
    <t>987,53</t>
  </si>
  <si>
    <t>254,88</t>
  </si>
  <si>
    <t>1006,54</t>
  </si>
  <si>
    <t>968,34</t>
  </si>
  <si>
    <t>36,39</t>
  </si>
  <si>
    <t>987,35</t>
  </si>
  <si>
    <t>973,01</t>
  </si>
  <si>
    <t>498,94</t>
  </si>
  <si>
    <t>992,02</t>
  </si>
  <si>
    <t>1007,3</t>
  </si>
  <si>
    <t>370,16</t>
  </si>
  <si>
    <t>1026,31</t>
  </si>
  <si>
    <t>1009,93</t>
  </si>
  <si>
    <t>30,61</t>
  </si>
  <si>
    <t>1028,94</t>
  </si>
  <si>
    <t>1005,68</t>
  </si>
  <si>
    <t>25,51</t>
  </si>
  <si>
    <t>1024,69</t>
  </si>
  <si>
    <t>1013,78</t>
  </si>
  <si>
    <t>322,95</t>
  </si>
  <si>
    <t>1475,07</t>
  </si>
  <si>
    <t>59,27</t>
  </si>
  <si>
    <t>1494,08</t>
  </si>
  <si>
    <t>1628,92</t>
  </si>
  <si>
    <t>191,29</t>
  </si>
  <si>
    <t>1647,93</t>
  </si>
  <si>
    <t>1668,03</t>
  </si>
  <si>
    <t>204,82</t>
  </si>
  <si>
    <t>1687,04</t>
  </si>
  <si>
    <t>1673,36</t>
  </si>
  <si>
    <t>298,51</t>
  </si>
  <si>
    <t>1692,37</t>
  </si>
  <si>
    <t>1665,05</t>
  </si>
  <si>
    <t>299,43</t>
  </si>
  <si>
    <t>1684,06</t>
  </si>
  <si>
    <t>1650,46</t>
  </si>
  <si>
    <t>401,48</t>
  </si>
  <si>
    <t>1669,47</t>
  </si>
  <si>
    <t>1666,78</t>
  </si>
  <si>
    <t>419,22</t>
  </si>
  <si>
    <t>1685,79</t>
  </si>
  <si>
    <t>1647,47</t>
  </si>
  <si>
    <t>462,5</t>
  </si>
  <si>
    <t>1666,48</t>
  </si>
  <si>
    <t>1641,72</t>
  </si>
  <si>
    <t>459,47</t>
  </si>
  <si>
    <t>1660,73</t>
  </si>
  <si>
    <t>1633,15</t>
  </si>
  <si>
    <t>664,34</t>
  </si>
  <si>
    <t>1652,16</t>
  </si>
  <si>
    <t>1592,8</t>
  </si>
  <si>
    <t>662,58</t>
  </si>
  <si>
    <t>1611,81</t>
  </si>
  <si>
    <t>1576,26</t>
  </si>
  <si>
    <t>700,5</t>
  </si>
  <si>
    <t>1595,27</t>
  </si>
  <si>
    <t>1561,07</t>
  </si>
  <si>
    <t>296,37</t>
  </si>
  <si>
    <t>1604,13</t>
  </si>
  <si>
    <t>52,5</t>
  </si>
  <si>
    <t>1623,14</t>
  </si>
  <si>
    <t>1599,23</t>
  </si>
  <si>
    <t>287</t>
  </si>
  <si>
    <t>1618,24</t>
  </si>
  <si>
    <t>1527,86</t>
  </si>
  <si>
    <t>476,38</t>
  </si>
  <si>
    <t>1546,87</t>
  </si>
  <si>
    <t>1509,25</t>
  </si>
  <si>
    <t>564,58</t>
  </si>
  <si>
    <t>1528,26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</si>
</sst>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7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7" applyNumberFormat="1" applyFont="1" applyBorder="1" applyAlignment="1">
      <alignment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9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17" xfId="67" applyNumberFormat="1" applyFont="1" applyBorder="1" applyAlignment="1">
      <alignment horizontal="left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">
        <v>59</v>
      </c>
      <c r="B1" s="28"/>
      <c r="C1" s="28"/>
    </row>
    <row r="2" spans="1:17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18</v>
      </c>
      <c r="K2" s="28"/>
      <c r="L2" s="1"/>
      <c r="M2" s="22" t="s">
        <v>3</v>
      </c>
      <c r="N2" s="22" t="s">
        <v>4</v>
      </c>
      <c r="O2" s="22" t="s">
        <v>5</v>
      </c>
      <c r="P2" s="22" t="s">
        <v>6</v>
      </c>
      <c r="Q2" s="1"/>
    </row>
    <row r="3" spans="1:17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5">
        <f>977.07+3.92</f>
        <v>980.99</v>
      </c>
      <c r="N3" s="15">
        <f>1275.92+3.92</f>
        <v>1279.8400000000001</v>
      </c>
      <c r="O3" s="15">
        <f>1765.04+3.92</f>
        <v>1768.96</v>
      </c>
      <c r="P3" s="15">
        <f>2851.01+3.92</f>
        <v>2854.9300000000003</v>
      </c>
      <c r="Q3" s="23" t="s">
        <v>22</v>
      </c>
    </row>
    <row r="4" spans="1:17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60</v>
      </c>
      <c r="B9" s="25">
        <v>0</v>
      </c>
      <c r="C9" s="25" t="s">
        <v>61</v>
      </c>
      <c r="D9" s="25" t="s">
        <v>15</v>
      </c>
      <c r="E9" s="25" t="s">
        <v>62</v>
      </c>
      <c r="F9" s="25" t="s">
        <v>63</v>
      </c>
      <c r="G9" s="17">
        <f>ROUND((F9*0.0581),2)</f>
        <v>65.88</v>
      </c>
      <c r="H9" s="19">
        <f>F9+$M$3+G9</f>
        <v>2180.73</v>
      </c>
      <c r="I9" s="19">
        <f>F9+$N$3+G9</f>
        <v>2479.58</v>
      </c>
      <c r="J9" s="19">
        <f>F9+$O$3+G9</f>
        <v>2968.7</v>
      </c>
      <c r="K9" s="19">
        <f>F9+$P$3+G9</f>
        <v>4054.67</v>
      </c>
    </row>
    <row r="10" spans="1:11" s="7" customFormat="1" ht="14.25" customHeight="1">
      <c r="A10" s="25" t="s">
        <v>60</v>
      </c>
      <c r="B10" s="25">
        <v>1</v>
      </c>
      <c r="C10" s="25" t="s">
        <v>64</v>
      </c>
      <c r="D10" s="25" t="s">
        <v>15</v>
      </c>
      <c r="E10" s="25" t="s">
        <v>65</v>
      </c>
      <c r="F10" s="25" t="s">
        <v>66</v>
      </c>
      <c r="G10" s="17">
        <f aca="true" t="shared" si="0" ref="G10:G73">ROUND((F10*0.0581),2)</f>
        <v>60.85</v>
      </c>
      <c r="H10" s="19">
        <f aca="true" t="shared" si="1" ref="H10:H73">F10+$M$3+G10</f>
        <v>2089.13</v>
      </c>
      <c r="I10" s="19">
        <f aca="true" t="shared" si="2" ref="I10:I73">F10+$N$3+G10</f>
        <v>2387.98</v>
      </c>
      <c r="J10" s="19">
        <f aca="true" t="shared" si="3" ref="J10:J73">F10+$O$3+G10</f>
        <v>2877.1</v>
      </c>
      <c r="K10" s="19">
        <f aca="true" t="shared" si="4" ref="K10:K73">F10+$P$3+G10</f>
        <v>3963.07</v>
      </c>
    </row>
    <row r="11" spans="1:11" s="7" customFormat="1" ht="14.25" customHeight="1">
      <c r="A11" s="25" t="s">
        <v>60</v>
      </c>
      <c r="B11" s="25">
        <v>2</v>
      </c>
      <c r="C11" s="25" t="s">
        <v>67</v>
      </c>
      <c r="D11" s="25" t="s">
        <v>15</v>
      </c>
      <c r="E11" s="25" t="s">
        <v>68</v>
      </c>
      <c r="F11" s="25" t="s">
        <v>69</v>
      </c>
      <c r="G11" s="17">
        <f t="shared" si="0"/>
        <v>56.34</v>
      </c>
      <c r="H11" s="19">
        <f t="shared" si="1"/>
        <v>2007.1</v>
      </c>
      <c r="I11" s="19">
        <f t="shared" si="2"/>
        <v>2305.9500000000003</v>
      </c>
      <c r="J11" s="19">
        <f t="shared" si="3"/>
        <v>2795.07</v>
      </c>
      <c r="K11" s="19">
        <f t="shared" si="4"/>
        <v>3881.0400000000004</v>
      </c>
    </row>
    <row r="12" spans="1:11" s="7" customFormat="1" ht="14.25" customHeight="1">
      <c r="A12" s="25" t="s">
        <v>60</v>
      </c>
      <c r="B12" s="25">
        <v>3</v>
      </c>
      <c r="C12" s="25" t="s">
        <v>70</v>
      </c>
      <c r="D12" s="25" t="s">
        <v>71</v>
      </c>
      <c r="E12" s="25" t="s">
        <v>15</v>
      </c>
      <c r="F12" s="25" t="s">
        <v>72</v>
      </c>
      <c r="G12" s="17">
        <f t="shared" si="0"/>
        <v>81.49</v>
      </c>
      <c r="H12" s="19">
        <f t="shared" si="1"/>
        <v>2465.0499999999997</v>
      </c>
      <c r="I12" s="19">
        <f t="shared" si="2"/>
        <v>2763.8999999999996</v>
      </c>
      <c r="J12" s="19">
        <f t="shared" si="3"/>
        <v>3253.0199999999995</v>
      </c>
      <c r="K12" s="19">
        <f t="shared" si="4"/>
        <v>4338.99</v>
      </c>
    </row>
    <row r="13" spans="1:11" s="7" customFormat="1" ht="14.25" customHeight="1">
      <c r="A13" s="25" t="s">
        <v>60</v>
      </c>
      <c r="B13" s="25">
        <v>4</v>
      </c>
      <c r="C13" s="25" t="s">
        <v>73</v>
      </c>
      <c r="D13" s="25" t="s">
        <v>15</v>
      </c>
      <c r="E13" s="25" t="s">
        <v>74</v>
      </c>
      <c r="F13" s="25" t="s">
        <v>75</v>
      </c>
      <c r="G13" s="17">
        <f t="shared" si="0"/>
        <v>81.37</v>
      </c>
      <c r="H13" s="19">
        <f t="shared" si="1"/>
        <v>2462.85</v>
      </c>
      <c r="I13" s="19">
        <f t="shared" si="2"/>
        <v>2761.7</v>
      </c>
      <c r="J13" s="19">
        <f t="shared" si="3"/>
        <v>3250.8199999999997</v>
      </c>
      <c r="K13" s="19">
        <f t="shared" si="4"/>
        <v>4336.79</v>
      </c>
    </row>
    <row r="14" spans="1:11" s="7" customFormat="1" ht="14.25" customHeight="1">
      <c r="A14" s="25" t="s">
        <v>60</v>
      </c>
      <c r="B14" s="25">
        <v>5</v>
      </c>
      <c r="C14" s="25" t="s">
        <v>76</v>
      </c>
      <c r="D14" s="25" t="s">
        <v>77</v>
      </c>
      <c r="E14" s="25" t="s">
        <v>15</v>
      </c>
      <c r="F14" s="25" t="s">
        <v>78</v>
      </c>
      <c r="G14" s="17">
        <f t="shared" si="0"/>
        <v>64.41</v>
      </c>
      <c r="H14" s="19">
        <f t="shared" si="1"/>
        <v>2154.0199999999995</v>
      </c>
      <c r="I14" s="19">
        <f t="shared" si="2"/>
        <v>2452.87</v>
      </c>
      <c r="J14" s="19">
        <f t="shared" si="3"/>
        <v>2941.99</v>
      </c>
      <c r="K14" s="19">
        <f t="shared" si="4"/>
        <v>4027.96</v>
      </c>
    </row>
    <row r="15" spans="1:11" s="7" customFormat="1" ht="14.25" customHeight="1">
      <c r="A15" s="25" t="s">
        <v>60</v>
      </c>
      <c r="B15" s="25">
        <v>6</v>
      </c>
      <c r="C15" s="25" t="s">
        <v>79</v>
      </c>
      <c r="D15" s="25" t="s">
        <v>80</v>
      </c>
      <c r="E15" s="25" t="s">
        <v>15</v>
      </c>
      <c r="F15" s="25" t="s">
        <v>81</v>
      </c>
      <c r="G15" s="17">
        <f t="shared" si="0"/>
        <v>69.84</v>
      </c>
      <c r="H15" s="19">
        <f t="shared" si="1"/>
        <v>2252.8500000000004</v>
      </c>
      <c r="I15" s="19">
        <f t="shared" si="2"/>
        <v>2551.7000000000003</v>
      </c>
      <c r="J15" s="19">
        <f t="shared" si="3"/>
        <v>3040.82</v>
      </c>
      <c r="K15" s="19">
        <f t="shared" si="4"/>
        <v>4126.79</v>
      </c>
    </row>
    <row r="16" spans="1:11" s="7" customFormat="1" ht="14.25" customHeight="1">
      <c r="A16" s="25" t="s">
        <v>60</v>
      </c>
      <c r="B16" s="25">
        <v>7</v>
      </c>
      <c r="C16" s="25" t="s">
        <v>82</v>
      </c>
      <c r="D16" s="25" t="s">
        <v>83</v>
      </c>
      <c r="E16" s="25" t="s">
        <v>15</v>
      </c>
      <c r="F16" s="25" t="s">
        <v>84</v>
      </c>
      <c r="G16" s="17">
        <f t="shared" si="0"/>
        <v>79.92</v>
      </c>
      <c r="H16" s="19">
        <f t="shared" si="1"/>
        <v>2436.46</v>
      </c>
      <c r="I16" s="19">
        <f t="shared" si="2"/>
        <v>2735.3100000000004</v>
      </c>
      <c r="J16" s="19">
        <f t="shared" si="3"/>
        <v>3224.4300000000003</v>
      </c>
      <c r="K16" s="19">
        <f t="shared" si="4"/>
        <v>4310.400000000001</v>
      </c>
    </row>
    <row r="17" spans="1:11" s="7" customFormat="1" ht="14.25" customHeight="1">
      <c r="A17" s="25" t="s">
        <v>60</v>
      </c>
      <c r="B17" s="25">
        <v>8</v>
      </c>
      <c r="C17" s="25" t="s">
        <v>85</v>
      </c>
      <c r="D17" s="25" t="s">
        <v>86</v>
      </c>
      <c r="E17" s="25" t="s">
        <v>15</v>
      </c>
      <c r="F17" s="25" t="s">
        <v>87</v>
      </c>
      <c r="G17" s="17">
        <f t="shared" si="0"/>
        <v>88.16</v>
      </c>
      <c r="H17" s="19">
        <f t="shared" si="1"/>
        <v>2586.59</v>
      </c>
      <c r="I17" s="19">
        <f t="shared" si="2"/>
        <v>2885.44</v>
      </c>
      <c r="J17" s="19">
        <f t="shared" si="3"/>
        <v>3374.56</v>
      </c>
      <c r="K17" s="19">
        <f t="shared" si="4"/>
        <v>4460.530000000001</v>
      </c>
    </row>
    <row r="18" spans="1:11" s="7" customFormat="1" ht="14.25" customHeight="1">
      <c r="A18" s="25" t="s">
        <v>60</v>
      </c>
      <c r="B18" s="25">
        <v>9</v>
      </c>
      <c r="C18" s="25" t="s">
        <v>88</v>
      </c>
      <c r="D18" s="25" t="s">
        <v>89</v>
      </c>
      <c r="E18" s="25" t="s">
        <v>15</v>
      </c>
      <c r="F18" s="25" t="s">
        <v>90</v>
      </c>
      <c r="G18" s="17">
        <f t="shared" si="0"/>
        <v>93.43</v>
      </c>
      <c r="H18" s="19">
        <f t="shared" si="1"/>
        <v>2682.43</v>
      </c>
      <c r="I18" s="19">
        <f t="shared" si="2"/>
        <v>2981.28</v>
      </c>
      <c r="J18" s="19">
        <f t="shared" si="3"/>
        <v>3470.4</v>
      </c>
      <c r="K18" s="19">
        <f t="shared" si="4"/>
        <v>4556.370000000001</v>
      </c>
    </row>
    <row r="19" spans="1:11" s="7" customFormat="1" ht="14.25" customHeight="1">
      <c r="A19" s="25" t="s">
        <v>60</v>
      </c>
      <c r="B19" s="25">
        <v>10</v>
      </c>
      <c r="C19" s="25" t="s">
        <v>91</v>
      </c>
      <c r="D19" s="25" t="s">
        <v>92</v>
      </c>
      <c r="E19" s="25" t="s">
        <v>15</v>
      </c>
      <c r="F19" s="25" t="s">
        <v>93</v>
      </c>
      <c r="G19" s="17">
        <f t="shared" si="0"/>
        <v>94.21</v>
      </c>
      <c r="H19" s="19">
        <f t="shared" si="1"/>
        <v>2696.71</v>
      </c>
      <c r="I19" s="19">
        <f t="shared" si="2"/>
        <v>2995.5600000000004</v>
      </c>
      <c r="J19" s="19">
        <f t="shared" si="3"/>
        <v>3484.6800000000003</v>
      </c>
      <c r="K19" s="19">
        <f t="shared" si="4"/>
        <v>4570.650000000001</v>
      </c>
    </row>
    <row r="20" spans="1:11" s="7" customFormat="1" ht="14.25" customHeight="1">
      <c r="A20" s="25" t="s">
        <v>60</v>
      </c>
      <c r="B20" s="25">
        <v>11</v>
      </c>
      <c r="C20" s="25" t="s">
        <v>94</v>
      </c>
      <c r="D20" s="25" t="s">
        <v>15</v>
      </c>
      <c r="E20" s="25" t="s">
        <v>95</v>
      </c>
      <c r="F20" s="25" t="s">
        <v>96</v>
      </c>
      <c r="G20" s="17">
        <f t="shared" si="0"/>
        <v>93.83</v>
      </c>
      <c r="H20" s="19">
        <f t="shared" si="1"/>
        <v>2689.79</v>
      </c>
      <c r="I20" s="19">
        <f t="shared" si="2"/>
        <v>2988.6400000000003</v>
      </c>
      <c r="J20" s="19">
        <f t="shared" si="3"/>
        <v>3477.76</v>
      </c>
      <c r="K20" s="19">
        <f t="shared" si="4"/>
        <v>4563.7300000000005</v>
      </c>
    </row>
    <row r="21" spans="1:11" s="7" customFormat="1" ht="14.25" customHeight="1">
      <c r="A21" s="25" t="s">
        <v>60</v>
      </c>
      <c r="B21" s="25">
        <v>12</v>
      </c>
      <c r="C21" s="25" t="s">
        <v>97</v>
      </c>
      <c r="D21" s="25" t="s">
        <v>15</v>
      </c>
      <c r="E21" s="25" t="s">
        <v>98</v>
      </c>
      <c r="F21" s="25" t="s">
        <v>45</v>
      </c>
      <c r="G21" s="17">
        <f t="shared" si="0"/>
        <v>93.07</v>
      </c>
      <c r="H21" s="19">
        <f t="shared" si="1"/>
        <v>2675.9500000000003</v>
      </c>
      <c r="I21" s="19">
        <f t="shared" si="2"/>
        <v>2974.8000000000006</v>
      </c>
      <c r="J21" s="19">
        <f t="shared" si="3"/>
        <v>3463.9200000000005</v>
      </c>
      <c r="K21" s="19">
        <f t="shared" si="4"/>
        <v>4549.89</v>
      </c>
    </row>
    <row r="22" spans="1:11" s="7" customFormat="1" ht="14.25" customHeight="1">
      <c r="A22" s="25" t="s">
        <v>60</v>
      </c>
      <c r="B22" s="25">
        <v>13</v>
      </c>
      <c r="C22" s="25" t="s">
        <v>99</v>
      </c>
      <c r="D22" s="25" t="s">
        <v>100</v>
      </c>
      <c r="E22" s="25" t="s">
        <v>15</v>
      </c>
      <c r="F22" s="25" t="s">
        <v>101</v>
      </c>
      <c r="G22" s="17">
        <f t="shared" si="0"/>
        <v>93.69</v>
      </c>
      <c r="H22" s="19">
        <f t="shared" si="1"/>
        <v>2687.2599999999998</v>
      </c>
      <c r="I22" s="19">
        <f t="shared" si="2"/>
        <v>2986.11</v>
      </c>
      <c r="J22" s="19">
        <f t="shared" si="3"/>
        <v>3475.23</v>
      </c>
      <c r="K22" s="19">
        <f t="shared" si="4"/>
        <v>4561.2</v>
      </c>
    </row>
    <row r="23" spans="1:11" s="7" customFormat="1" ht="14.25" customHeight="1">
      <c r="A23" s="25" t="s">
        <v>60</v>
      </c>
      <c r="B23" s="25">
        <v>14</v>
      </c>
      <c r="C23" s="25" t="s">
        <v>102</v>
      </c>
      <c r="D23" s="25" t="s">
        <v>15</v>
      </c>
      <c r="E23" s="25" t="s">
        <v>103</v>
      </c>
      <c r="F23" s="25" t="s">
        <v>104</v>
      </c>
      <c r="G23" s="17">
        <f t="shared" si="0"/>
        <v>92.08</v>
      </c>
      <c r="H23" s="19">
        <f t="shared" si="1"/>
        <v>2657.8999999999996</v>
      </c>
      <c r="I23" s="19">
        <f t="shared" si="2"/>
        <v>2956.75</v>
      </c>
      <c r="J23" s="19">
        <f t="shared" si="3"/>
        <v>3445.87</v>
      </c>
      <c r="K23" s="19">
        <f t="shared" si="4"/>
        <v>4531.84</v>
      </c>
    </row>
    <row r="24" spans="1:11" s="7" customFormat="1" ht="14.25" customHeight="1">
      <c r="A24" s="25" t="s">
        <v>60</v>
      </c>
      <c r="B24" s="25">
        <v>15</v>
      </c>
      <c r="C24" s="25" t="s">
        <v>105</v>
      </c>
      <c r="D24" s="25" t="s">
        <v>106</v>
      </c>
      <c r="E24" s="25" t="s">
        <v>15</v>
      </c>
      <c r="F24" s="25" t="s">
        <v>107</v>
      </c>
      <c r="G24" s="17">
        <f t="shared" si="0"/>
        <v>87.34</v>
      </c>
      <c r="H24" s="19">
        <f t="shared" si="1"/>
        <v>2571.57</v>
      </c>
      <c r="I24" s="19">
        <f t="shared" si="2"/>
        <v>2870.42</v>
      </c>
      <c r="J24" s="19">
        <f t="shared" si="3"/>
        <v>3359.54</v>
      </c>
      <c r="K24" s="19">
        <f t="shared" si="4"/>
        <v>4445.51</v>
      </c>
    </row>
    <row r="25" spans="1:11" s="7" customFormat="1" ht="14.25" customHeight="1">
      <c r="A25" s="25" t="s">
        <v>60</v>
      </c>
      <c r="B25" s="25">
        <v>16</v>
      </c>
      <c r="C25" s="25" t="s">
        <v>108</v>
      </c>
      <c r="D25" s="25" t="s">
        <v>15</v>
      </c>
      <c r="E25" s="25" t="s">
        <v>109</v>
      </c>
      <c r="F25" s="25" t="s">
        <v>110</v>
      </c>
      <c r="G25" s="17">
        <f t="shared" si="0"/>
        <v>85.03</v>
      </c>
      <c r="H25" s="19">
        <f t="shared" si="1"/>
        <v>2529.61</v>
      </c>
      <c r="I25" s="19">
        <f t="shared" si="2"/>
        <v>2828.4600000000005</v>
      </c>
      <c r="J25" s="19">
        <f t="shared" si="3"/>
        <v>3317.5800000000004</v>
      </c>
      <c r="K25" s="19">
        <f t="shared" si="4"/>
        <v>4403.55</v>
      </c>
    </row>
    <row r="26" spans="1:11" s="7" customFormat="1" ht="14.25" customHeight="1">
      <c r="A26" s="25" t="s">
        <v>60</v>
      </c>
      <c r="B26" s="25">
        <v>17</v>
      </c>
      <c r="C26" s="25" t="s">
        <v>111</v>
      </c>
      <c r="D26" s="25" t="s">
        <v>15</v>
      </c>
      <c r="E26" s="25" t="s">
        <v>112</v>
      </c>
      <c r="F26" s="25" t="s">
        <v>113</v>
      </c>
      <c r="G26" s="17">
        <f t="shared" si="0"/>
        <v>84.56</v>
      </c>
      <c r="H26" s="19">
        <f t="shared" si="1"/>
        <v>2521.02</v>
      </c>
      <c r="I26" s="19">
        <f t="shared" si="2"/>
        <v>2819.8700000000003</v>
      </c>
      <c r="J26" s="19">
        <f t="shared" si="3"/>
        <v>3308.9900000000002</v>
      </c>
      <c r="K26" s="19">
        <f t="shared" si="4"/>
        <v>4394.960000000001</v>
      </c>
    </row>
    <row r="27" spans="1:11" s="7" customFormat="1" ht="14.25" customHeight="1">
      <c r="A27" s="25" t="s">
        <v>60</v>
      </c>
      <c r="B27" s="25">
        <v>18</v>
      </c>
      <c r="C27" s="25" t="s">
        <v>114</v>
      </c>
      <c r="D27" s="25" t="s">
        <v>36</v>
      </c>
      <c r="E27" s="25" t="s">
        <v>15</v>
      </c>
      <c r="F27" s="25" t="s">
        <v>115</v>
      </c>
      <c r="G27" s="17">
        <f t="shared" si="0"/>
        <v>84.71</v>
      </c>
      <c r="H27" s="19">
        <f t="shared" si="1"/>
        <v>2523.76</v>
      </c>
      <c r="I27" s="19">
        <f t="shared" si="2"/>
        <v>2822.61</v>
      </c>
      <c r="J27" s="19">
        <f t="shared" si="3"/>
        <v>3311.73</v>
      </c>
      <c r="K27" s="19">
        <f t="shared" si="4"/>
        <v>4397.7</v>
      </c>
    </row>
    <row r="28" spans="1:11" s="7" customFormat="1" ht="14.25" customHeight="1">
      <c r="A28" s="25" t="s">
        <v>60</v>
      </c>
      <c r="B28" s="25">
        <v>19</v>
      </c>
      <c r="C28" s="25" t="s">
        <v>116</v>
      </c>
      <c r="D28" s="25" t="s">
        <v>117</v>
      </c>
      <c r="E28" s="25" t="s">
        <v>15</v>
      </c>
      <c r="F28" s="25" t="s">
        <v>118</v>
      </c>
      <c r="G28" s="17">
        <f t="shared" si="0"/>
        <v>85.43</v>
      </c>
      <c r="H28" s="19">
        <f t="shared" si="1"/>
        <v>2536.85</v>
      </c>
      <c r="I28" s="19">
        <f t="shared" si="2"/>
        <v>2835.7000000000003</v>
      </c>
      <c r="J28" s="19">
        <f t="shared" si="3"/>
        <v>3324.82</v>
      </c>
      <c r="K28" s="19">
        <f t="shared" si="4"/>
        <v>4410.790000000001</v>
      </c>
    </row>
    <row r="29" spans="1:11" s="7" customFormat="1" ht="14.25" customHeight="1">
      <c r="A29" s="25" t="s">
        <v>60</v>
      </c>
      <c r="B29" s="25">
        <v>20</v>
      </c>
      <c r="C29" s="25" t="s">
        <v>119</v>
      </c>
      <c r="D29" s="25" t="s">
        <v>15</v>
      </c>
      <c r="E29" s="25" t="s">
        <v>120</v>
      </c>
      <c r="F29" s="25" t="s">
        <v>121</v>
      </c>
      <c r="G29" s="17">
        <f t="shared" si="0"/>
        <v>93.84</v>
      </c>
      <c r="H29" s="19">
        <f t="shared" si="1"/>
        <v>2689.96</v>
      </c>
      <c r="I29" s="19">
        <f t="shared" si="2"/>
        <v>2988.8100000000004</v>
      </c>
      <c r="J29" s="19">
        <f t="shared" si="3"/>
        <v>3477.9300000000003</v>
      </c>
      <c r="K29" s="19">
        <f t="shared" si="4"/>
        <v>4563.900000000001</v>
      </c>
    </row>
    <row r="30" spans="1:11" s="7" customFormat="1" ht="14.25" customHeight="1">
      <c r="A30" s="25" t="s">
        <v>60</v>
      </c>
      <c r="B30" s="25">
        <v>21</v>
      </c>
      <c r="C30" s="25" t="s">
        <v>122</v>
      </c>
      <c r="D30" s="25" t="s">
        <v>15</v>
      </c>
      <c r="E30" s="25" t="s">
        <v>123</v>
      </c>
      <c r="F30" s="25" t="s">
        <v>124</v>
      </c>
      <c r="G30" s="17">
        <f t="shared" si="0"/>
        <v>93.54</v>
      </c>
      <c r="H30" s="19">
        <f t="shared" si="1"/>
        <v>2684.4700000000003</v>
      </c>
      <c r="I30" s="19">
        <f t="shared" si="2"/>
        <v>2983.32</v>
      </c>
      <c r="J30" s="19">
        <f t="shared" si="3"/>
        <v>3472.44</v>
      </c>
      <c r="K30" s="19">
        <f t="shared" si="4"/>
        <v>4558.410000000001</v>
      </c>
    </row>
    <row r="31" spans="1:11" s="7" customFormat="1" ht="14.25" customHeight="1">
      <c r="A31" s="25" t="s">
        <v>60</v>
      </c>
      <c r="B31" s="25">
        <v>22</v>
      </c>
      <c r="C31" s="25" t="s">
        <v>125</v>
      </c>
      <c r="D31" s="25" t="s">
        <v>15</v>
      </c>
      <c r="E31" s="25" t="s">
        <v>126</v>
      </c>
      <c r="F31" s="25" t="s">
        <v>127</v>
      </c>
      <c r="G31" s="17">
        <f t="shared" si="0"/>
        <v>91.56</v>
      </c>
      <c r="H31" s="19">
        <f t="shared" si="1"/>
        <v>2648.37</v>
      </c>
      <c r="I31" s="19">
        <f t="shared" si="2"/>
        <v>2947.22</v>
      </c>
      <c r="J31" s="19">
        <f t="shared" si="3"/>
        <v>3436.3399999999997</v>
      </c>
      <c r="K31" s="19">
        <f t="shared" si="4"/>
        <v>4522.31</v>
      </c>
    </row>
    <row r="32" spans="1:11" s="7" customFormat="1" ht="14.25" customHeight="1">
      <c r="A32" s="25" t="s">
        <v>60</v>
      </c>
      <c r="B32" s="25">
        <v>23</v>
      </c>
      <c r="C32" s="25" t="s">
        <v>128</v>
      </c>
      <c r="D32" s="25" t="s">
        <v>15</v>
      </c>
      <c r="E32" s="25" t="s">
        <v>129</v>
      </c>
      <c r="F32" s="25" t="s">
        <v>130</v>
      </c>
      <c r="G32" s="17">
        <f t="shared" si="0"/>
        <v>85.03</v>
      </c>
      <c r="H32" s="19">
        <f t="shared" si="1"/>
        <v>2529.5800000000004</v>
      </c>
      <c r="I32" s="19">
        <f t="shared" si="2"/>
        <v>2828.4300000000003</v>
      </c>
      <c r="J32" s="19">
        <f t="shared" si="3"/>
        <v>3317.55</v>
      </c>
      <c r="K32" s="19">
        <f t="shared" si="4"/>
        <v>4403.5199999999995</v>
      </c>
    </row>
    <row r="33" spans="1:11" s="7" customFormat="1" ht="14.25" customHeight="1">
      <c r="A33" s="25" t="s">
        <v>131</v>
      </c>
      <c r="B33" s="25">
        <v>0</v>
      </c>
      <c r="C33" s="25" t="s">
        <v>132</v>
      </c>
      <c r="D33" s="25" t="s">
        <v>15</v>
      </c>
      <c r="E33" s="25" t="s">
        <v>133</v>
      </c>
      <c r="F33" s="25" t="s">
        <v>134</v>
      </c>
      <c r="G33" s="17">
        <f t="shared" si="0"/>
        <v>61.52</v>
      </c>
      <c r="H33" s="19">
        <f t="shared" si="1"/>
        <v>2101.34</v>
      </c>
      <c r="I33" s="19">
        <f t="shared" si="2"/>
        <v>2400.19</v>
      </c>
      <c r="J33" s="19">
        <f t="shared" si="3"/>
        <v>2889.31</v>
      </c>
      <c r="K33" s="19">
        <f t="shared" si="4"/>
        <v>3975.28</v>
      </c>
    </row>
    <row r="34" spans="1:11" s="7" customFormat="1" ht="14.25" customHeight="1">
      <c r="A34" s="25" t="s">
        <v>131</v>
      </c>
      <c r="B34" s="25">
        <v>1</v>
      </c>
      <c r="C34" s="25" t="s">
        <v>135</v>
      </c>
      <c r="D34" s="25" t="s">
        <v>15</v>
      </c>
      <c r="E34" s="25" t="s">
        <v>136</v>
      </c>
      <c r="F34" s="25" t="s">
        <v>137</v>
      </c>
      <c r="G34" s="17">
        <f t="shared" si="0"/>
        <v>59.06</v>
      </c>
      <c r="H34" s="19">
        <f t="shared" si="1"/>
        <v>2056.55</v>
      </c>
      <c r="I34" s="19">
        <f t="shared" si="2"/>
        <v>2355.4</v>
      </c>
      <c r="J34" s="19">
        <f t="shared" si="3"/>
        <v>2844.52</v>
      </c>
      <c r="K34" s="19">
        <f t="shared" si="4"/>
        <v>3930.4900000000002</v>
      </c>
    </row>
    <row r="35" spans="1:11" s="7" customFormat="1" ht="14.25" customHeight="1">
      <c r="A35" s="25" t="s">
        <v>131</v>
      </c>
      <c r="B35" s="25">
        <v>2</v>
      </c>
      <c r="C35" s="25" t="s">
        <v>138</v>
      </c>
      <c r="D35" s="25" t="s">
        <v>15</v>
      </c>
      <c r="E35" s="25" t="s">
        <v>139</v>
      </c>
      <c r="F35" s="25" t="s">
        <v>29</v>
      </c>
      <c r="G35" s="17">
        <f t="shared" si="0"/>
        <v>60.45</v>
      </c>
      <c r="H35" s="19">
        <f t="shared" si="1"/>
        <v>2081.94</v>
      </c>
      <c r="I35" s="19">
        <f t="shared" si="2"/>
        <v>2380.79</v>
      </c>
      <c r="J35" s="19">
        <f t="shared" si="3"/>
        <v>2869.91</v>
      </c>
      <c r="K35" s="19">
        <f t="shared" si="4"/>
        <v>3955.88</v>
      </c>
    </row>
    <row r="36" spans="1:11" s="7" customFormat="1" ht="14.25" customHeight="1">
      <c r="A36" s="25" t="s">
        <v>131</v>
      </c>
      <c r="B36" s="25">
        <v>3</v>
      </c>
      <c r="C36" s="25" t="s">
        <v>140</v>
      </c>
      <c r="D36" s="25" t="s">
        <v>15</v>
      </c>
      <c r="E36" s="25" t="s">
        <v>141</v>
      </c>
      <c r="F36" s="25" t="s">
        <v>142</v>
      </c>
      <c r="G36" s="17">
        <f t="shared" si="0"/>
        <v>57.87</v>
      </c>
      <c r="H36" s="19">
        <f t="shared" si="1"/>
        <v>2034.94</v>
      </c>
      <c r="I36" s="19">
        <f t="shared" si="2"/>
        <v>2333.79</v>
      </c>
      <c r="J36" s="19">
        <f t="shared" si="3"/>
        <v>2822.91</v>
      </c>
      <c r="K36" s="19">
        <f t="shared" si="4"/>
        <v>3908.88</v>
      </c>
    </row>
    <row r="37" spans="1:11" s="7" customFormat="1" ht="14.25" customHeight="1">
      <c r="A37" s="25" t="s">
        <v>131</v>
      </c>
      <c r="B37" s="25">
        <v>4</v>
      </c>
      <c r="C37" s="25" t="s">
        <v>143</v>
      </c>
      <c r="D37" s="25" t="s">
        <v>15</v>
      </c>
      <c r="E37" s="25" t="s">
        <v>144</v>
      </c>
      <c r="F37" s="25" t="s">
        <v>145</v>
      </c>
      <c r="G37" s="17">
        <f t="shared" si="0"/>
        <v>57.69</v>
      </c>
      <c r="H37" s="19">
        <f t="shared" si="1"/>
        <v>2031.68</v>
      </c>
      <c r="I37" s="19">
        <f t="shared" si="2"/>
        <v>2330.53</v>
      </c>
      <c r="J37" s="19">
        <f t="shared" si="3"/>
        <v>2819.65</v>
      </c>
      <c r="K37" s="19">
        <f t="shared" si="4"/>
        <v>3905.6200000000003</v>
      </c>
    </row>
    <row r="38" spans="1:11" s="7" customFormat="1" ht="14.25" customHeight="1">
      <c r="A38" s="25" t="s">
        <v>131</v>
      </c>
      <c r="B38" s="25">
        <v>5</v>
      </c>
      <c r="C38" s="25" t="s">
        <v>146</v>
      </c>
      <c r="D38" s="25" t="s">
        <v>147</v>
      </c>
      <c r="E38" s="25" t="s">
        <v>15</v>
      </c>
      <c r="F38" s="25" t="s">
        <v>148</v>
      </c>
      <c r="G38" s="17">
        <f t="shared" si="0"/>
        <v>58.24</v>
      </c>
      <c r="H38" s="19">
        <f t="shared" si="1"/>
        <v>2041.68</v>
      </c>
      <c r="I38" s="19">
        <f t="shared" si="2"/>
        <v>2340.5299999999997</v>
      </c>
      <c r="J38" s="19">
        <f t="shared" si="3"/>
        <v>2829.6499999999996</v>
      </c>
      <c r="K38" s="19">
        <f t="shared" si="4"/>
        <v>3915.62</v>
      </c>
    </row>
    <row r="39" spans="1:11" s="7" customFormat="1" ht="14.25" customHeight="1">
      <c r="A39" s="25" t="s">
        <v>131</v>
      </c>
      <c r="B39" s="25">
        <v>6</v>
      </c>
      <c r="C39" s="25" t="s">
        <v>149</v>
      </c>
      <c r="D39" s="25" t="s">
        <v>150</v>
      </c>
      <c r="E39" s="25" t="s">
        <v>15</v>
      </c>
      <c r="F39" s="25" t="s">
        <v>151</v>
      </c>
      <c r="G39" s="17">
        <f t="shared" si="0"/>
        <v>66.8</v>
      </c>
      <c r="H39" s="19">
        <f t="shared" si="1"/>
        <v>2197.4900000000002</v>
      </c>
      <c r="I39" s="19">
        <f t="shared" si="2"/>
        <v>2496.34</v>
      </c>
      <c r="J39" s="19">
        <f t="shared" si="3"/>
        <v>2985.46</v>
      </c>
      <c r="K39" s="19">
        <f t="shared" si="4"/>
        <v>4071.4300000000003</v>
      </c>
    </row>
    <row r="40" spans="1:11" s="7" customFormat="1" ht="14.25" customHeight="1">
      <c r="A40" s="25" t="s">
        <v>131</v>
      </c>
      <c r="B40" s="25">
        <v>7</v>
      </c>
      <c r="C40" s="25" t="s">
        <v>152</v>
      </c>
      <c r="D40" s="25" t="s">
        <v>153</v>
      </c>
      <c r="E40" s="25" t="s">
        <v>15</v>
      </c>
      <c r="F40" s="25" t="s">
        <v>154</v>
      </c>
      <c r="G40" s="17">
        <f t="shared" si="0"/>
        <v>75.21</v>
      </c>
      <c r="H40" s="19">
        <f t="shared" si="1"/>
        <v>2350.6800000000003</v>
      </c>
      <c r="I40" s="19">
        <f t="shared" si="2"/>
        <v>2649.53</v>
      </c>
      <c r="J40" s="19">
        <f t="shared" si="3"/>
        <v>3138.65</v>
      </c>
      <c r="K40" s="19">
        <f t="shared" si="4"/>
        <v>4224.62</v>
      </c>
    </row>
    <row r="41" spans="1:11" s="7" customFormat="1" ht="14.25" customHeight="1">
      <c r="A41" s="25" t="s">
        <v>131</v>
      </c>
      <c r="B41" s="25">
        <v>8</v>
      </c>
      <c r="C41" s="25" t="s">
        <v>155</v>
      </c>
      <c r="D41" s="25" t="s">
        <v>156</v>
      </c>
      <c r="E41" s="25" t="s">
        <v>15</v>
      </c>
      <c r="F41" s="25" t="s">
        <v>157</v>
      </c>
      <c r="G41" s="17">
        <f t="shared" si="0"/>
        <v>86.42</v>
      </c>
      <c r="H41" s="19">
        <f t="shared" si="1"/>
        <v>2554.82</v>
      </c>
      <c r="I41" s="19">
        <f t="shared" si="2"/>
        <v>2853.67</v>
      </c>
      <c r="J41" s="19">
        <f t="shared" si="3"/>
        <v>3342.79</v>
      </c>
      <c r="K41" s="19">
        <f t="shared" si="4"/>
        <v>4428.76</v>
      </c>
    </row>
    <row r="42" spans="1:11" s="7" customFormat="1" ht="14.25" customHeight="1">
      <c r="A42" s="25" t="s">
        <v>131</v>
      </c>
      <c r="B42" s="25">
        <v>9</v>
      </c>
      <c r="C42" s="25" t="s">
        <v>158</v>
      </c>
      <c r="D42" s="25" t="s">
        <v>159</v>
      </c>
      <c r="E42" s="25" t="s">
        <v>15</v>
      </c>
      <c r="F42" s="25" t="s">
        <v>160</v>
      </c>
      <c r="G42" s="17">
        <f t="shared" si="0"/>
        <v>94.24</v>
      </c>
      <c r="H42" s="19">
        <f t="shared" si="1"/>
        <v>2697.2599999999998</v>
      </c>
      <c r="I42" s="19">
        <f t="shared" si="2"/>
        <v>2996.1099999999997</v>
      </c>
      <c r="J42" s="19">
        <f t="shared" si="3"/>
        <v>3485.2299999999996</v>
      </c>
      <c r="K42" s="19">
        <f t="shared" si="4"/>
        <v>4571.2</v>
      </c>
    </row>
    <row r="43" spans="1:11" s="7" customFormat="1" ht="14.25" customHeight="1">
      <c r="A43" s="25" t="s">
        <v>131</v>
      </c>
      <c r="B43" s="25">
        <v>10</v>
      </c>
      <c r="C43" s="25" t="s">
        <v>161</v>
      </c>
      <c r="D43" s="25" t="s">
        <v>162</v>
      </c>
      <c r="E43" s="25" t="s">
        <v>15</v>
      </c>
      <c r="F43" s="25" t="s">
        <v>163</v>
      </c>
      <c r="G43" s="17">
        <f t="shared" si="0"/>
        <v>93.7</v>
      </c>
      <c r="H43" s="19">
        <f t="shared" si="1"/>
        <v>2687.4799999999996</v>
      </c>
      <c r="I43" s="19">
        <f t="shared" si="2"/>
        <v>2986.33</v>
      </c>
      <c r="J43" s="19">
        <f t="shared" si="3"/>
        <v>3475.45</v>
      </c>
      <c r="K43" s="19">
        <f t="shared" si="4"/>
        <v>4561.42</v>
      </c>
    </row>
    <row r="44" spans="1:11" s="7" customFormat="1" ht="14.25" customHeight="1">
      <c r="A44" s="25" t="s">
        <v>131</v>
      </c>
      <c r="B44" s="25">
        <v>11</v>
      </c>
      <c r="C44" s="25" t="s">
        <v>164</v>
      </c>
      <c r="D44" s="25" t="s">
        <v>165</v>
      </c>
      <c r="E44" s="25" t="s">
        <v>15</v>
      </c>
      <c r="F44" s="25" t="s">
        <v>166</v>
      </c>
      <c r="G44" s="17">
        <f t="shared" si="0"/>
        <v>93.87</v>
      </c>
      <c r="H44" s="19">
        <f t="shared" si="1"/>
        <v>2690.5</v>
      </c>
      <c r="I44" s="19">
        <f t="shared" si="2"/>
        <v>2989.3500000000004</v>
      </c>
      <c r="J44" s="19">
        <f t="shared" si="3"/>
        <v>3478.4700000000003</v>
      </c>
      <c r="K44" s="19">
        <f t="shared" si="4"/>
        <v>4564.4400000000005</v>
      </c>
    </row>
    <row r="45" spans="1:11" s="7" customFormat="1" ht="14.25" customHeight="1">
      <c r="A45" s="25" t="s">
        <v>131</v>
      </c>
      <c r="B45" s="25">
        <v>12</v>
      </c>
      <c r="C45" s="25" t="s">
        <v>167</v>
      </c>
      <c r="D45" s="25" t="s">
        <v>168</v>
      </c>
      <c r="E45" s="25" t="s">
        <v>15</v>
      </c>
      <c r="F45" s="25" t="s">
        <v>169</v>
      </c>
      <c r="G45" s="17">
        <f t="shared" si="0"/>
        <v>91.15</v>
      </c>
      <c r="H45" s="19">
        <f t="shared" si="1"/>
        <v>2641.07</v>
      </c>
      <c r="I45" s="19">
        <f t="shared" si="2"/>
        <v>2939.9200000000005</v>
      </c>
      <c r="J45" s="19">
        <f t="shared" si="3"/>
        <v>3429.0400000000004</v>
      </c>
      <c r="K45" s="19">
        <f t="shared" si="4"/>
        <v>4515.01</v>
      </c>
    </row>
    <row r="46" spans="1:11" s="7" customFormat="1" ht="14.25" customHeight="1">
      <c r="A46" s="25" t="s">
        <v>131</v>
      </c>
      <c r="B46" s="25">
        <v>13</v>
      </c>
      <c r="C46" s="25" t="s">
        <v>170</v>
      </c>
      <c r="D46" s="25" t="s">
        <v>171</v>
      </c>
      <c r="E46" s="25" t="s">
        <v>15</v>
      </c>
      <c r="F46" s="25" t="s">
        <v>172</v>
      </c>
      <c r="G46" s="17">
        <f t="shared" si="0"/>
        <v>89.11</v>
      </c>
      <c r="H46" s="19">
        <f t="shared" si="1"/>
        <v>2603.8</v>
      </c>
      <c r="I46" s="19">
        <f t="shared" si="2"/>
        <v>2902.65</v>
      </c>
      <c r="J46" s="19">
        <f t="shared" si="3"/>
        <v>3391.77</v>
      </c>
      <c r="K46" s="19">
        <f t="shared" si="4"/>
        <v>4477.74</v>
      </c>
    </row>
    <row r="47" spans="1:11" s="7" customFormat="1" ht="14.25" customHeight="1">
      <c r="A47" s="25" t="s">
        <v>131</v>
      </c>
      <c r="B47" s="25">
        <v>14</v>
      </c>
      <c r="C47" s="25" t="s">
        <v>173</v>
      </c>
      <c r="D47" s="25" t="s">
        <v>174</v>
      </c>
      <c r="E47" s="25" t="s">
        <v>15</v>
      </c>
      <c r="F47" s="25" t="s">
        <v>38</v>
      </c>
      <c r="G47" s="17">
        <f t="shared" si="0"/>
        <v>88.69</v>
      </c>
      <c r="H47" s="19">
        <f t="shared" si="1"/>
        <v>2596.2000000000003</v>
      </c>
      <c r="I47" s="19">
        <f t="shared" si="2"/>
        <v>2895.05</v>
      </c>
      <c r="J47" s="19">
        <f t="shared" si="3"/>
        <v>3384.17</v>
      </c>
      <c r="K47" s="19">
        <f t="shared" si="4"/>
        <v>4470.14</v>
      </c>
    </row>
    <row r="48" spans="1:11" s="7" customFormat="1" ht="14.25" customHeight="1">
      <c r="A48" s="25" t="s">
        <v>131</v>
      </c>
      <c r="B48" s="25">
        <v>15</v>
      </c>
      <c r="C48" s="25" t="s">
        <v>175</v>
      </c>
      <c r="D48" s="25" t="s">
        <v>176</v>
      </c>
      <c r="E48" s="25" t="s">
        <v>15</v>
      </c>
      <c r="F48" s="25" t="s">
        <v>177</v>
      </c>
      <c r="G48" s="17">
        <f t="shared" si="0"/>
        <v>86.9</v>
      </c>
      <c r="H48" s="19">
        <f t="shared" si="1"/>
        <v>2563.6200000000003</v>
      </c>
      <c r="I48" s="19">
        <f t="shared" si="2"/>
        <v>2862.4700000000003</v>
      </c>
      <c r="J48" s="19">
        <f t="shared" si="3"/>
        <v>3351.59</v>
      </c>
      <c r="K48" s="19">
        <f t="shared" si="4"/>
        <v>4437.5599999999995</v>
      </c>
    </row>
    <row r="49" spans="1:11" s="7" customFormat="1" ht="14.25" customHeight="1">
      <c r="A49" s="25" t="s">
        <v>131</v>
      </c>
      <c r="B49" s="25">
        <v>16</v>
      </c>
      <c r="C49" s="25" t="s">
        <v>178</v>
      </c>
      <c r="D49" s="25" t="s">
        <v>179</v>
      </c>
      <c r="E49" s="25" t="s">
        <v>15</v>
      </c>
      <c r="F49" s="25" t="s">
        <v>180</v>
      </c>
      <c r="G49" s="17">
        <f t="shared" si="0"/>
        <v>83.35</v>
      </c>
      <c r="H49" s="19">
        <f t="shared" si="1"/>
        <v>2498.95</v>
      </c>
      <c r="I49" s="19">
        <f t="shared" si="2"/>
        <v>2797.7999999999997</v>
      </c>
      <c r="J49" s="19">
        <f t="shared" si="3"/>
        <v>3286.9199999999996</v>
      </c>
      <c r="K49" s="19">
        <f t="shared" si="4"/>
        <v>4372.89</v>
      </c>
    </row>
    <row r="50" spans="1:11" s="7" customFormat="1" ht="14.25" customHeight="1">
      <c r="A50" s="25" t="s">
        <v>131</v>
      </c>
      <c r="B50" s="25">
        <v>17</v>
      </c>
      <c r="C50" s="25" t="s">
        <v>181</v>
      </c>
      <c r="D50" s="25" t="s">
        <v>182</v>
      </c>
      <c r="E50" s="25" t="s">
        <v>15</v>
      </c>
      <c r="F50" s="25" t="s">
        <v>183</v>
      </c>
      <c r="G50" s="17">
        <f t="shared" si="0"/>
        <v>82.43</v>
      </c>
      <c r="H50" s="19">
        <f t="shared" si="1"/>
        <v>2482.23</v>
      </c>
      <c r="I50" s="19">
        <f t="shared" si="2"/>
        <v>2781.08</v>
      </c>
      <c r="J50" s="19">
        <f t="shared" si="3"/>
        <v>3270.2</v>
      </c>
      <c r="K50" s="19">
        <f t="shared" si="4"/>
        <v>4356.17</v>
      </c>
    </row>
    <row r="51" spans="1:11" s="7" customFormat="1" ht="14.25" customHeight="1">
      <c r="A51" s="25" t="s">
        <v>131</v>
      </c>
      <c r="B51" s="25">
        <v>18</v>
      </c>
      <c r="C51" s="25" t="s">
        <v>184</v>
      </c>
      <c r="D51" s="25" t="s">
        <v>185</v>
      </c>
      <c r="E51" s="25" t="s">
        <v>15</v>
      </c>
      <c r="F51" s="25" t="s">
        <v>186</v>
      </c>
      <c r="G51" s="17">
        <f t="shared" si="0"/>
        <v>86.15</v>
      </c>
      <c r="H51" s="19">
        <f t="shared" si="1"/>
        <v>2549.89</v>
      </c>
      <c r="I51" s="19">
        <f t="shared" si="2"/>
        <v>2848.7400000000002</v>
      </c>
      <c r="J51" s="19">
        <f t="shared" si="3"/>
        <v>3337.86</v>
      </c>
      <c r="K51" s="19">
        <f t="shared" si="4"/>
        <v>4423.83</v>
      </c>
    </row>
    <row r="52" spans="1:11" s="7" customFormat="1" ht="14.25" customHeight="1">
      <c r="A52" s="25" t="s">
        <v>131</v>
      </c>
      <c r="B52" s="25">
        <v>19</v>
      </c>
      <c r="C52" s="25" t="s">
        <v>187</v>
      </c>
      <c r="D52" s="25" t="s">
        <v>188</v>
      </c>
      <c r="E52" s="25" t="s">
        <v>15</v>
      </c>
      <c r="F52" s="25" t="s">
        <v>52</v>
      </c>
      <c r="G52" s="17">
        <f t="shared" si="0"/>
        <v>87.09</v>
      </c>
      <c r="H52" s="19">
        <f t="shared" si="1"/>
        <v>2567.13</v>
      </c>
      <c r="I52" s="19">
        <f t="shared" si="2"/>
        <v>2865.9800000000005</v>
      </c>
      <c r="J52" s="19">
        <f t="shared" si="3"/>
        <v>3355.1000000000004</v>
      </c>
      <c r="K52" s="19">
        <f t="shared" si="4"/>
        <v>4441.070000000001</v>
      </c>
    </row>
    <row r="53" spans="1:11" s="7" customFormat="1" ht="14.25" customHeight="1">
      <c r="A53" s="25" t="s">
        <v>131</v>
      </c>
      <c r="B53" s="25">
        <v>20</v>
      </c>
      <c r="C53" s="25" t="s">
        <v>189</v>
      </c>
      <c r="D53" s="25" t="s">
        <v>190</v>
      </c>
      <c r="E53" s="25" t="s">
        <v>15</v>
      </c>
      <c r="F53" s="25" t="s">
        <v>191</v>
      </c>
      <c r="G53" s="17">
        <f t="shared" si="0"/>
        <v>94.13</v>
      </c>
      <c r="H53" s="19">
        <f t="shared" si="1"/>
        <v>2695.28</v>
      </c>
      <c r="I53" s="19">
        <f t="shared" si="2"/>
        <v>2994.13</v>
      </c>
      <c r="J53" s="19">
        <f t="shared" si="3"/>
        <v>3483.25</v>
      </c>
      <c r="K53" s="19">
        <f t="shared" si="4"/>
        <v>4569.22</v>
      </c>
    </row>
    <row r="54" spans="1:11" s="7" customFormat="1" ht="14.25" customHeight="1">
      <c r="A54" s="25" t="s">
        <v>131</v>
      </c>
      <c r="B54" s="25">
        <v>21</v>
      </c>
      <c r="C54" s="25" t="s">
        <v>192</v>
      </c>
      <c r="D54" s="25" t="s">
        <v>15</v>
      </c>
      <c r="E54" s="25" t="s">
        <v>193</v>
      </c>
      <c r="F54" s="25" t="s">
        <v>24</v>
      </c>
      <c r="G54" s="17">
        <f t="shared" si="0"/>
        <v>93.81</v>
      </c>
      <c r="H54" s="19">
        <f t="shared" si="1"/>
        <v>2689.47</v>
      </c>
      <c r="I54" s="19">
        <f t="shared" si="2"/>
        <v>2988.32</v>
      </c>
      <c r="J54" s="19">
        <f t="shared" si="3"/>
        <v>3477.44</v>
      </c>
      <c r="K54" s="19">
        <f t="shared" si="4"/>
        <v>4563.410000000001</v>
      </c>
    </row>
    <row r="55" spans="1:11" s="7" customFormat="1" ht="14.25" customHeight="1">
      <c r="A55" s="25" t="s">
        <v>131</v>
      </c>
      <c r="B55" s="25">
        <v>22</v>
      </c>
      <c r="C55" s="25" t="s">
        <v>33</v>
      </c>
      <c r="D55" s="25" t="s">
        <v>15</v>
      </c>
      <c r="E55" s="25" t="s">
        <v>194</v>
      </c>
      <c r="F55" s="25" t="s">
        <v>195</v>
      </c>
      <c r="G55" s="17">
        <f t="shared" si="0"/>
        <v>91.37</v>
      </c>
      <c r="H55" s="19">
        <f t="shared" si="1"/>
        <v>2645.04</v>
      </c>
      <c r="I55" s="19">
        <f t="shared" si="2"/>
        <v>2943.8900000000003</v>
      </c>
      <c r="J55" s="19">
        <f t="shared" si="3"/>
        <v>3433.01</v>
      </c>
      <c r="K55" s="19">
        <f t="shared" si="4"/>
        <v>4518.9800000000005</v>
      </c>
    </row>
    <row r="56" spans="1:11" s="7" customFormat="1" ht="14.25" customHeight="1">
      <c r="A56" s="25" t="s">
        <v>131</v>
      </c>
      <c r="B56" s="25">
        <v>23</v>
      </c>
      <c r="C56" s="25" t="s">
        <v>196</v>
      </c>
      <c r="D56" s="25" t="s">
        <v>197</v>
      </c>
      <c r="E56" s="25" t="s">
        <v>15</v>
      </c>
      <c r="F56" s="25" t="s">
        <v>198</v>
      </c>
      <c r="G56" s="17">
        <f t="shared" si="0"/>
        <v>75.98</v>
      </c>
      <c r="H56" s="19">
        <f t="shared" si="1"/>
        <v>2364.7400000000002</v>
      </c>
      <c r="I56" s="19">
        <f t="shared" si="2"/>
        <v>2663.59</v>
      </c>
      <c r="J56" s="19">
        <f t="shared" si="3"/>
        <v>3152.71</v>
      </c>
      <c r="K56" s="19">
        <f t="shared" si="4"/>
        <v>4238.68</v>
      </c>
    </row>
    <row r="57" spans="1:11" s="7" customFormat="1" ht="14.25" customHeight="1">
      <c r="A57" s="25" t="s">
        <v>199</v>
      </c>
      <c r="B57" s="25">
        <v>0</v>
      </c>
      <c r="C57" s="25" t="s">
        <v>200</v>
      </c>
      <c r="D57" s="25" t="s">
        <v>15</v>
      </c>
      <c r="E57" s="25" t="s">
        <v>201</v>
      </c>
      <c r="F57" s="25" t="s">
        <v>202</v>
      </c>
      <c r="G57" s="17">
        <f t="shared" si="0"/>
        <v>63.81</v>
      </c>
      <c r="H57" s="19">
        <f t="shared" si="1"/>
        <v>2143.15</v>
      </c>
      <c r="I57" s="19">
        <f t="shared" si="2"/>
        <v>2442</v>
      </c>
      <c r="J57" s="19">
        <f t="shared" si="3"/>
        <v>2931.12</v>
      </c>
      <c r="K57" s="19">
        <f t="shared" si="4"/>
        <v>4017.09</v>
      </c>
    </row>
    <row r="58" spans="1:11" s="7" customFormat="1" ht="14.25" customHeight="1">
      <c r="A58" s="25" t="s">
        <v>199</v>
      </c>
      <c r="B58" s="25">
        <v>1</v>
      </c>
      <c r="C58" s="25" t="s">
        <v>203</v>
      </c>
      <c r="D58" s="25" t="s">
        <v>15</v>
      </c>
      <c r="E58" s="25" t="s">
        <v>204</v>
      </c>
      <c r="F58" s="25" t="s">
        <v>205</v>
      </c>
      <c r="G58" s="17">
        <f t="shared" si="0"/>
        <v>61.18</v>
      </c>
      <c r="H58" s="19">
        <f t="shared" si="1"/>
        <v>2095.22</v>
      </c>
      <c r="I58" s="19">
        <f t="shared" si="2"/>
        <v>2394.07</v>
      </c>
      <c r="J58" s="19">
        <f t="shared" si="3"/>
        <v>2883.19</v>
      </c>
      <c r="K58" s="19">
        <f t="shared" si="4"/>
        <v>3969.1600000000003</v>
      </c>
    </row>
    <row r="59" spans="1:11" s="7" customFormat="1" ht="14.25" customHeight="1">
      <c r="A59" s="25" t="s">
        <v>199</v>
      </c>
      <c r="B59" s="25">
        <v>2</v>
      </c>
      <c r="C59" s="25" t="s">
        <v>206</v>
      </c>
      <c r="D59" s="25" t="s">
        <v>15</v>
      </c>
      <c r="E59" s="25" t="s">
        <v>207</v>
      </c>
      <c r="F59" s="25" t="s">
        <v>208</v>
      </c>
      <c r="G59" s="17">
        <f t="shared" si="0"/>
        <v>60.78</v>
      </c>
      <c r="H59" s="19">
        <f t="shared" si="1"/>
        <v>2087.82</v>
      </c>
      <c r="I59" s="19">
        <f t="shared" si="2"/>
        <v>2386.6700000000005</v>
      </c>
      <c r="J59" s="19">
        <f t="shared" si="3"/>
        <v>2875.7900000000004</v>
      </c>
      <c r="K59" s="19">
        <f t="shared" si="4"/>
        <v>3961.7600000000007</v>
      </c>
    </row>
    <row r="60" spans="1:11" s="7" customFormat="1" ht="14.25" customHeight="1">
      <c r="A60" s="25" t="s">
        <v>199</v>
      </c>
      <c r="B60" s="25">
        <v>3</v>
      </c>
      <c r="C60" s="25" t="s">
        <v>209</v>
      </c>
      <c r="D60" s="25" t="s">
        <v>15</v>
      </c>
      <c r="E60" s="25" t="s">
        <v>210</v>
      </c>
      <c r="F60" s="25" t="s">
        <v>211</v>
      </c>
      <c r="G60" s="17">
        <f t="shared" si="0"/>
        <v>60.49</v>
      </c>
      <c r="H60" s="19">
        <f t="shared" si="1"/>
        <v>2082.68</v>
      </c>
      <c r="I60" s="19">
        <f t="shared" si="2"/>
        <v>2381.5299999999997</v>
      </c>
      <c r="J60" s="19">
        <f t="shared" si="3"/>
        <v>2870.6499999999996</v>
      </c>
      <c r="K60" s="19">
        <f t="shared" si="4"/>
        <v>3956.62</v>
      </c>
    </row>
    <row r="61" spans="1:11" s="7" customFormat="1" ht="14.25" customHeight="1">
      <c r="A61" s="25" t="s">
        <v>199</v>
      </c>
      <c r="B61" s="25">
        <v>4</v>
      </c>
      <c r="C61" s="25" t="s">
        <v>54</v>
      </c>
      <c r="D61" s="25" t="s">
        <v>15</v>
      </c>
      <c r="E61" s="25" t="s">
        <v>212</v>
      </c>
      <c r="F61" s="25" t="s">
        <v>213</v>
      </c>
      <c r="G61" s="17">
        <f t="shared" si="0"/>
        <v>60.63</v>
      </c>
      <c r="H61" s="19">
        <f t="shared" si="1"/>
        <v>2085.19</v>
      </c>
      <c r="I61" s="19">
        <f t="shared" si="2"/>
        <v>2384.04</v>
      </c>
      <c r="J61" s="19">
        <f t="shared" si="3"/>
        <v>2873.16</v>
      </c>
      <c r="K61" s="19">
        <f t="shared" si="4"/>
        <v>3959.13</v>
      </c>
    </row>
    <row r="62" spans="1:11" s="7" customFormat="1" ht="14.25" customHeight="1">
      <c r="A62" s="25" t="s">
        <v>199</v>
      </c>
      <c r="B62" s="25">
        <v>5</v>
      </c>
      <c r="C62" s="25" t="s">
        <v>214</v>
      </c>
      <c r="D62" s="25" t="s">
        <v>215</v>
      </c>
      <c r="E62" s="25" t="s">
        <v>15</v>
      </c>
      <c r="F62" s="25" t="s">
        <v>216</v>
      </c>
      <c r="G62" s="17">
        <f t="shared" si="0"/>
        <v>61.99</v>
      </c>
      <c r="H62" s="19">
        <f t="shared" si="1"/>
        <v>2109.99</v>
      </c>
      <c r="I62" s="19">
        <f t="shared" si="2"/>
        <v>2408.84</v>
      </c>
      <c r="J62" s="19">
        <f t="shared" si="3"/>
        <v>2897.96</v>
      </c>
      <c r="K62" s="19">
        <f t="shared" si="4"/>
        <v>3983.9300000000003</v>
      </c>
    </row>
    <row r="63" spans="1:11" s="7" customFormat="1" ht="14.25" customHeight="1">
      <c r="A63" s="25" t="s">
        <v>199</v>
      </c>
      <c r="B63" s="25">
        <v>6</v>
      </c>
      <c r="C63" s="25" t="s">
        <v>217</v>
      </c>
      <c r="D63" s="25" t="s">
        <v>15</v>
      </c>
      <c r="E63" s="25" t="s">
        <v>218</v>
      </c>
      <c r="F63" s="25" t="s">
        <v>219</v>
      </c>
      <c r="G63" s="17">
        <f t="shared" si="0"/>
        <v>85.29</v>
      </c>
      <c r="H63" s="19">
        <f t="shared" si="1"/>
        <v>2534.2799999999997</v>
      </c>
      <c r="I63" s="19">
        <f t="shared" si="2"/>
        <v>2833.13</v>
      </c>
      <c r="J63" s="19">
        <f t="shared" si="3"/>
        <v>3322.25</v>
      </c>
      <c r="K63" s="19">
        <f t="shared" si="4"/>
        <v>4408.22</v>
      </c>
    </row>
    <row r="64" spans="1:11" s="7" customFormat="1" ht="14.25" customHeight="1">
      <c r="A64" s="25" t="s">
        <v>199</v>
      </c>
      <c r="B64" s="25">
        <v>7</v>
      </c>
      <c r="C64" s="25" t="s">
        <v>220</v>
      </c>
      <c r="D64" s="25" t="s">
        <v>221</v>
      </c>
      <c r="E64" s="25" t="s">
        <v>15</v>
      </c>
      <c r="F64" s="25" t="s">
        <v>222</v>
      </c>
      <c r="G64" s="17">
        <f t="shared" si="0"/>
        <v>87.19</v>
      </c>
      <c r="H64" s="19">
        <f t="shared" si="1"/>
        <v>2568.85</v>
      </c>
      <c r="I64" s="19">
        <f t="shared" si="2"/>
        <v>2867.7000000000003</v>
      </c>
      <c r="J64" s="19">
        <f t="shared" si="3"/>
        <v>3356.82</v>
      </c>
      <c r="K64" s="19">
        <f t="shared" si="4"/>
        <v>4442.79</v>
      </c>
    </row>
    <row r="65" spans="1:11" s="7" customFormat="1" ht="14.25" customHeight="1">
      <c r="A65" s="25" t="s">
        <v>199</v>
      </c>
      <c r="B65" s="25">
        <v>8</v>
      </c>
      <c r="C65" s="25" t="s">
        <v>223</v>
      </c>
      <c r="D65" s="25" t="s">
        <v>224</v>
      </c>
      <c r="E65" s="25" t="s">
        <v>15</v>
      </c>
      <c r="F65" s="25" t="s">
        <v>225</v>
      </c>
      <c r="G65" s="17">
        <f t="shared" si="0"/>
        <v>93.43</v>
      </c>
      <c r="H65" s="19">
        <f t="shared" si="1"/>
        <v>2682.44</v>
      </c>
      <c r="I65" s="19">
        <f t="shared" si="2"/>
        <v>2981.29</v>
      </c>
      <c r="J65" s="19">
        <f t="shared" si="3"/>
        <v>3470.41</v>
      </c>
      <c r="K65" s="19">
        <f t="shared" si="4"/>
        <v>4556.380000000001</v>
      </c>
    </row>
    <row r="66" spans="1:11" s="7" customFormat="1" ht="14.25" customHeight="1">
      <c r="A66" s="25" t="s">
        <v>199</v>
      </c>
      <c r="B66" s="25">
        <v>9</v>
      </c>
      <c r="C66" s="25" t="s">
        <v>226</v>
      </c>
      <c r="D66" s="25" t="s">
        <v>227</v>
      </c>
      <c r="E66" s="25" t="s">
        <v>15</v>
      </c>
      <c r="F66" s="25" t="s">
        <v>228</v>
      </c>
      <c r="G66" s="17">
        <f t="shared" si="0"/>
        <v>102.19</v>
      </c>
      <c r="H66" s="19">
        <f t="shared" si="1"/>
        <v>2841.9900000000002</v>
      </c>
      <c r="I66" s="19">
        <f t="shared" si="2"/>
        <v>3140.84</v>
      </c>
      <c r="J66" s="19">
        <f t="shared" si="3"/>
        <v>3629.96</v>
      </c>
      <c r="K66" s="19">
        <f t="shared" si="4"/>
        <v>4715.929999999999</v>
      </c>
    </row>
    <row r="67" spans="1:11" s="7" customFormat="1" ht="14.25" customHeight="1">
      <c r="A67" s="25" t="s">
        <v>199</v>
      </c>
      <c r="B67" s="25">
        <v>10</v>
      </c>
      <c r="C67" s="25" t="s">
        <v>229</v>
      </c>
      <c r="D67" s="25" t="s">
        <v>230</v>
      </c>
      <c r="E67" s="25" t="s">
        <v>15</v>
      </c>
      <c r="F67" s="25" t="s">
        <v>231</v>
      </c>
      <c r="G67" s="17">
        <f t="shared" si="0"/>
        <v>103.36</v>
      </c>
      <c r="H67" s="19">
        <f t="shared" si="1"/>
        <v>2863.3300000000004</v>
      </c>
      <c r="I67" s="19">
        <f t="shared" si="2"/>
        <v>3162.1800000000003</v>
      </c>
      <c r="J67" s="19">
        <f t="shared" si="3"/>
        <v>3651.3</v>
      </c>
      <c r="K67" s="19">
        <f t="shared" si="4"/>
        <v>4737.2699999999995</v>
      </c>
    </row>
    <row r="68" spans="1:11" s="7" customFormat="1" ht="14.25" customHeight="1">
      <c r="A68" s="25" t="s">
        <v>199</v>
      </c>
      <c r="B68" s="25">
        <v>11</v>
      </c>
      <c r="C68" s="25" t="s">
        <v>232</v>
      </c>
      <c r="D68" s="25" t="s">
        <v>233</v>
      </c>
      <c r="E68" s="25" t="s">
        <v>15</v>
      </c>
      <c r="F68" s="25" t="s">
        <v>234</v>
      </c>
      <c r="G68" s="17">
        <f t="shared" si="0"/>
        <v>103.57</v>
      </c>
      <c r="H68" s="19">
        <f t="shared" si="1"/>
        <v>2867.1600000000003</v>
      </c>
      <c r="I68" s="19">
        <f t="shared" si="2"/>
        <v>3166.01</v>
      </c>
      <c r="J68" s="19">
        <f t="shared" si="3"/>
        <v>3655.13</v>
      </c>
      <c r="K68" s="19">
        <f t="shared" si="4"/>
        <v>4741.1</v>
      </c>
    </row>
    <row r="69" spans="1:11" s="7" customFormat="1" ht="14.25" customHeight="1">
      <c r="A69" s="25" t="s">
        <v>199</v>
      </c>
      <c r="B69" s="25">
        <v>12</v>
      </c>
      <c r="C69" s="25" t="s">
        <v>235</v>
      </c>
      <c r="D69" s="25" t="s">
        <v>236</v>
      </c>
      <c r="E69" s="25" t="s">
        <v>15</v>
      </c>
      <c r="F69" s="25" t="s">
        <v>237</v>
      </c>
      <c r="G69" s="17">
        <f t="shared" si="0"/>
        <v>101.47</v>
      </c>
      <c r="H69" s="19">
        <f t="shared" si="1"/>
        <v>2828.93</v>
      </c>
      <c r="I69" s="19">
        <f t="shared" si="2"/>
        <v>3127.78</v>
      </c>
      <c r="J69" s="19">
        <f t="shared" si="3"/>
        <v>3616.9</v>
      </c>
      <c r="K69" s="19">
        <f t="shared" si="4"/>
        <v>4702.870000000001</v>
      </c>
    </row>
    <row r="70" spans="1:11" s="7" customFormat="1" ht="14.25" customHeight="1">
      <c r="A70" s="25" t="s">
        <v>199</v>
      </c>
      <c r="B70" s="25">
        <v>13</v>
      </c>
      <c r="C70" s="25" t="s">
        <v>238</v>
      </c>
      <c r="D70" s="25" t="s">
        <v>239</v>
      </c>
      <c r="E70" s="25" t="s">
        <v>15</v>
      </c>
      <c r="F70" s="25" t="s">
        <v>240</v>
      </c>
      <c r="G70" s="17">
        <f t="shared" si="0"/>
        <v>102.05</v>
      </c>
      <c r="H70" s="19">
        <f t="shared" si="1"/>
        <v>2839.53</v>
      </c>
      <c r="I70" s="19">
        <f t="shared" si="2"/>
        <v>3138.38</v>
      </c>
      <c r="J70" s="19">
        <f t="shared" si="3"/>
        <v>3627.5</v>
      </c>
      <c r="K70" s="19">
        <f t="shared" si="4"/>
        <v>4713.47</v>
      </c>
    </row>
    <row r="71" spans="1:11" s="7" customFormat="1" ht="14.25" customHeight="1">
      <c r="A71" s="25" t="s">
        <v>199</v>
      </c>
      <c r="B71" s="25">
        <v>14</v>
      </c>
      <c r="C71" s="25" t="s">
        <v>241</v>
      </c>
      <c r="D71" s="25" t="s">
        <v>242</v>
      </c>
      <c r="E71" s="25" t="s">
        <v>15</v>
      </c>
      <c r="F71" s="25" t="s">
        <v>243</v>
      </c>
      <c r="G71" s="17">
        <f t="shared" si="0"/>
        <v>100.91</v>
      </c>
      <c r="H71" s="19">
        <f t="shared" si="1"/>
        <v>2818.7699999999995</v>
      </c>
      <c r="I71" s="19">
        <f t="shared" si="2"/>
        <v>3117.62</v>
      </c>
      <c r="J71" s="19">
        <f t="shared" si="3"/>
        <v>3606.74</v>
      </c>
      <c r="K71" s="19">
        <f t="shared" si="4"/>
        <v>4692.71</v>
      </c>
    </row>
    <row r="72" spans="1:11" s="7" customFormat="1" ht="14.25" customHeight="1">
      <c r="A72" s="25" t="s">
        <v>199</v>
      </c>
      <c r="B72" s="25">
        <v>15</v>
      </c>
      <c r="C72" s="25" t="s">
        <v>244</v>
      </c>
      <c r="D72" s="25" t="s">
        <v>245</v>
      </c>
      <c r="E72" s="25" t="s">
        <v>15</v>
      </c>
      <c r="F72" s="25" t="s">
        <v>246</v>
      </c>
      <c r="G72" s="17">
        <f t="shared" si="0"/>
        <v>97.34</v>
      </c>
      <c r="H72" s="19">
        <f t="shared" si="1"/>
        <v>2753.7200000000003</v>
      </c>
      <c r="I72" s="19">
        <f t="shared" si="2"/>
        <v>3052.5700000000006</v>
      </c>
      <c r="J72" s="19">
        <f t="shared" si="3"/>
        <v>3541.6900000000005</v>
      </c>
      <c r="K72" s="19">
        <f t="shared" si="4"/>
        <v>4627.660000000001</v>
      </c>
    </row>
    <row r="73" spans="1:11" s="7" customFormat="1" ht="14.25" customHeight="1">
      <c r="A73" s="25" t="s">
        <v>199</v>
      </c>
      <c r="B73" s="25">
        <v>16</v>
      </c>
      <c r="C73" s="25" t="s">
        <v>247</v>
      </c>
      <c r="D73" s="25" t="s">
        <v>248</v>
      </c>
      <c r="E73" s="25" t="s">
        <v>15</v>
      </c>
      <c r="F73" s="25" t="s">
        <v>249</v>
      </c>
      <c r="G73" s="17">
        <f t="shared" si="0"/>
        <v>92.01</v>
      </c>
      <c r="H73" s="19">
        <f t="shared" si="1"/>
        <v>2656.6900000000005</v>
      </c>
      <c r="I73" s="19">
        <f t="shared" si="2"/>
        <v>2955.5400000000004</v>
      </c>
      <c r="J73" s="19">
        <f t="shared" si="3"/>
        <v>3444.6600000000003</v>
      </c>
      <c r="K73" s="19">
        <f t="shared" si="4"/>
        <v>4530.630000000001</v>
      </c>
    </row>
    <row r="74" spans="1:11" s="7" customFormat="1" ht="14.25" customHeight="1">
      <c r="A74" s="25" t="s">
        <v>199</v>
      </c>
      <c r="B74" s="25">
        <v>17</v>
      </c>
      <c r="C74" s="25" t="s">
        <v>250</v>
      </c>
      <c r="D74" s="25" t="s">
        <v>251</v>
      </c>
      <c r="E74" s="25" t="s">
        <v>15</v>
      </c>
      <c r="F74" s="25" t="s">
        <v>252</v>
      </c>
      <c r="G74" s="17">
        <f aca="true" t="shared" si="5" ref="G74:G137">ROUND((F74*0.0581),2)</f>
        <v>90.89</v>
      </c>
      <c r="H74" s="19">
        <f aca="true" t="shared" si="6" ref="H74:H137">F74+$M$3+G74</f>
        <v>2636.29</v>
      </c>
      <c r="I74" s="19">
        <f aca="true" t="shared" si="7" ref="I74:I137">F74+$N$3+G74</f>
        <v>2935.14</v>
      </c>
      <c r="J74" s="19">
        <f aca="true" t="shared" si="8" ref="J74:J137">F74+$O$3+G74</f>
        <v>3424.2599999999998</v>
      </c>
      <c r="K74" s="19">
        <f aca="true" t="shared" si="9" ref="K74:K137">F74+$P$3+G74</f>
        <v>4510.2300000000005</v>
      </c>
    </row>
    <row r="75" spans="1:11" s="7" customFormat="1" ht="14.25" customHeight="1">
      <c r="A75" s="25" t="s">
        <v>199</v>
      </c>
      <c r="B75" s="25">
        <v>18</v>
      </c>
      <c r="C75" s="25" t="s">
        <v>253</v>
      </c>
      <c r="D75" s="25" t="s">
        <v>254</v>
      </c>
      <c r="E75" s="25" t="s">
        <v>15</v>
      </c>
      <c r="F75" s="25" t="s">
        <v>255</v>
      </c>
      <c r="G75" s="17">
        <f t="shared" si="5"/>
        <v>88.12</v>
      </c>
      <c r="H75" s="19">
        <f t="shared" si="6"/>
        <v>2585.7299999999996</v>
      </c>
      <c r="I75" s="19">
        <f t="shared" si="7"/>
        <v>2884.58</v>
      </c>
      <c r="J75" s="19">
        <f t="shared" si="8"/>
        <v>3373.7</v>
      </c>
      <c r="K75" s="19">
        <f t="shared" si="9"/>
        <v>4459.67</v>
      </c>
    </row>
    <row r="76" spans="1:11" s="7" customFormat="1" ht="14.25" customHeight="1">
      <c r="A76" s="25" t="s">
        <v>199</v>
      </c>
      <c r="B76" s="25">
        <v>19</v>
      </c>
      <c r="C76" s="25" t="s">
        <v>256</v>
      </c>
      <c r="D76" s="25" t="s">
        <v>257</v>
      </c>
      <c r="E76" s="25" t="s">
        <v>15</v>
      </c>
      <c r="F76" s="25" t="s">
        <v>258</v>
      </c>
      <c r="G76" s="17">
        <f t="shared" si="5"/>
        <v>93.75</v>
      </c>
      <c r="H76" s="19">
        <f t="shared" si="6"/>
        <v>2688.41</v>
      </c>
      <c r="I76" s="19">
        <f t="shared" si="7"/>
        <v>2987.26</v>
      </c>
      <c r="J76" s="19">
        <f t="shared" si="8"/>
        <v>3476.38</v>
      </c>
      <c r="K76" s="19">
        <f t="shared" si="9"/>
        <v>4562.35</v>
      </c>
    </row>
    <row r="77" spans="1:11" s="7" customFormat="1" ht="14.25" customHeight="1">
      <c r="A77" s="25" t="s">
        <v>199</v>
      </c>
      <c r="B77" s="25">
        <v>20</v>
      </c>
      <c r="C77" s="25" t="s">
        <v>259</v>
      </c>
      <c r="D77" s="25" t="s">
        <v>260</v>
      </c>
      <c r="E77" s="25" t="s">
        <v>15</v>
      </c>
      <c r="F77" s="25" t="s">
        <v>261</v>
      </c>
      <c r="G77" s="17">
        <f t="shared" si="5"/>
        <v>97.26</v>
      </c>
      <c r="H77" s="19">
        <f t="shared" si="6"/>
        <v>2752.1900000000005</v>
      </c>
      <c r="I77" s="19">
        <f t="shared" si="7"/>
        <v>3051.0400000000004</v>
      </c>
      <c r="J77" s="19">
        <f t="shared" si="8"/>
        <v>3540.1600000000003</v>
      </c>
      <c r="K77" s="19">
        <f t="shared" si="9"/>
        <v>4626.130000000001</v>
      </c>
    </row>
    <row r="78" spans="1:11" s="7" customFormat="1" ht="14.25" customHeight="1">
      <c r="A78" s="25" t="s">
        <v>199</v>
      </c>
      <c r="B78" s="25">
        <v>21</v>
      </c>
      <c r="C78" s="25" t="s">
        <v>262</v>
      </c>
      <c r="D78" s="25" t="s">
        <v>15</v>
      </c>
      <c r="E78" s="25" t="s">
        <v>263</v>
      </c>
      <c r="F78" s="25" t="s">
        <v>264</v>
      </c>
      <c r="G78" s="17">
        <f t="shared" si="5"/>
        <v>102.35</v>
      </c>
      <c r="H78" s="19">
        <f t="shared" si="6"/>
        <v>2844.8799999999997</v>
      </c>
      <c r="I78" s="19">
        <f t="shared" si="7"/>
        <v>3143.73</v>
      </c>
      <c r="J78" s="19">
        <f t="shared" si="8"/>
        <v>3632.85</v>
      </c>
      <c r="K78" s="19">
        <f t="shared" si="9"/>
        <v>4718.820000000001</v>
      </c>
    </row>
    <row r="79" spans="1:11" s="7" customFormat="1" ht="14.25" customHeight="1">
      <c r="A79" s="25" t="s">
        <v>199</v>
      </c>
      <c r="B79" s="25">
        <v>22</v>
      </c>
      <c r="C79" s="25" t="s">
        <v>265</v>
      </c>
      <c r="D79" s="25" t="s">
        <v>15</v>
      </c>
      <c r="E79" s="25" t="s">
        <v>266</v>
      </c>
      <c r="F79" s="25" t="s">
        <v>267</v>
      </c>
      <c r="G79" s="17">
        <f t="shared" si="5"/>
        <v>98.88</v>
      </c>
      <c r="H79" s="19">
        <f t="shared" si="6"/>
        <v>2781.7</v>
      </c>
      <c r="I79" s="19">
        <f t="shared" si="7"/>
        <v>3080.55</v>
      </c>
      <c r="J79" s="19">
        <f t="shared" si="8"/>
        <v>3569.67</v>
      </c>
      <c r="K79" s="19">
        <f t="shared" si="9"/>
        <v>4655.64</v>
      </c>
    </row>
    <row r="80" spans="1:11" s="7" customFormat="1" ht="14.25" customHeight="1">
      <c r="A80" s="25" t="s">
        <v>199</v>
      </c>
      <c r="B80" s="25">
        <v>23</v>
      </c>
      <c r="C80" s="25" t="s">
        <v>58</v>
      </c>
      <c r="D80" s="25" t="s">
        <v>15</v>
      </c>
      <c r="E80" s="25" t="s">
        <v>268</v>
      </c>
      <c r="F80" s="25" t="s">
        <v>269</v>
      </c>
      <c r="G80" s="17">
        <f t="shared" si="5"/>
        <v>84.69</v>
      </c>
      <c r="H80" s="19">
        <f t="shared" si="6"/>
        <v>2523.27</v>
      </c>
      <c r="I80" s="19">
        <f t="shared" si="7"/>
        <v>2822.1200000000003</v>
      </c>
      <c r="J80" s="19">
        <f t="shared" si="8"/>
        <v>3311.2400000000002</v>
      </c>
      <c r="K80" s="19">
        <f t="shared" si="9"/>
        <v>4397.21</v>
      </c>
    </row>
    <row r="81" spans="1:11" s="7" customFormat="1" ht="14.25" customHeight="1">
      <c r="A81" s="25" t="s">
        <v>270</v>
      </c>
      <c r="B81" s="25">
        <v>0</v>
      </c>
      <c r="C81" s="25" t="s">
        <v>271</v>
      </c>
      <c r="D81" s="25" t="s">
        <v>15</v>
      </c>
      <c r="E81" s="25" t="s">
        <v>272</v>
      </c>
      <c r="F81" s="25" t="s">
        <v>273</v>
      </c>
      <c r="G81" s="17">
        <f t="shared" si="5"/>
        <v>72.65</v>
      </c>
      <c r="H81" s="19">
        <f t="shared" si="6"/>
        <v>2304.07</v>
      </c>
      <c r="I81" s="19">
        <f t="shared" si="7"/>
        <v>2602.9200000000005</v>
      </c>
      <c r="J81" s="19">
        <f t="shared" si="8"/>
        <v>3092.0400000000004</v>
      </c>
      <c r="K81" s="19">
        <f t="shared" si="9"/>
        <v>4178.01</v>
      </c>
    </row>
    <row r="82" spans="1:11" s="7" customFormat="1" ht="14.25" customHeight="1">
      <c r="A82" s="25" t="s">
        <v>270</v>
      </c>
      <c r="B82" s="25">
        <v>1</v>
      </c>
      <c r="C82" s="25" t="s">
        <v>274</v>
      </c>
      <c r="D82" s="25" t="s">
        <v>15</v>
      </c>
      <c r="E82" s="25" t="s">
        <v>275</v>
      </c>
      <c r="F82" s="25" t="s">
        <v>276</v>
      </c>
      <c r="G82" s="17">
        <f t="shared" si="5"/>
        <v>75.98</v>
      </c>
      <c r="H82" s="19">
        <f t="shared" si="6"/>
        <v>2364.7599999999998</v>
      </c>
      <c r="I82" s="19">
        <f t="shared" si="7"/>
        <v>2663.61</v>
      </c>
      <c r="J82" s="19">
        <f t="shared" si="8"/>
        <v>3152.73</v>
      </c>
      <c r="K82" s="19">
        <f t="shared" si="9"/>
        <v>4238.7</v>
      </c>
    </row>
    <row r="83" spans="1:11" s="7" customFormat="1" ht="14.25" customHeight="1">
      <c r="A83" s="25" t="s">
        <v>270</v>
      </c>
      <c r="B83" s="25">
        <v>2</v>
      </c>
      <c r="C83" s="25" t="s">
        <v>277</v>
      </c>
      <c r="D83" s="25" t="s">
        <v>15</v>
      </c>
      <c r="E83" s="25" t="s">
        <v>278</v>
      </c>
      <c r="F83" s="25" t="s">
        <v>279</v>
      </c>
      <c r="G83" s="17">
        <f t="shared" si="5"/>
        <v>74.19</v>
      </c>
      <c r="H83" s="19">
        <f t="shared" si="6"/>
        <v>2332.14</v>
      </c>
      <c r="I83" s="19">
        <f t="shared" si="7"/>
        <v>2630.9900000000002</v>
      </c>
      <c r="J83" s="19">
        <f t="shared" si="8"/>
        <v>3120.11</v>
      </c>
      <c r="K83" s="19">
        <f t="shared" si="9"/>
        <v>4206.08</v>
      </c>
    </row>
    <row r="84" spans="1:11" s="7" customFormat="1" ht="14.25" customHeight="1">
      <c r="A84" s="25" t="s">
        <v>270</v>
      </c>
      <c r="B84" s="25">
        <v>3</v>
      </c>
      <c r="C84" s="25" t="s">
        <v>280</v>
      </c>
      <c r="D84" s="25" t="s">
        <v>15</v>
      </c>
      <c r="E84" s="25" t="s">
        <v>281</v>
      </c>
      <c r="F84" s="25" t="s">
        <v>282</v>
      </c>
      <c r="G84" s="17">
        <f t="shared" si="5"/>
        <v>73.12</v>
      </c>
      <c r="H84" s="19">
        <f t="shared" si="6"/>
        <v>2312.71</v>
      </c>
      <c r="I84" s="19">
        <f t="shared" si="7"/>
        <v>2611.56</v>
      </c>
      <c r="J84" s="19">
        <f t="shared" si="8"/>
        <v>3100.68</v>
      </c>
      <c r="K84" s="19">
        <f t="shared" si="9"/>
        <v>4186.650000000001</v>
      </c>
    </row>
    <row r="85" spans="1:11" s="7" customFormat="1" ht="14.25" customHeight="1">
      <c r="A85" s="25" t="s">
        <v>270</v>
      </c>
      <c r="B85" s="25">
        <v>4</v>
      </c>
      <c r="C85" s="25" t="s">
        <v>283</v>
      </c>
      <c r="D85" s="25" t="s">
        <v>15</v>
      </c>
      <c r="E85" s="25" t="s">
        <v>284</v>
      </c>
      <c r="F85" s="25" t="s">
        <v>285</v>
      </c>
      <c r="G85" s="17">
        <f t="shared" si="5"/>
        <v>75.14</v>
      </c>
      <c r="H85" s="19">
        <f t="shared" si="6"/>
        <v>2349.35</v>
      </c>
      <c r="I85" s="19">
        <f t="shared" si="7"/>
        <v>2648.2000000000003</v>
      </c>
      <c r="J85" s="19">
        <f t="shared" si="8"/>
        <v>3137.32</v>
      </c>
      <c r="K85" s="19">
        <f t="shared" si="9"/>
        <v>4223.290000000001</v>
      </c>
    </row>
    <row r="86" spans="1:11" s="7" customFormat="1" ht="14.25" customHeight="1">
      <c r="A86" s="25" t="s">
        <v>270</v>
      </c>
      <c r="B86" s="25">
        <v>5</v>
      </c>
      <c r="C86" s="25" t="s">
        <v>286</v>
      </c>
      <c r="D86" s="25" t="s">
        <v>15</v>
      </c>
      <c r="E86" s="25" t="s">
        <v>287</v>
      </c>
      <c r="F86" s="25" t="s">
        <v>288</v>
      </c>
      <c r="G86" s="17">
        <f t="shared" si="5"/>
        <v>77.74</v>
      </c>
      <c r="H86" s="19">
        <f t="shared" si="6"/>
        <v>2396.6899999999996</v>
      </c>
      <c r="I86" s="19">
        <f t="shared" si="7"/>
        <v>2695.54</v>
      </c>
      <c r="J86" s="19">
        <f t="shared" si="8"/>
        <v>3184.66</v>
      </c>
      <c r="K86" s="19">
        <f t="shared" si="9"/>
        <v>4270.63</v>
      </c>
    </row>
    <row r="87" spans="1:11" s="7" customFormat="1" ht="14.25" customHeight="1">
      <c r="A87" s="25" t="s">
        <v>270</v>
      </c>
      <c r="B87" s="25">
        <v>6</v>
      </c>
      <c r="C87" s="25" t="s">
        <v>289</v>
      </c>
      <c r="D87" s="25" t="s">
        <v>290</v>
      </c>
      <c r="E87" s="25" t="s">
        <v>15</v>
      </c>
      <c r="F87" s="25" t="s">
        <v>291</v>
      </c>
      <c r="G87" s="17">
        <f t="shared" si="5"/>
        <v>92.12</v>
      </c>
      <c r="H87" s="19">
        <f t="shared" si="6"/>
        <v>2658.7299999999996</v>
      </c>
      <c r="I87" s="19">
        <f t="shared" si="7"/>
        <v>2957.58</v>
      </c>
      <c r="J87" s="19">
        <f t="shared" si="8"/>
        <v>3446.7</v>
      </c>
      <c r="K87" s="19">
        <f t="shared" si="9"/>
        <v>4532.67</v>
      </c>
    </row>
    <row r="88" spans="1:11" s="7" customFormat="1" ht="14.25" customHeight="1">
      <c r="A88" s="25" t="s">
        <v>270</v>
      </c>
      <c r="B88" s="25">
        <v>7</v>
      </c>
      <c r="C88" s="25" t="s">
        <v>292</v>
      </c>
      <c r="D88" s="25" t="s">
        <v>293</v>
      </c>
      <c r="E88" s="25" t="s">
        <v>15</v>
      </c>
      <c r="F88" s="25" t="s">
        <v>294</v>
      </c>
      <c r="G88" s="17">
        <f t="shared" si="5"/>
        <v>86.86</v>
      </c>
      <c r="H88" s="19">
        <f t="shared" si="6"/>
        <v>2562.85</v>
      </c>
      <c r="I88" s="19">
        <f t="shared" si="7"/>
        <v>2861.7000000000003</v>
      </c>
      <c r="J88" s="19">
        <f t="shared" si="8"/>
        <v>3350.82</v>
      </c>
      <c r="K88" s="19">
        <f t="shared" si="9"/>
        <v>4436.79</v>
      </c>
    </row>
    <row r="89" spans="1:11" s="7" customFormat="1" ht="14.25" customHeight="1">
      <c r="A89" s="25" t="s">
        <v>270</v>
      </c>
      <c r="B89" s="25">
        <v>8</v>
      </c>
      <c r="C89" s="25" t="s">
        <v>295</v>
      </c>
      <c r="D89" s="25" t="s">
        <v>296</v>
      </c>
      <c r="E89" s="25" t="s">
        <v>15</v>
      </c>
      <c r="F89" s="25" t="s">
        <v>297</v>
      </c>
      <c r="G89" s="17">
        <f t="shared" si="5"/>
        <v>95.39</v>
      </c>
      <c r="H89" s="19">
        <f t="shared" si="6"/>
        <v>2718.19</v>
      </c>
      <c r="I89" s="19">
        <f t="shared" si="7"/>
        <v>3017.04</v>
      </c>
      <c r="J89" s="19">
        <f t="shared" si="8"/>
        <v>3506.16</v>
      </c>
      <c r="K89" s="19">
        <f t="shared" si="9"/>
        <v>4592.13</v>
      </c>
    </row>
    <row r="90" spans="1:11" s="7" customFormat="1" ht="14.25" customHeight="1">
      <c r="A90" s="25" t="s">
        <v>270</v>
      </c>
      <c r="B90" s="25">
        <v>9</v>
      </c>
      <c r="C90" s="25" t="s">
        <v>298</v>
      </c>
      <c r="D90" s="25" t="s">
        <v>15</v>
      </c>
      <c r="E90" s="25" t="s">
        <v>299</v>
      </c>
      <c r="F90" s="25" t="s">
        <v>300</v>
      </c>
      <c r="G90" s="17">
        <f t="shared" si="5"/>
        <v>102.25</v>
      </c>
      <c r="H90" s="19">
        <f t="shared" si="6"/>
        <v>2843.2200000000003</v>
      </c>
      <c r="I90" s="19">
        <f t="shared" si="7"/>
        <v>3142.07</v>
      </c>
      <c r="J90" s="19">
        <f t="shared" si="8"/>
        <v>3631.19</v>
      </c>
      <c r="K90" s="19">
        <f t="shared" si="9"/>
        <v>4717.16</v>
      </c>
    </row>
    <row r="91" spans="1:11" s="7" customFormat="1" ht="14.25" customHeight="1">
      <c r="A91" s="25" t="s">
        <v>270</v>
      </c>
      <c r="B91" s="25">
        <v>10</v>
      </c>
      <c r="C91" s="25" t="s">
        <v>301</v>
      </c>
      <c r="D91" s="25" t="s">
        <v>15</v>
      </c>
      <c r="E91" s="25" t="s">
        <v>302</v>
      </c>
      <c r="F91" s="25" t="s">
        <v>303</v>
      </c>
      <c r="G91" s="17">
        <f t="shared" si="5"/>
        <v>104.52</v>
      </c>
      <c r="H91" s="19">
        <f t="shared" si="6"/>
        <v>2884.5499999999997</v>
      </c>
      <c r="I91" s="19">
        <f t="shared" si="7"/>
        <v>3183.4</v>
      </c>
      <c r="J91" s="19">
        <f t="shared" si="8"/>
        <v>3672.52</v>
      </c>
      <c r="K91" s="19">
        <f t="shared" si="9"/>
        <v>4758.490000000001</v>
      </c>
    </row>
    <row r="92" spans="1:11" s="7" customFormat="1" ht="14.25" customHeight="1">
      <c r="A92" s="25" t="s">
        <v>270</v>
      </c>
      <c r="B92" s="25">
        <v>11</v>
      </c>
      <c r="C92" s="25" t="s">
        <v>304</v>
      </c>
      <c r="D92" s="25" t="s">
        <v>15</v>
      </c>
      <c r="E92" s="25" t="s">
        <v>305</v>
      </c>
      <c r="F92" s="25" t="s">
        <v>306</v>
      </c>
      <c r="G92" s="17">
        <f t="shared" si="5"/>
        <v>102.6</v>
      </c>
      <c r="H92" s="19">
        <f t="shared" si="6"/>
        <v>2849.57</v>
      </c>
      <c r="I92" s="19">
        <f t="shared" si="7"/>
        <v>3148.42</v>
      </c>
      <c r="J92" s="19">
        <f t="shared" si="8"/>
        <v>3637.54</v>
      </c>
      <c r="K92" s="19">
        <f t="shared" si="9"/>
        <v>4723.51</v>
      </c>
    </row>
    <row r="93" spans="1:11" s="7" customFormat="1" ht="14.25" customHeight="1">
      <c r="A93" s="25" t="s">
        <v>270</v>
      </c>
      <c r="B93" s="25">
        <v>12</v>
      </c>
      <c r="C93" s="25" t="s">
        <v>307</v>
      </c>
      <c r="D93" s="25" t="s">
        <v>15</v>
      </c>
      <c r="E93" s="25" t="s">
        <v>308</v>
      </c>
      <c r="F93" s="25" t="s">
        <v>309</v>
      </c>
      <c r="G93" s="17">
        <f t="shared" si="5"/>
        <v>101.65</v>
      </c>
      <c r="H93" s="19">
        <f t="shared" si="6"/>
        <v>2832.2900000000004</v>
      </c>
      <c r="I93" s="19">
        <f t="shared" si="7"/>
        <v>3131.1400000000003</v>
      </c>
      <c r="J93" s="19">
        <f t="shared" si="8"/>
        <v>3620.26</v>
      </c>
      <c r="K93" s="19">
        <f t="shared" si="9"/>
        <v>4706.23</v>
      </c>
    </row>
    <row r="94" spans="1:11" s="7" customFormat="1" ht="14.25" customHeight="1">
      <c r="A94" s="25" t="s">
        <v>270</v>
      </c>
      <c r="B94" s="25">
        <v>13</v>
      </c>
      <c r="C94" s="25" t="s">
        <v>310</v>
      </c>
      <c r="D94" s="25" t="s">
        <v>15</v>
      </c>
      <c r="E94" s="25" t="s">
        <v>311</v>
      </c>
      <c r="F94" s="25" t="s">
        <v>312</v>
      </c>
      <c r="G94" s="17">
        <f t="shared" si="5"/>
        <v>90.55</v>
      </c>
      <c r="H94" s="19">
        <f t="shared" si="6"/>
        <v>2629.9800000000005</v>
      </c>
      <c r="I94" s="19">
        <f t="shared" si="7"/>
        <v>2928.8300000000004</v>
      </c>
      <c r="J94" s="19">
        <f t="shared" si="8"/>
        <v>3417.9500000000003</v>
      </c>
      <c r="K94" s="19">
        <f t="shared" si="9"/>
        <v>4503.920000000001</v>
      </c>
    </row>
    <row r="95" spans="1:11" s="7" customFormat="1" ht="14.25" customHeight="1">
      <c r="A95" s="25" t="s">
        <v>270</v>
      </c>
      <c r="B95" s="25">
        <v>14</v>
      </c>
      <c r="C95" s="25" t="s">
        <v>313</v>
      </c>
      <c r="D95" s="25" t="s">
        <v>15</v>
      </c>
      <c r="E95" s="25" t="s">
        <v>314</v>
      </c>
      <c r="F95" s="25" t="s">
        <v>315</v>
      </c>
      <c r="G95" s="17">
        <f t="shared" si="5"/>
        <v>89.98</v>
      </c>
      <c r="H95" s="19">
        <f t="shared" si="6"/>
        <v>2619.67</v>
      </c>
      <c r="I95" s="19">
        <f t="shared" si="7"/>
        <v>2918.52</v>
      </c>
      <c r="J95" s="19">
        <f t="shared" si="8"/>
        <v>3407.64</v>
      </c>
      <c r="K95" s="19">
        <f t="shared" si="9"/>
        <v>4493.61</v>
      </c>
    </row>
    <row r="96" spans="1:11" s="7" customFormat="1" ht="14.25" customHeight="1">
      <c r="A96" s="25" t="s">
        <v>270</v>
      </c>
      <c r="B96" s="25">
        <v>15</v>
      </c>
      <c r="C96" s="25" t="s">
        <v>316</v>
      </c>
      <c r="D96" s="25" t="s">
        <v>15</v>
      </c>
      <c r="E96" s="25" t="s">
        <v>317</v>
      </c>
      <c r="F96" s="25" t="s">
        <v>318</v>
      </c>
      <c r="G96" s="17">
        <f t="shared" si="5"/>
        <v>89.55</v>
      </c>
      <c r="H96" s="19">
        <f t="shared" si="6"/>
        <v>2611.86</v>
      </c>
      <c r="I96" s="19">
        <f t="shared" si="7"/>
        <v>2910.71</v>
      </c>
      <c r="J96" s="19">
        <f t="shared" si="8"/>
        <v>3399.83</v>
      </c>
      <c r="K96" s="19">
        <f t="shared" si="9"/>
        <v>4485.8</v>
      </c>
    </row>
    <row r="97" spans="1:11" s="7" customFormat="1" ht="14.25" customHeight="1">
      <c r="A97" s="25" t="s">
        <v>270</v>
      </c>
      <c r="B97" s="25">
        <v>16</v>
      </c>
      <c r="C97" s="25" t="s">
        <v>319</v>
      </c>
      <c r="D97" s="25" t="s">
        <v>15</v>
      </c>
      <c r="E97" s="25" t="s">
        <v>320</v>
      </c>
      <c r="F97" s="25" t="s">
        <v>321</v>
      </c>
      <c r="G97" s="17">
        <f t="shared" si="5"/>
        <v>92.95</v>
      </c>
      <c r="H97" s="19">
        <f t="shared" si="6"/>
        <v>2673.84</v>
      </c>
      <c r="I97" s="19">
        <f t="shared" si="7"/>
        <v>2972.69</v>
      </c>
      <c r="J97" s="19">
        <f t="shared" si="8"/>
        <v>3461.81</v>
      </c>
      <c r="K97" s="19">
        <f t="shared" si="9"/>
        <v>4547.78</v>
      </c>
    </row>
    <row r="98" spans="1:11" s="7" customFormat="1" ht="14.25" customHeight="1">
      <c r="A98" s="25" t="s">
        <v>270</v>
      </c>
      <c r="B98" s="25">
        <v>17</v>
      </c>
      <c r="C98" s="25" t="s">
        <v>322</v>
      </c>
      <c r="D98" s="25" t="s">
        <v>15</v>
      </c>
      <c r="E98" s="25" t="s">
        <v>323</v>
      </c>
      <c r="F98" s="25" t="s">
        <v>324</v>
      </c>
      <c r="G98" s="17">
        <f t="shared" si="5"/>
        <v>90.83</v>
      </c>
      <c r="H98" s="19">
        <f t="shared" si="6"/>
        <v>2635.1</v>
      </c>
      <c r="I98" s="19">
        <f t="shared" si="7"/>
        <v>2933.95</v>
      </c>
      <c r="J98" s="19">
        <f t="shared" si="8"/>
        <v>3423.0699999999997</v>
      </c>
      <c r="K98" s="19">
        <f t="shared" si="9"/>
        <v>4509.04</v>
      </c>
    </row>
    <row r="99" spans="1:11" s="7" customFormat="1" ht="14.25" customHeight="1">
      <c r="A99" s="25" t="s">
        <v>270</v>
      </c>
      <c r="B99" s="25">
        <v>18</v>
      </c>
      <c r="C99" s="25" t="s">
        <v>325</v>
      </c>
      <c r="D99" s="25" t="s">
        <v>15</v>
      </c>
      <c r="E99" s="25" t="s">
        <v>326</v>
      </c>
      <c r="F99" s="25" t="s">
        <v>327</v>
      </c>
      <c r="G99" s="17">
        <f t="shared" si="5"/>
        <v>88.14</v>
      </c>
      <c r="H99" s="19">
        <f t="shared" si="6"/>
        <v>2586.2</v>
      </c>
      <c r="I99" s="19">
        <f t="shared" si="7"/>
        <v>2885.0499999999997</v>
      </c>
      <c r="J99" s="19">
        <f t="shared" si="8"/>
        <v>3374.1699999999996</v>
      </c>
      <c r="K99" s="19">
        <f t="shared" si="9"/>
        <v>4460.14</v>
      </c>
    </row>
    <row r="100" spans="1:11" s="7" customFormat="1" ht="14.25" customHeight="1">
      <c r="A100" s="25" t="s">
        <v>270</v>
      </c>
      <c r="B100" s="25">
        <v>19</v>
      </c>
      <c r="C100" s="25" t="s">
        <v>328</v>
      </c>
      <c r="D100" s="25" t="s">
        <v>329</v>
      </c>
      <c r="E100" s="25" t="s">
        <v>15</v>
      </c>
      <c r="F100" s="25" t="s">
        <v>330</v>
      </c>
      <c r="G100" s="17">
        <f t="shared" si="5"/>
        <v>95.41</v>
      </c>
      <c r="H100" s="19">
        <f t="shared" si="6"/>
        <v>2718.5699999999997</v>
      </c>
      <c r="I100" s="19">
        <f t="shared" si="7"/>
        <v>3017.42</v>
      </c>
      <c r="J100" s="19">
        <f t="shared" si="8"/>
        <v>3506.54</v>
      </c>
      <c r="K100" s="19">
        <f t="shared" si="9"/>
        <v>4592.51</v>
      </c>
    </row>
    <row r="101" spans="1:11" s="7" customFormat="1" ht="14.25" customHeight="1">
      <c r="A101" s="25" t="s">
        <v>270</v>
      </c>
      <c r="B101" s="25">
        <v>20</v>
      </c>
      <c r="C101" s="25" t="s">
        <v>331</v>
      </c>
      <c r="D101" s="25" t="s">
        <v>332</v>
      </c>
      <c r="E101" s="25" t="s">
        <v>15</v>
      </c>
      <c r="F101" s="25" t="s">
        <v>333</v>
      </c>
      <c r="G101" s="17">
        <f t="shared" si="5"/>
        <v>96.39</v>
      </c>
      <c r="H101" s="19">
        <f t="shared" si="6"/>
        <v>2736.4199999999996</v>
      </c>
      <c r="I101" s="19">
        <f t="shared" si="7"/>
        <v>3035.27</v>
      </c>
      <c r="J101" s="19">
        <f t="shared" si="8"/>
        <v>3524.39</v>
      </c>
      <c r="K101" s="19">
        <f t="shared" si="9"/>
        <v>4610.360000000001</v>
      </c>
    </row>
    <row r="102" spans="1:11" s="7" customFormat="1" ht="14.25" customHeight="1">
      <c r="A102" s="25" t="s">
        <v>270</v>
      </c>
      <c r="B102" s="25">
        <v>21</v>
      </c>
      <c r="C102" s="25" t="s">
        <v>334</v>
      </c>
      <c r="D102" s="25" t="s">
        <v>15</v>
      </c>
      <c r="E102" s="25" t="s">
        <v>335</v>
      </c>
      <c r="F102" s="25" t="s">
        <v>336</v>
      </c>
      <c r="G102" s="17">
        <f t="shared" si="5"/>
        <v>101.23</v>
      </c>
      <c r="H102" s="19">
        <f t="shared" si="6"/>
        <v>2824.58</v>
      </c>
      <c r="I102" s="19">
        <f t="shared" si="7"/>
        <v>3123.43</v>
      </c>
      <c r="J102" s="19">
        <f t="shared" si="8"/>
        <v>3612.5499999999997</v>
      </c>
      <c r="K102" s="19">
        <f t="shared" si="9"/>
        <v>4698.5199999999995</v>
      </c>
    </row>
    <row r="103" spans="1:11" s="7" customFormat="1" ht="14.25" customHeight="1">
      <c r="A103" s="25" t="s">
        <v>270</v>
      </c>
      <c r="B103" s="25">
        <v>22</v>
      </c>
      <c r="C103" s="25" t="s">
        <v>337</v>
      </c>
      <c r="D103" s="25" t="s">
        <v>15</v>
      </c>
      <c r="E103" s="25" t="s">
        <v>338</v>
      </c>
      <c r="F103" s="25" t="s">
        <v>339</v>
      </c>
      <c r="G103" s="17">
        <f t="shared" si="5"/>
        <v>98.11</v>
      </c>
      <c r="H103" s="19">
        <f t="shared" si="6"/>
        <v>2767.7900000000004</v>
      </c>
      <c r="I103" s="19">
        <f t="shared" si="7"/>
        <v>3066.6400000000003</v>
      </c>
      <c r="J103" s="19">
        <f t="shared" si="8"/>
        <v>3555.76</v>
      </c>
      <c r="K103" s="19">
        <f t="shared" si="9"/>
        <v>4641.7300000000005</v>
      </c>
    </row>
    <row r="104" spans="1:11" s="7" customFormat="1" ht="14.25" customHeight="1">
      <c r="A104" s="25" t="s">
        <v>270</v>
      </c>
      <c r="B104" s="25">
        <v>23</v>
      </c>
      <c r="C104" s="25" t="s">
        <v>35</v>
      </c>
      <c r="D104" s="25" t="s">
        <v>15</v>
      </c>
      <c r="E104" s="25" t="s">
        <v>340</v>
      </c>
      <c r="F104" s="25" t="s">
        <v>341</v>
      </c>
      <c r="G104" s="17">
        <f t="shared" si="5"/>
        <v>87.02</v>
      </c>
      <c r="H104" s="19">
        <f t="shared" si="6"/>
        <v>2565.7000000000003</v>
      </c>
      <c r="I104" s="19">
        <f t="shared" si="7"/>
        <v>2864.55</v>
      </c>
      <c r="J104" s="19">
        <f t="shared" si="8"/>
        <v>3353.67</v>
      </c>
      <c r="K104" s="19">
        <f t="shared" si="9"/>
        <v>4439.640000000001</v>
      </c>
    </row>
    <row r="105" spans="1:11" s="7" customFormat="1" ht="14.25" customHeight="1">
      <c r="A105" s="25" t="s">
        <v>342</v>
      </c>
      <c r="B105" s="25">
        <v>0</v>
      </c>
      <c r="C105" s="25" t="s">
        <v>343</v>
      </c>
      <c r="D105" s="25" t="s">
        <v>15</v>
      </c>
      <c r="E105" s="25" t="s">
        <v>344</v>
      </c>
      <c r="F105" s="25" t="s">
        <v>345</v>
      </c>
      <c r="G105" s="17">
        <f t="shared" si="5"/>
        <v>85.94</v>
      </c>
      <c r="H105" s="19">
        <f t="shared" si="6"/>
        <v>2546.03</v>
      </c>
      <c r="I105" s="19">
        <f t="shared" si="7"/>
        <v>2844.88</v>
      </c>
      <c r="J105" s="19">
        <f t="shared" si="8"/>
        <v>3334</v>
      </c>
      <c r="K105" s="19">
        <f t="shared" si="9"/>
        <v>4419.97</v>
      </c>
    </row>
    <row r="106" spans="1:11" s="7" customFormat="1" ht="14.25" customHeight="1">
      <c r="A106" s="25" t="s">
        <v>342</v>
      </c>
      <c r="B106" s="25">
        <v>1</v>
      </c>
      <c r="C106" s="25" t="s">
        <v>346</v>
      </c>
      <c r="D106" s="25" t="s">
        <v>15</v>
      </c>
      <c r="E106" s="25" t="s">
        <v>347</v>
      </c>
      <c r="F106" s="25" t="s">
        <v>348</v>
      </c>
      <c r="G106" s="17">
        <f t="shared" si="5"/>
        <v>89.93</v>
      </c>
      <c r="H106" s="19">
        <f t="shared" si="6"/>
        <v>2618.69</v>
      </c>
      <c r="I106" s="19">
        <f t="shared" si="7"/>
        <v>2917.54</v>
      </c>
      <c r="J106" s="19">
        <f t="shared" si="8"/>
        <v>3406.66</v>
      </c>
      <c r="K106" s="19">
        <f t="shared" si="9"/>
        <v>4492.630000000001</v>
      </c>
    </row>
    <row r="107" spans="1:11" s="7" customFormat="1" ht="14.25" customHeight="1">
      <c r="A107" s="25" t="s">
        <v>342</v>
      </c>
      <c r="B107" s="25">
        <v>2</v>
      </c>
      <c r="C107" s="25" t="s">
        <v>349</v>
      </c>
      <c r="D107" s="25" t="s">
        <v>15</v>
      </c>
      <c r="E107" s="25" t="s">
        <v>350</v>
      </c>
      <c r="F107" s="25" t="s">
        <v>351</v>
      </c>
      <c r="G107" s="17">
        <f t="shared" si="5"/>
        <v>74.25</v>
      </c>
      <c r="H107" s="19">
        <f t="shared" si="6"/>
        <v>2333.1800000000003</v>
      </c>
      <c r="I107" s="19">
        <f t="shared" si="7"/>
        <v>2632.03</v>
      </c>
      <c r="J107" s="19">
        <f t="shared" si="8"/>
        <v>3121.15</v>
      </c>
      <c r="K107" s="19">
        <f t="shared" si="9"/>
        <v>4207.120000000001</v>
      </c>
    </row>
    <row r="108" spans="1:11" s="7" customFormat="1" ht="14.25" customHeight="1">
      <c r="A108" s="25" t="s">
        <v>342</v>
      </c>
      <c r="B108" s="25">
        <v>3</v>
      </c>
      <c r="C108" s="25" t="s">
        <v>352</v>
      </c>
      <c r="D108" s="25" t="s">
        <v>15</v>
      </c>
      <c r="E108" s="25" t="s">
        <v>353</v>
      </c>
      <c r="F108" s="25" t="s">
        <v>354</v>
      </c>
      <c r="G108" s="17">
        <f t="shared" si="5"/>
        <v>72.73</v>
      </c>
      <c r="H108" s="19">
        <f t="shared" si="6"/>
        <v>2305.52</v>
      </c>
      <c r="I108" s="19">
        <f t="shared" si="7"/>
        <v>2604.3700000000003</v>
      </c>
      <c r="J108" s="19">
        <f t="shared" si="8"/>
        <v>3093.4900000000002</v>
      </c>
      <c r="K108" s="19">
        <f t="shared" si="9"/>
        <v>4179.46</v>
      </c>
    </row>
    <row r="109" spans="1:11" s="7" customFormat="1" ht="14.25" customHeight="1">
      <c r="A109" s="25" t="s">
        <v>342</v>
      </c>
      <c r="B109" s="25">
        <v>4</v>
      </c>
      <c r="C109" s="25" t="s">
        <v>355</v>
      </c>
      <c r="D109" s="25" t="s">
        <v>15</v>
      </c>
      <c r="E109" s="25" t="s">
        <v>356</v>
      </c>
      <c r="F109" s="25" t="s">
        <v>357</v>
      </c>
      <c r="G109" s="17">
        <f t="shared" si="5"/>
        <v>74.49</v>
      </c>
      <c r="H109" s="19">
        <f t="shared" si="6"/>
        <v>2337.5</v>
      </c>
      <c r="I109" s="19">
        <f t="shared" si="7"/>
        <v>2636.35</v>
      </c>
      <c r="J109" s="19">
        <f t="shared" si="8"/>
        <v>3125.47</v>
      </c>
      <c r="K109" s="19">
        <f t="shared" si="9"/>
        <v>4211.4400000000005</v>
      </c>
    </row>
    <row r="110" spans="1:11" s="7" customFormat="1" ht="14.25" customHeight="1">
      <c r="A110" s="25" t="s">
        <v>342</v>
      </c>
      <c r="B110" s="25">
        <v>5</v>
      </c>
      <c r="C110" s="25" t="s">
        <v>358</v>
      </c>
      <c r="D110" s="25" t="s">
        <v>15</v>
      </c>
      <c r="E110" s="25" t="s">
        <v>359</v>
      </c>
      <c r="F110" s="25" t="s">
        <v>360</v>
      </c>
      <c r="G110" s="17">
        <f t="shared" si="5"/>
        <v>72.28</v>
      </c>
      <c r="H110" s="19">
        <f t="shared" si="6"/>
        <v>2297.34</v>
      </c>
      <c r="I110" s="19">
        <f t="shared" si="7"/>
        <v>2596.19</v>
      </c>
      <c r="J110" s="19">
        <f t="shared" si="8"/>
        <v>3085.31</v>
      </c>
      <c r="K110" s="19">
        <f t="shared" si="9"/>
        <v>4171.28</v>
      </c>
    </row>
    <row r="111" spans="1:11" s="7" customFormat="1" ht="14.25" customHeight="1">
      <c r="A111" s="25" t="s">
        <v>342</v>
      </c>
      <c r="B111" s="25">
        <v>6</v>
      </c>
      <c r="C111" s="25" t="s">
        <v>361</v>
      </c>
      <c r="D111" s="25" t="s">
        <v>15</v>
      </c>
      <c r="E111" s="25" t="s">
        <v>362</v>
      </c>
      <c r="F111" s="25" t="s">
        <v>363</v>
      </c>
      <c r="G111" s="17">
        <f t="shared" si="5"/>
        <v>84.06</v>
      </c>
      <c r="H111" s="19">
        <f t="shared" si="6"/>
        <v>2511.86</v>
      </c>
      <c r="I111" s="19">
        <f t="shared" si="7"/>
        <v>2810.71</v>
      </c>
      <c r="J111" s="19">
        <f t="shared" si="8"/>
        <v>3299.83</v>
      </c>
      <c r="K111" s="19">
        <f t="shared" si="9"/>
        <v>4385.8</v>
      </c>
    </row>
    <row r="112" spans="1:11" s="7" customFormat="1" ht="14.25" customHeight="1">
      <c r="A112" s="25" t="s">
        <v>342</v>
      </c>
      <c r="B112" s="25">
        <v>7</v>
      </c>
      <c r="C112" s="25" t="s">
        <v>364</v>
      </c>
      <c r="D112" s="25" t="s">
        <v>15</v>
      </c>
      <c r="E112" s="25" t="s">
        <v>365</v>
      </c>
      <c r="F112" s="25" t="s">
        <v>366</v>
      </c>
      <c r="G112" s="17">
        <f t="shared" si="5"/>
        <v>86.57</v>
      </c>
      <c r="H112" s="19">
        <f t="shared" si="6"/>
        <v>2557.61</v>
      </c>
      <c r="I112" s="19">
        <f t="shared" si="7"/>
        <v>2856.4600000000005</v>
      </c>
      <c r="J112" s="19">
        <f t="shared" si="8"/>
        <v>3345.5800000000004</v>
      </c>
      <c r="K112" s="19">
        <f t="shared" si="9"/>
        <v>4431.55</v>
      </c>
    </row>
    <row r="113" spans="1:11" s="7" customFormat="1" ht="14.25" customHeight="1">
      <c r="A113" s="25" t="s">
        <v>342</v>
      </c>
      <c r="B113" s="25">
        <v>8</v>
      </c>
      <c r="C113" s="25" t="s">
        <v>367</v>
      </c>
      <c r="D113" s="25" t="s">
        <v>15</v>
      </c>
      <c r="E113" s="25" t="s">
        <v>368</v>
      </c>
      <c r="F113" s="25" t="s">
        <v>369</v>
      </c>
      <c r="G113" s="17">
        <f t="shared" si="5"/>
        <v>92.62</v>
      </c>
      <c r="H113" s="19">
        <f t="shared" si="6"/>
        <v>2667.8</v>
      </c>
      <c r="I113" s="19">
        <f t="shared" si="7"/>
        <v>2966.65</v>
      </c>
      <c r="J113" s="19">
        <f t="shared" si="8"/>
        <v>3455.77</v>
      </c>
      <c r="K113" s="19">
        <f t="shared" si="9"/>
        <v>4541.740000000001</v>
      </c>
    </row>
    <row r="114" spans="1:11" s="7" customFormat="1" ht="14.25" customHeight="1">
      <c r="A114" s="25" t="s">
        <v>342</v>
      </c>
      <c r="B114" s="25">
        <v>9</v>
      </c>
      <c r="C114" s="25" t="s">
        <v>370</v>
      </c>
      <c r="D114" s="25" t="s">
        <v>371</v>
      </c>
      <c r="E114" s="25" t="s">
        <v>15</v>
      </c>
      <c r="F114" s="25" t="s">
        <v>372</v>
      </c>
      <c r="G114" s="17">
        <f t="shared" si="5"/>
        <v>94.08</v>
      </c>
      <c r="H114" s="19">
        <f t="shared" si="6"/>
        <v>2694.37</v>
      </c>
      <c r="I114" s="19">
        <f t="shared" si="7"/>
        <v>2993.2200000000003</v>
      </c>
      <c r="J114" s="19">
        <f t="shared" si="8"/>
        <v>3482.34</v>
      </c>
      <c r="K114" s="19">
        <f t="shared" si="9"/>
        <v>4568.31</v>
      </c>
    </row>
    <row r="115" spans="1:11" s="7" customFormat="1" ht="14.25" customHeight="1">
      <c r="A115" s="25" t="s">
        <v>342</v>
      </c>
      <c r="B115" s="25">
        <v>10</v>
      </c>
      <c r="C115" s="25" t="s">
        <v>373</v>
      </c>
      <c r="D115" s="25" t="s">
        <v>15</v>
      </c>
      <c r="E115" s="25" t="s">
        <v>374</v>
      </c>
      <c r="F115" s="25" t="s">
        <v>375</v>
      </c>
      <c r="G115" s="17">
        <f t="shared" si="5"/>
        <v>94.42</v>
      </c>
      <c r="H115" s="19">
        <f t="shared" si="6"/>
        <v>2700.54</v>
      </c>
      <c r="I115" s="19">
        <f t="shared" si="7"/>
        <v>2999.3900000000003</v>
      </c>
      <c r="J115" s="19">
        <f t="shared" si="8"/>
        <v>3488.51</v>
      </c>
      <c r="K115" s="19">
        <f t="shared" si="9"/>
        <v>4574.4800000000005</v>
      </c>
    </row>
    <row r="116" spans="1:11" s="7" customFormat="1" ht="14.25" customHeight="1">
      <c r="A116" s="25" t="s">
        <v>342</v>
      </c>
      <c r="B116" s="25">
        <v>11</v>
      </c>
      <c r="C116" s="25" t="s">
        <v>376</v>
      </c>
      <c r="D116" s="25" t="s">
        <v>15</v>
      </c>
      <c r="E116" s="25" t="s">
        <v>377</v>
      </c>
      <c r="F116" s="25" t="s">
        <v>32</v>
      </c>
      <c r="G116" s="17">
        <f t="shared" si="5"/>
        <v>94.44</v>
      </c>
      <c r="H116" s="19">
        <f t="shared" si="6"/>
        <v>2700.93</v>
      </c>
      <c r="I116" s="19">
        <f t="shared" si="7"/>
        <v>2999.78</v>
      </c>
      <c r="J116" s="19">
        <f t="shared" si="8"/>
        <v>3488.9</v>
      </c>
      <c r="K116" s="19">
        <f t="shared" si="9"/>
        <v>4574.87</v>
      </c>
    </row>
    <row r="117" spans="1:11" s="7" customFormat="1" ht="14.25" customHeight="1">
      <c r="A117" s="25" t="s">
        <v>342</v>
      </c>
      <c r="B117" s="25">
        <v>12</v>
      </c>
      <c r="C117" s="25" t="s">
        <v>378</v>
      </c>
      <c r="D117" s="25" t="s">
        <v>15</v>
      </c>
      <c r="E117" s="25" t="s">
        <v>379</v>
      </c>
      <c r="F117" s="25" t="s">
        <v>380</v>
      </c>
      <c r="G117" s="17">
        <f t="shared" si="5"/>
        <v>92.05</v>
      </c>
      <c r="H117" s="19">
        <f t="shared" si="6"/>
        <v>2657.4400000000005</v>
      </c>
      <c r="I117" s="19">
        <f t="shared" si="7"/>
        <v>2956.2900000000004</v>
      </c>
      <c r="J117" s="19">
        <f t="shared" si="8"/>
        <v>3445.4100000000003</v>
      </c>
      <c r="K117" s="19">
        <f t="shared" si="9"/>
        <v>4531.38</v>
      </c>
    </row>
    <row r="118" spans="1:11" s="7" customFormat="1" ht="14.25" customHeight="1">
      <c r="A118" s="25" t="s">
        <v>342</v>
      </c>
      <c r="B118" s="25">
        <v>13</v>
      </c>
      <c r="C118" s="25" t="s">
        <v>381</v>
      </c>
      <c r="D118" s="25" t="s">
        <v>15</v>
      </c>
      <c r="E118" s="25" t="s">
        <v>382</v>
      </c>
      <c r="F118" s="25" t="s">
        <v>383</v>
      </c>
      <c r="G118" s="17">
        <f t="shared" si="5"/>
        <v>92.2</v>
      </c>
      <c r="H118" s="19">
        <f t="shared" si="6"/>
        <v>2660.14</v>
      </c>
      <c r="I118" s="19">
        <f t="shared" si="7"/>
        <v>2958.99</v>
      </c>
      <c r="J118" s="19">
        <f t="shared" si="8"/>
        <v>3448.1099999999997</v>
      </c>
      <c r="K118" s="19">
        <f t="shared" si="9"/>
        <v>4534.08</v>
      </c>
    </row>
    <row r="119" spans="1:11" s="7" customFormat="1" ht="14.25" customHeight="1">
      <c r="A119" s="25" t="s">
        <v>342</v>
      </c>
      <c r="B119" s="25">
        <v>14</v>
      </c>
      <c r="C119" s="25" t="s">
        <v>384</v>
      </c>
      <c r="D119" s="25" t="s">
        <v>15</v>
      </c>
      <c r="E119" s="25" t="s">
        <v>385</v>
      </c>
      <c r="F119" s="25" t="s">
        <v>386</v>
      </c>
      <c r="G119" s="17">
        <f t="shared" si="5"/>
        <v>92.16</v>
      </c>
      <c r="H119" s="19">
        <f t="shared" si="6"/>
        <v>2659.43</v>
      </c>
      <c r="I119" s="19">
        <f t="shared" si="7"/>
        <v>2958.2799999999997</v>
      </c>
      <c r="J119" s="19">
        <f t="shared" si="8"/>
        <v>3447.3999999999996</v>
      </c>
      <c r="K119" s="19">
        <f t="shared" si="9"/>
        <v>4533.37</v>
      </c>
    </row>
    <row r="120" spans="1:11" s="7" customFormat="1" ht="14.25" customHeight="1">
      <c r="A120" s="25" t="s">
        <v>342</v>
      </c>
      <c r="B120" s="25">
        <v>15</v>
      </c>
      <c r="C120" s="25" t="s">
        <v>387</v>
      </c>
      <c r="D120" s="25" t="s">
        <v>15</v>
      </c>
      <c r="E120" s="25" t="s">
        <v>388</v>
      </c>
      <c r="F120" s="25" t="s">
        <v>389</v>
      </c>
      <c r="G120" s="17">
        <f t="shared" si="5"/>
        <v>92.03</v>
      </c>
      <c r="H120" s="19">
        <f t="shared" si="6"/>
        <v>2657.01</v>
      </c>
      <c r="I120" s="19">
        <f t="shared" si="7"/>
        <v>2955.86</v>
      </c>
      <c r="J120" s="19">
        <f t="shared" si="8"/>
        <v>3444.98</v>
      </c>
      <c r="K120" s="19">
        <f t="shared" si="9"/>
        <v>4530.95</v>
      </c>
    </row>
    <row r="121" spans="1:11" s="7" customFormat="1" ht="14.25" customHeight="1">
      <c r="A121" s="25" t="s">
        <v>342</v>
      </c>
      <c r="B121" s="25">
        <v>16</v>
      </c>
      <c r="C121" s="25" t="s">
        <v>390</v>
      </c>
      <c r="D121" s="25" t="s">
        <v>15</v>
      </c>
      <c r="E121" s="25" t="s">
        <v>391</v>
      </c>
      <c r="F121" s="25" t="s">
        <v>392</v>
      </c>
      <c r="G121" s="17">
        <f t="shared" si="5"/>
        <v>92.07</v>
      </c>
      <c r="H121" s="19">
        <f t="shared" si="6"/>
        <v>2657.7200000000003</v>
      </c>
      <c r="I121" s="19">
        <f t="shared" si="7"/>
        <v>2956.57</v>
      </c>
      <c r="J121" s="19">
        <f t="shared" si="8"/>
        <v>3445.69</v>
      </c>
      <c r="K121" s="19">
        <f t="shared" si="9"/>
        <v>4531.66</v>
      </c>
    </row>
    <row r="122" spans="1:11" s="7" customFormat="1" ht="14.25" customHeight="1">
      <c r="A122" s="25" t="s">
        <v>342</v>
      </c>
      <c r="B122" s="25">
        <v>17</v>
      </c>
      <c r="C122" s="25" t="s">
        <v>393</v>
      </c>
      <c r="D122" s="25" t="s">
        <v>15</v>
      </c>
      <c r="E122" s="25" t="s">
        <v>394</v>
      </c>
      <c r="F122" s="25" t="s">
        <v>395</v>
      </c>
      <c r="G122" s="17">
        <f t="shared" si="5"/>
        <v>90.81</v>
      </c>
      <c r="H122" s="19">
        <f t="shared" si="6"/>
        <v>2634.8799999999997</v>
      </c>
      <c r="I122" s="19">
        <f t="shared" si="7"/>
        <v>2933.73</v>
      </c>
      <c r="J122" s="19">
        <f t="shared" si="8"/>
        <v>3422.85</v>
      </c>
      <c r="K122" s="19">
        <f t="shared" si="9"/>
        <v>4508.820000000001</v>
      </c>
    </row>
    <row r="123" spans="1:11" s="7" customFormat="1" ht="14.25" customHeight="1">
      <c r="A123" s="25" t="s">
        <v>342</v>
      </c>
      <c r="B123" s="25">
        <v>18</v>
      </c>
      <c r="C123" s="25" t="s">
        <v>396</v>
      </c>
      <c r="D123" s="25" t="s">
        <v>15</v>
      </c>
      <c r="E123" s="25" t="s">
        <v>397</v>
      </c>
      <c r="F123" s="25" t="s">
        <v>398</v>
      </c>
      <c r="G123" s="17">
        <f t="shared" si="5"/>
        <v>93.98</v>
      </c>
      <c r="H123" s="19">
        <f t="shared" si="6"/>
        <v>2692.48</v>
      </c>
      <c r="I123" s="19">
        <f t="shared" si="7"/>
        <v>2991.3300000000004</v>
      </c>
      <c r="J123" s="19">
        <f t="shared" si="8"/>
        <v>3480.4500000000003</v>
      </c>
      <c r="K123" s="19">
        <f t="shared" si="9"/>
        <v>4566.42</v>
      </c>
    </row>
    <row r="124" spans="1:11" s="7" customFormat="1" ht="14.25" customHeight="1">
      <c r="A124" s="25" t="s">
        <v>342</v>
      </c>
      <c r="B124" s="25">
        <v>19</v>
      </c>
      <c r="C124" s="25" t="s">
        <v>399</v>
      </c>
      <c r="D124" s="25" t="s">
        <v>400</v>
      </c>
      <c r="E124" s="25" t="s">
        <v>15</v>
      </c>
      <c r="F124" s="25" t="s">
        <v>401</v>
      </c>
      <c r="G124" s="17">
        <f t="shared" si="5"/>
        <v>94.88</v>
      </c>
      <c r="H124" s="19">
        <f t="shared" si="6"/>
        <v>2708.96</v>
      </c>
      <c r="I124" s="19">
        <f t="shared" si="7"/>
        <v>3007.8100000000004</v>
      </c>
      <c r="J124" s="19">
        <f t="shared" si="8"/>
        <v>3496.9300000000003</v>
      </c>
      <c r="K124" s="19">
        <f t="shared" si="9"/>
        <v>4582.900000000001</v>
      </c>
    </row>
    <row r="125" spans="1:11" s="7" customFormat="1" ht="14.25" customHeight="1">
      <c r="A125" s="25" t="s">
        <v>342</v>
      </c>
      <c r="B125" s="25">
        <v>20</v>
      </c>
      <c r="C125" s="25" t="s">
        <v>402</v>
      </c>
      <c r="D125" s="25" t="s">
        <v>403</v>
      </c>
      <c r="E125" s="25" t="s">
        <v>15</v>
      </c>
      <c r="F125" s="25" t="s">
        <v>404</v>
      </c>
      <c r="G125" s="17">
        <f t="shared" si="5"/>
        <v>95.18</v>
      </c>
      <c r="H125" s="19">
        <f t="shared" si="6"/>
        <v>2714.4599999999996</v>
      </c>
      <c r="I125" s="19">
        <f t="shared" si="7"/>
        <v>3013.31</v>
      </c>
      <c r="J125" s="19">
        <f t="shared" si="8"/>
        <v>3502.43</v>
      </c>
      <c r="K125" s="19">
        <f t="shared" si="9"/>
        <v>4588.400000000001</v>
      </c>
    </row>
    <row r="126" spans="1:11" s="7" customFormat="1" ht="14.25" customHeight="1">
      <c r="A126" s="25" t="s">
        <v>342</v>
      </c>
      <c r="B126" s="25">
        <v>21</v>
      </c>
      <c r="C126" s="25" t="s">
        <v>405</v>
      </c>
      <c r="D126" s="25" t="s">
        <v>15</v>
      </c>
      <c r="E126" s="25" t="s">
        <v>406</v>
      </c>
      <c r="F126" s="25" t="s">
        <v>407</v>
      </c>
      <c r="G126" s="17">
        <f t="shared" si="5"/>
        <v>91.42</v>
      </c>
      <c r="H126" s="19">
        <f t="shared" si="6"/>
        <v>2645.95</v>
      </c>
      <c r="I126" s="19">
        <f t="shared" si="7"/>
        <v>2944.8</v>
      </c>
      <c r="J126" s="19">
        <f t="shared" si="8"/>
        <v>3433.92</v>
      </c>
      <c r="K126" s="19">
        <f t="shared" si="9"/>
        <v>4519.89</v>
      </c>
    </row>
    <row r="127" spans="1:11" s="7" customFormat="1" ht="14.25" customHeight="1">
      <c r="A127" s="25" t="s">
        <v>342</v>
      </c>
      <c r="B127" s="25">
        <v>22</v>
      </c>
      <c r="C127" s="25" t="s">
        <v>408</v>
      </c>
      <c r="D127" s="25" t="s">
        <v>15</v>
      </c>
      <c r="E127" s="25" t="s">
        <v>409</v>
      </c>
      <c r="F127" s="25" t="s">
        <v>410</v>
      </c>
      <c r="G127" s="17">
        <f t="shared" si="5"/>
        <v>92.06</v>
      </c>
      <c r="H127" s="19">
        <f t="shared" si="6"/>
        <v>2657.52</v>
      </c>
      <c r="I127" s="19">
        <f t="shared" si="7"/>
        <v>2956.3700000000003</v>
      </c>
      <c r="J127" s="19">
        <f t="shared" si="8"/>
        <v>3445.4900000000002</v>
      </c>
      <c r="K127" s="19">
        <f t="shared" si="9"/>
        <v>4531.460000000001</v>
      </c>
    </row>
    <row r="128" spans="1:11" s="7" customFormat="1" ht="14.25" customHeight="1">
      <c r="A128" s="25" t="s">
        <v>342</v>
      </c>
      <c r="B128" s="25">
        <v>23</v>
      </c>
      <c r="C128" s="25" t="s">
        <v>411</v>
      </c>
      <c r="D128" s="25" t="s">
        <v>15</v>
      </c>
      <c r="E128" s="25" t="s">
        <v>412</v>
      </c>
      <c r="F128" s="25" t="s">
        <v>413</v>
      </c>
      <c r="G128" s="17">
        <f t="shared" si="5"/>
        <v>86.1</v>
      </c>
      <c r="H128" s="19">
        <f t="shared" si="6"/>
        <v>2549.0499999999997</v>
      </c>
      <c r="I128" s="19">
        <f t="shared" si="7"/>
        <v>2847.9</v>
      </c>
      <c r="J128" s="19">
        <f t="shared" si="8"/>
        <v>3337.02</v>
      </c>
      <c r="K128" s="19">
        <f t="shared" si="9"/>
        <v>4422.990000000001</v>
      </c>
    </row>
    <row r="129" spans="1:11" s="7" customFormat="1" ht="14.25" customHeight="1">
      <c r="A129" s="25" t="s">
        <v>414</v>
      </c>
      <c r="B129" s="25">
        <v>0</v>
      </c>
      <c r="C129" s="25" t="s">
        <v>415</v>
      </c>
      <c r="D129" s="25" t="s">
        <v>15</v>
      </c>
      <c r="E129" s="25" t="s">
        <v>416</v>
      </c>
      <c r="F129" s="25" t="s">
        <v>417</v>
      </c>
      <c r="G129" s="17">
        <f t="shared" si="5"/>
        <v>83.23</v>
      </c>
      <c r="H129" s="19">
        <f t="shared" si="6"/>
        <v>2496.7400000000002</v>
      </c>
      <c r="I129" s="19">
        <f t="shared" si="7"/>
        <v>2795.59</v>
      </c>
      <c r="J129" s="19">
        <f t="shared" si="8"/>
        <v>3284.71</v>
      </c>
      <c r="K129" s="19">
        <f t="shared" si="9"/>
        <v>4370.68</v>
      </c>
    </row>
    <row r="130" spans="1:11" s="7" customFormat="1" ht="14.25" customHeight="1">
      <c r="A130" s="25" t="s">
        <v>414</v>
      </c>
      <c r="B130" s="25">
        <v>1</v>
      </c>
      <c r="C130" s="25" t="s">
        <v>418</v>
      </c>
      <c r="D130" s="25" t="s">
        <v>15</v>
      </c>
      <c r="E130" s="25" t="s">
        <v>419</v>
      </c>
      <c r="F130" s="25" t="s">
        <v>420</v>
      </c>
      <c r="G130" s="17">
        <f t="shared" si="5"/>
        <v>75.11</v>
      </c>
      <c r="H130" s="19">
        <f t="shared" si="6"/>
        <v>2348.93</v>
      </c>
      <c r="I130" s="19">
        <f t="shared" si="7"/>
        <v>2647.78</v>
      </c>
      <c r="J130" s="19">
        <f t="shared" si="8"/>
        <v>3136.9</v>
      </c>
      <c r="K130" s="19">
        <f t="shared" si="9"/>
        <v>4222.87</v>
      </c>
    </row>
    <row r="131" spans="1:11" s="7" customFormat="1" ht="14.25" customHeight="1">
      <c r="A131" s="25" t="s">
        <v>414</v>
      </c>
      <c r="B131" s="25">
        <v>2</v>
      </c>
      <c r="C131" s="25" t="s">
        <v>421</v>
      </c>
      <c r="D131" s="25" t="s">
        <v>15</v>
      </c>
      <c r="E131" s="25" t="s">
        <v>422</v>
      </c>
      <c r="F131" s="25" t="s">
        <v>423</v>
      </c>
      <c r="G131" s="17">
        <f t="shared" si="5"/>
        <v>78.67</v>
      </c>
      <c r="H131" s="19">
        <f t="shared" si="6"/>
        <v>2413.65</v>
      </c>
      <c r="I131" s="19">
        <f t="shared" si="7"/>
        <v>2712.5</v>
      </c>
      <c r="J131" s="19">
        <f t="shared" si="8"/>
        <v>3201.62</v>
      </c>
      <c r="K131" s="19">
        <f t="shared" si="9"/>
        <v>4287.59</v>
      </c>
    </row>
    <row r="132" spans="1:11" s="7" customFormat="1" ht="14.25" customHeight="1">
      <c r="A132" s="25" t="s">
        <v>414</v>
      </c>
      <c r="B132" s="25">
        <v>3</v>
      </c>
      <c r="C132" s="25" t="s">
        <v>424</v>
      </c>
      <c r="D132" s="25" t="s">
        <v>15</v>
      </c>
      <c r="E132" s="25" t="s">
        <v>425</v>
      </c>
      <c r="F132" s="25" t="s">
        <v>426</v>
      </c>
      <c r="G132" s="17">
        <f t="shared" si="5"/>
        <v>77.52</v>
      </c>
      <c r="H132" s="19">
        <f t="shared" si="6"/>
        <v>2392.7400000000002</v>
      </c>
      <c r="I132" s="19">
        <f t="shared" si="7"/>
        <v>2691.59</v>
      </c>
      <c r="J132" s="19">
        <f t="shared" si="8"/>
        <v>3180.71</v>
      </c>
      <c r="K132" s="19">
        <f t="shared" si="9"/>
        <v>4266.68</v>
      </c>
    </row>
    <row r="133" spans="1:11" s="7" customFormat="1" ht="14.25" customHeight="1">
      <c r="A133" s="25" t="s">
        <v>414</v>
      </c>
      <c r="B133" s="25">
        <v>4</v>
      </c>
      <c r="C133" s="25" t="s">
        <v>427</v>
      </c>
      <c r="D133" s="25" t="s">
        <v>15</v>
      </c>
      <c r="E133" s="25" t="s">
        <v>428</v>
      </c>
      <c r="F133" s="25" t="s">
        <v>429</v>
      </c>
      <c r="G133" s="17">
        <f t="shared" si="5"/>
        <v>79.66</v>
      </c>
      <c r="H133" s="19">
        <f t="shared" si="6"/>
        <v>2431.6499999999996</v>
      </c>
      <c r="I133" s="19">
        <f t="shared" si="7"/>
        <v>2730.5</v>
      </c>
      <c r="J133" s="19">
        <f t="shared" si="8"/>
        <v>3219.62</v>
      </c>
      <c r="K133" s="19">
        <f t="shared" si="9"/>
        <v>4305.59</v>
      </c>
    </row>
    <row r="134" spans="1:11" s="7" customFormat="1" ht="14.25" customHeight="1">
      <c r="A134" s="25" t="s">
        <v>414</v>
      </c>
      <c r="B134" s="25">
        <v>5</v>
      </c>
      <c r="C134" s="25" t="s">
        <v>430</v>
      </c>
      <c r="D134" s="25" t="s">
        <v>15</v>
      </c>
      <c r="E134" s="25" t="s">
        <v>431</v>
      </c>
      <c r="F134" s="25" t="s">
        <v>432</v>
      </c>
      <c r="G134" s="17">
        <f t="shared" si="5"/>
        <v>83.04</v>
      </c>
      <c r="H134" s="19">
        <f t="shared" si="6"/>
        <v>2493.21</v>
      </c>
      <c r="I134" s="19">
        <f t="shared" si="7"/>
        <v>2792.0600000000004</v>
      </c>
      <c r="J134" s="19">
        <f t="shared" si="8"/>
        <v>3281.1800000000003</v>
      </c>
      <c r="K134" s="19">
        <f t="shared" si="9"/>
        <v>4367.150000000001</v>
      </c>
    </row>
    <row r="135" spans="1:11" s="7" customFormat="1" ht="14.25" customHeight="1">
      <c r="A135" s="25" t="s">
        <v>414</v>
      </c>
      <c r="B135" s="25">
        <v>6</v>
      </c>
      <c r="C135" s="25" t="s">
        <v>433</v>
      </c>
      <c r="D135" s="25" t="s">
        <v>15</v>
      </c>
      <c r="E135" s="25" t="s">
        <v>434</v>
      </c>
      <c r="F135" s="25" t="s">
        <v>435</v>
      </c>
      <c r="G135" s="17">
        <f t="shared" si="5"/>
        <v>73.51</v>
      </c>
      <c r="H135" s="19">
        <f t="shared" si="6"/>
        <v>2319.71</v>
      </c>
      <c r="I135" s="19">
        <f t="shared" si="7"/>
        <v>2618.5600000000004</v>
      </c>
      <c r="J135" s="19">
        <f t="shared" si="8"/>
        <v>3107.6800000000003</v>
      </c>
      <c r="K135" s="19">
        <f t="shared" si="9"/>
        <v>4193.650000000001</v>
      </c>
    </row>
    <row r="136" spans="1:11" s="7" customFormat="1" ht="14.25" customHeight="1">
      <c r="A136" s="25" t="s">
        <v>414</v>
      </c>
      <c r="B136" s="25">
        <v>7</v>
      </c>
      <c r="C136" s="25" t="s">
        <v>436</v>
      </c>
      <c r="D136" s="25" t="s">
        <v>15</v>
      </c>
      <c r="E136" s="25" t="s">
        <v>437</v>
      </c>
      <c r="F136" s="25" t="s">
        <v>438</v>
      </c>
      <c r="G136" s="17">
        <f t="shared" si="5"/>
        <v>90.54</v>
      </c>
      <c r="H136" s="19">
        <f t="shared" si="6"/>
        <v>2629.89</v>
      </c>
      <c r="I136" s="19">
        <f t="shared" si="7"/>
        <v>2928.74</v>
      </c>
      <c r="J136" s="19">
        <f t="shared" si="8"/>
        <v>3417.8599999999997</v>
      </c>
      <c r="K136" s="19">
        <f t="shared" si="9"/>
        <v>4503.83</v>
      </c>
    </row>
    <row r="137" spans="1:11" s="7" customFormat="1" ht="14.25" customHeight="1">
      <c r="A137" s="25" t="s">
        <v>414</v>
      </c>
      <c r="B137" s="25">
        <v>8</v>
      </c>
      <c r="C137" s="25" t="s">
        <v>439</v>
      </c>
      <c r="D137" s="25" t="s">
        <v>15</v>
      </c>
      <c r="E137" s="25" t="s">
        <v>440</v>
      </c>
      <c r="F137" s="25" t="s">
        <v>441</v>
      </c>
      <c r="G137" s="17">
        <f t="shared" si="5"/>
        <v>99.6</v>
      </c>
      <c r="H137" s="19">
        <f t="shared" si="6"/>
        <v>2794.93</v>
      </c>
      <c r="I137" s="19">
        <f t="shared" si="7"/>
        <v>3093.78</v>
      </c>
      <c r="J137" s="19">
        <f t="shared" si="8"/>
        <v>3582.9</v>
      </c>
      <c r="K137" s="19">
        <f t="shared" si="9"/>
        <v>4668.870000000001</v>
      </c>
    </row>
    <row r="138" spans="1:11" s="7" customFormat="1" ht="14.25" customHeight="1">
      <c r="A138" s="25" t="s">
        <v>414</v>
      </c>
      <c r="B138" s="25">
        <v>9</v>
      </c>
      <c r="C138" s="25" t="s">
        <v>442</v>
      </c>
      <c r="D138" s="25" t="s">
        <v>15</v>
      </c>
      <c r="E138" s="25" t="s">
        <v>443</v>
      </c>
      <c r="F138" s="25" t="s">
        <v>444</v>
      </c>
      <c r="G138" s="17">
        <f aca="true" t="shared" si="10" ref="G138:G201">ROUND((F138*0.0581),2)</f>
        <v>106.75</v>
      </c>
      <c r="H138" s="19">
        <f aca="true" t="shared" si="11" ref="H138:H201">F138+$M$3+G138</f>
        <v>2925.08</v>
      </c>
      <c r="I138" s="19">
        <f aca="true" t="shared" si="12" ref="I138:I201">F138+$N$3+G138</f>
        <v>3223.9300000000003</v>
      </c>
      <c r="J138" s="19">
        <f aca="true" t="shared" si="13" ref="J138:J201">F138+$O$3+G138</f>
        <v>3713.05</v>
      </c>
      <c r="K138" s="19">
        <f aca="true" t="shared" si="14" ref="K138:K201">F138+$P$3+G138</f>
        <v>4799.02</v>
      </c>
    </row>
    <row r="139" spans="1:11" s="7" customFormat="1" ht="14.25" customHeight="1">
      <c r="A139" s="25" t="s">
        <v>414</v>
      </c>
      <c r="B139" s="25">
        <v>10</v>
      </c>
      <c r="C139" s="25" t="s">
        <v>445</v>
      </c>
      <c r="D139" s="25" t="s">
        <v>15</v>
      </c>
      <c r="E139" s="25" t="s">
        <v>446</v>
      </c>
      <c r="F139" s="25" t="s">
        <v>447</v>
      </c>
      <c r="G139" s="17">
        <f t="shared" si="10"/>
        <v>91.76</v>
      </c>
      <c r="H139" s="19">
        <f t="shared" si="11"/>
        <v>2652.08</v>
      </c>
      <c r="I139" s="19">
        <f t="shared" si="12"/>
        <v>2950.9300000000003</v>
      </c>
      <c r="J139" s="19">
        <f t="shared" si="13"/>
        <v>3440.05</v>
      </c>
      <c r="K139" s="19">
        <f t="shared" si="14"/>
        <v>4526.02</v>
      </c>
    </row>
    <row r="140" spans="1:11" s="7" customFormat="1" ht="14.25" customHeight="1">
      <c r="A140" s="25" t="s">
        <v>414</v>
      </c>
      <c r="B140" s="25">
        <v>11</v>
      </c>
      <c r="C140" s="25" t="s">
        <v>448</v>
      </c>
      <c r="D140" s="25" t="s">
        <v>15</v>
      </c>
      <c r="E140" s="25" t="s">
        <v>449</v>
      </c>
      <c r="F140" s="25" t="s">
        <v>450</v>
      </c>
      <c r="G140" s="17">
        <f t="shared" si="10"/>
        <v>91.42</v>
      </c>
      <c r="H140" s="19">
        <f t="shared" si="11"/>
        <v>2645.91</v>
      </c>
      <c r="I140" s="19">
        <f t="shared" si="12"/>
        <v>2944.76</v>
      </c>
      <c r="J140" s="19">
        <f t="shared" si="13"/>
        <v>3433.88</v>
      </c>
      <c r="K140" s="19">
        <f t="shared" si="14"/>
        <v>4519.85</v>
      </c>
    </row>
    <row r="141" spans="1:11" s="7" customFormat="1" ht="14.25" customHeight="1">
      <c r="A141" s="25" t="s">
        <v>414</v>
      </c>
      <c r="B141" s="25">
        <v>12</v>
      </c>
      <c r="C141" s="25" t="s">
        <v>49</v>
      </c>
      <c r="D141" s="25" t="s">
        <v>15</v>
      </c>
      <c r="E141" s="25" t="s">
        <v>451</v>
      </c>
      <c r="F141" s="25" t="s">
        <v>452</v>
      </c>
      <c r="G141" s="17">
        <f t="shared" si="10"/>
        <v>91.32</v>
      </c>
      <c r="H141" s="19">
        <f t="shared" si="11"/>
        <v>2644.1200000000003</v>
      </c>
      <c r="I141" s="19">
        <f t="shared" si="12"/>
        <v>2942.9700000000003</v>
      </c>
      <c r="J141" s="19">
        <f t="shared" si="13"/>
        <v>3432.09</v>
      </c>
      <c r="K141" s="19">
        <f t="shared" si="14"/>
        <v>4518.0599999999995</v>
      </c>
    </row>
    <row r="142" spans="1:11" s="7" customFormat="1" ht="14.25" customHeight="1">
      <c r="A142" s="25" t="s">
        <v>414</v>
      </c>
      <c r="B142" s="25">
        <v>13</v>
      </c>
      <c r="C142" s="25" t="s">
        <v>453</v>
      </c>
      <c r="D142" s="25" t="s">
        <v>15</v>
      </c>
      <c r="E142" s="25" t="s">
        <v>454</v>
      </c>
      <c r="F142" s="25" t="s">
        <v>455</v>
      </c>
      <c r="G142" s="17">
        <f t="shared" si="10"/>
        <v>91.29</v>
      </c>
      <c r="H142" s="19">
        <f t="shared" si="11"/>
        <v>2643.58</v>
      </c>
      <c r="I142" s="19">
        <f t="shared" si="12"/>
        <v>2942.4300000000003</v>
      </c>
      <c r="J142" s="19">
        <f t="shared" si="13"/>
        <v>3431.55</v>
      </c>
      <c r="K142" s="19">
        <f t="shared" si="14"/>
        <v>4517.52</v>
      </c>
    </row>
    <row r="143" spans="1:11" s="7" customFormat="1" ht="14.25" customHeight="1">
      <c r="A143" s="25" t="s">
        <v>414</v>
      </c>
      <c r="B143" s="25">
        <v>14</v>
      </c>
      <c r="C143" s="25" t="s">
        <v>456</v>
      </c>
      <c r="D143" s="25" t="s">
        <v>15</v>
      </c>
      <c r="E143" s="25" t="s">
        <v>457</v>
      </c>
      <c r="F143" s="25" t="s">
        <v>458</v>
      </c>
      <c r="G143" s="17">
        <f t="shared" si="10"/>
        <v>91.21</v>
      </c>
      <c r="H143" s="19">
        <f t="shared" si="11"/>
        <v>2642.12</v>
      </c>
      <c r="I143" s="19">
        <f t="shared" si="12"/>
        <v>2940.9700000000003</v>
      </c>
      <c r="J143" s="19">
        <f t="shared" si="13"/>
        <v>3430.09</v>
      </c>
      <c r="K143" s="19">
        <f t="shared" si="14"/>
        <v>4516.06</v>
      </c>
    </row>
    <row r="144" spans="1:11" s="7" customFormat="1" ht="14.25" customHeight="1">
      <c r="A144" s="25" t="s">
        <v>414</v>
      </c>
      <c r="B144" s="25">
        <v>15</v>
      </c>
      <c r="C144" s="25" t="s">
        <v>459</v>
      </c>
      <c r="D144" s="25" t="s">
        <v>15</v>
      </c>
      <c r="E144" s="25" t="s">
        <v>460</v>
      </c>
      <c r="F144" s="25" t="s">
        <v>461</v>
      </c>
      <c r="G144" s="17">
        <f t="shared" si="10"/>
        <v>91</v>
      </c>
      <c r="H144" s="19">
        <f t="shared" si="11"/>
        <v>2638.33</v>
      </c>
      <c r="I144" s="19">
        <f t="shared" si="12"/>
        <v>2937.1800000000003</v>
      </c>
      <c r="J144" s="19">
        <f t="shared" si="13"/>
        <v>3426.3</v>
      </c>
      <c r="K144" s="19">
        <f t="shared" si="14"/>
        <v>4512.27</v>
      </c>
    </row>
    <row r="145" spans="1:11" s="7" customFormat="1" ht="14.25" customHeight="1">
      <c r="A145" s="25" t="s">
        <v>414</v>
      </c>
      <c r="B145" s="25">
        <v>16</v>
      </c>
      <c r="C145" s="25" t="s">
        <v>462</v>
      </c>
      <c r="D145" s="25" t="s">
        <v>15</v>
      </c>
      <c r="E145" s="25" t="s">
        <v>463</v>
      </c>
      <c r="F145" s="25" t="s">
        <v>464</v>
      </c>
      <c r="G145" s="17">
        <f t="shared" si="10"/>
        <v>92.21</v>
      </c>
      <c r="H145" s="19">
        <f t="shared" si="11"/>
        <v>2660.3</v>
      </c>
      <c r="I145" s="19">
        <f t="shared" si="12"/>
        <v>2959.15</v>
      </c>
      <c r="J145" s="19">
        <f t="shared" si="13"/>
        <v>3448.27</v>
      </c>
      <c r="K145" s="19">
        <f t="shared" si="14"/>
        <v>4534.240000000001</v>
      </c>
    </row>
    <row r="146" spans="1:11" s="7" customFormat="1" ht="14.25" customHeight="1">
      <c r="A146" s="25" t="s">
        <v>414</v>
      </c>
      <c r="B146" s="25">
        <v>17</v>
      </c>
      <c r="C146" s="25" t="s">
        <v>465</v>
      </c>
      <c r="D146" s="25" t="s">
        <v>15</v>
      </c>
      <c r="E146" s="25" t="s">
        <v>466</v>
      </c>
      <c r="F146" s="25" t="s">
        <v>467</v>
      </c>
      <c r="G146" s="17">
        <f t="shared" si="10"/>
        <v>94.07</v>
      </c>
      <c r="H146" s="19">
        <f t="shared" si="11"/>
        <v>2694.2400000000002</v>
      </c>
      <c r="I146" s="19">
        <f t="shared" si="12"/>
        <v>2993.0900000000006</v>
      </c>
      <c r="J146" s="19">
        <f t="shared" si="13"/>
        <v>3482.2100000000005</v>
      </c>
      <c r="K146" s="19">
        <f t="shared" si="14"/>
        <v>4568.18</v>
      </c>
    </row>
    <row r="147" spans="1:11" s="7" customFormat="1" ht="14.25" customHeight="1">
      <c r="A147" s="25" t="s">
        <v>414</v>
      </c>
      <c r="B147" s="25">
        <v>18</v>
      </c>
      <c r="C147" s="25" t="s">
        <v>468</v>
      </c>
      <c r="D147" s="25" t="s">
        <v>15</v>
      </c>
      <c r="E147" s="25" t="s">
        <v>469</v>
      </c>
      <c r="F147" s="25" t="s">
        <v>470</v>
      </c>
      <c r="G147" s="17">
        <f t="shared" si="10"/>
        <v>92.6</v>
      </c>
      <c r="H147" s="19">
        <f t="shared" si="11"/>
        <v>2667.35</v>
      </c>
      <c r="I147" s="19">
        <f t="shared" si="12"/>
        <v>2966.2000000000003</v>
      </c>
      <c r="J147" s="19">
        <f t="shared" si="13"/>
        <v>3455.32</v>
      </c>
      <c r="K147" s="19">
        <f t="shared" si="14"/>
        <v>4541.290000000001</v>
      </c>
    </row>
    <row r="148" spans="1:11" s="7" customFormat="1" ht="14.25" customHeight="1">
      <c r="A148" s="25" t="s">
        <v>414</v>
      </c>
      <c r="B148" s="25">
        <v>19</v>
      </c>
      <c r="C148" s="25" t="s">
        <v>471</v>
      </c>
      <c r="D148" s="25" t="s">
        <v>15</v>
      </c>
      <c r="E148" s="25" t="s">
        <v>472</v>
      </c>
      <c r="F148" s="25" t="s">
        <v>473</v>
      </c>
      <c r="G148" s="17">
        <f t="shared" si="10"/>
        <v>92.9</v>
      </c>
      <c r="H148" s="19">
        <f t="shared" si="11"/>
        <v>2672.86</v>
      </c>
      <c r="I148" s="19">
        <f t="shared" si="12"/>
        <v>2971.7100000000005</v>
      </c>
      <c r="J148" s="19">
        <f t="shared" si="13"/>
        <v>3460.8300000000004</v>
      </c>
      <c r="K148" s="19">
        <f t="shared" si="14"/>
        <v>4546.8</v>
      </c>
    </row>
    <row r="149" spans="1:11" s="7" customFormat="1" ht="14.25" customHeight="1">
      <c r="A149" s="25" t="s">
        <v>414</v>
      </c>
      <c r="B149" s="25">
        <v>20</v>
      </c>
      <c r="C149" s="25" t="s">
        <v>474</v>
      </c>
      <c r="D149" s="25" t="s">
        <v>15</v>
      </c>
      <c r="E149" s="25" t="s">
        <v>475</v>
      </c>
      <c r="F149" s="25" t="s">
        <v>476</v>
      </c>
      <c r="G149" s="17">
        <f t="shared" si="10"/>
        <v>91.9</v>
      </c>
      <c r="H149" s="19">
        <f t="shared" si="11"/>
        <v>2654.65</v>
      </c>
      <c r="I149" s="19">
        <f t="shared" si="12"/>
        <v>2953.5000000000005</v>
      </c>
      <c r="J149" s="19">
        <f t="shared" si="13"/>
        <v>3442.6200000000003</v>
      </c>
      <c r="K149" s="19">
        <f t="shared" si="14"/>
        <v>4528.59</v>
      </c>
    </row>
    <row r="150" spans="1:11" s="7" customFormat="1" ht="14.25" customHeight="1">
      <c r="A150" s="25" t="s">
        <v>414</v>
      </c>
      <c r="B150" s="25">
        <v>21</v>
      </c>
      <c r="C150" s="25" t="s">
        <v>477</v>
      </c>
      <c r="D150" s="25" t="s">
        <v>15</v>
      </c>
      <c r="E150" s="25" t="s">
        <v>478</v>
      </c>
      <c r="F150" s="25" t="s">
        <v>479</v>
      </c>
      <c r="G150" s="17">
        <f t="shared" si="10"/>
        <v>91.47</v>
      </c>
      <c r="H150" s="19">
        <f t="shared" si="11"/>
        <v>2646.87</v>
      </c>
      <c r="I150" s="19">
        <f t="shared" si="12"/>
        <v>2945.72</v>
      </c>
      <c r="J150" s="19">
        <f t="shared" si="13"/>
        <v>3434.8399999999997</v>
      </c>
      <c r="K150" s="19">
        <f t="shared" si="14"/>
        <v>4520.81</v>
      </c>
    </row>
    <row r="151" spans="1:11" s="7" customFormat="1" ht="14.25" customHeight="1">
      <c r="A151" s="25" t="s">
        <v>414</v>
      </c>
      <c r="B151" s="25">
        <v>22</v>
      </c>
      <c r="C151" s="25" t="s">
        <v>480</v>
      </c>
      <c r="D151" s="25" t="s">
        <v>15</v>
      </c>
      <c r="E151" s="25" t="s">
        <v>481</v>
      </c>
      <c r="F151" s="25" t="s">
        <v>482</v>
      </c>
      <c r="G151" s="17">
        <f t="shared" si="10"/>
        <v>101.83</v>
      </c>
      <c r="H151" s="19">
        <f t="shared" si="11"/>
        <v>2835.54</v>
      </c>
      <c r="I151" s="19">
        <f t="shared" si="12"/>
        <v>3134.3900000000003</v>
      </c>
      <c r="J151" s="19">
        <f t="shared" si="13"/>
        <v>3623.51</v>
      </c>
      <c r="K151" s="19">
        <f t="shared" si="14"/>
        <v>4709.4800000000005</v>
      </c>
    </row>
    <row r="152" spans="1:11" s="7" customFormat="1" ht="14.25" customHeight="1">
      <c r="A152" s="25" t="s">
        <v>414</v>
      </c>
      <c r="B152" s="25">
        <v>23</v>
      </c>
      <c r="C152" s="25" t="s">
        <v>483</v>
      </c>
      <c r="D152" s="25" t="s">
        <v>15</v>
      </c>
      <c r="E152" s="25" t="s">
        <v>484</v>
      </c>
      <c r="F152" s="25" t="s">
        <v>485</v>
      </c>
      <c r="G152" s="17">
        <f t="shared" si="10"/>
        <v>90.98</v>
      </c>
      <c r="H152" s="19">
        <f t="shared" si="11"/>
        <v>2637.82</v>
      </c>
      <c r="I152" s="19">
        <f t="shared" si="12"/>
        <v>2936.67</v>
      </c>
      <c r="J152" s="19">
        <f t="shared" si="13"/>
        <v>3425.79</v>
      </c>
      <c r="K152" s="19">
        <f t="shared" si="14"/>
        <v>4511.76</v>
      </c>
    </row>
    <row r="153" spans="1:11" s="7" customFormat="1" ht="14.25" customHeight="1">
      <c r="A153" s="25" t="s">
        <v>486</v>
      </c>
      <c r="B153" s="25">
        <v>0</v>
      </c>
      <c r="C153" s="25" t="s">
        <v>487</v>
      </c>
      <c r="D153" s="25" t="s">
        <v>15</v>
      </c>
      <c r="E153" s="25" t="s">
        <v>488</v>
      </c>
      <c r="F153" s="25" t="s">
        <v>489</v>
      </c>
      <c r="G153" s="17">
        <f t="shared" si="10"/>
        <v>82.41</v>
      </c>
      <c r="H153" s="19">
        <f t="shared" si="11"/>
        <v>2481.7599999999998</v>
      </c>
      <c r="I153" s="19">
        <f t="shared" si="12"/>
        <v>2780.6099999999997</v>
      </c>
      <c r="J153" s="19">
        <f t="shared" si="13"/>
        <v>3269.7299999999996</v>
      </c>
      <c r="K153" s="19">
        <f t="shared" si="14"/>
        <v>4355.7</v>
      </c>
    </row>
    <row r="154" spans="1:11" s="7" customFormat="1" ht="14.25" customHeight="1">
      <c r="A154" s="25" t="s">
        <v>486</v>
      </c>
      <c r="B154" s="25">
        <v>1</v>
      </c>
      <c r="C154" s="25" t="s">
        <v>490</v>
      </c>
      <c r="D154" s="25" t="s">
        <v>15</v>
      </c>
      <c r="E154" s="25" t="s">
        <v>491</v>
      </c>
      <c r="F154" s="25" t="s">
        <v>492</v>
      </c>
      <c r="G154" s="17">
        <f t="shared" si="10"/>
        <v>76.2</v>
      </c>
      <c r="H154" s="19">
        <f t="shared" si="11"/>
        <v>2368.79</v>
      </c>
      <c r="I154" s="19">
        <f t="shared" si="12"/>
        <v>2667.64</v>
      </c>
      <c r="J154" s="19">
        <f t="shared" si="13"/>
        <v>3156.7599999999998</v>
      </c>
      <c r="K154" s="19">
        <f t="shared" si="14"/>
        <v>4242.7300000000005</v>
      </c>
    </row>
    <row r="155" spans="1:11" s="7" customFormat="1" ht="14.25" customHeight="1">
      <c r="A155" s="25" t="s">
        <v>486</v>
      </c>
      <c r="B155" s="25">
        <v>2</v>
      </c>
      <c r="C155" s="25" t="s">
        <v>493</v>
      </c>
      <c r="D155" s="25" t="s">
        <v>15</v>
      </c>
      <c r="E155" s="25" t="s">
        <v>494</v>
      </c>
      <c r="F155" s="25" t="s">
        <v>495</v>
      </c>
      <c r="G155" s="17">
        <f t="shared" si="10"/>
        <v>70.53</v>
      </c>
      <c r="H155" s="19">
        <f t="shared" si="11"/>
        <v>2265.4600000000005</v>
      </c>
      <c r="I155" s="19">
        <f t="shared" si="12"/>
        <v>2564.3100000000004</v>
      </c>
      <c r="J155" s="19">
        <f t="shared" si="13"/>
        <v>3053.4300000000003</v>
      </c>
      <c r="K155" s="19">
        <f t="shared" si="14"/>
        <v>4139.400000000001</v>
      </c>
    </row>
    <row r="156" spans="1:11" s="7" customFormat="1" ht="14.25" customHeight="1">
      <c r="A156" s="25" t="s">
        <v>486</v>
      </c>
      <c r="B156" s="25">
        <v>3</v>
      </c>
      <c r="C156" s="25" t="s">
        <v>496</v>
      </c>
      <c r="D156" s="25" t="s">
        <v>15</v>
      </c>
      <c r="E156" s="25" t="s">
        <v>497</v>
      </c>
      <c r="F156" s="25" t="s">
        <v>498</v>
      </c>
      <c r="G156" s="17">
        <f t="shared" si="10"/>
        <v>70.1</v>
      </c>
      <c r="H156" s="19">
        <f t="shared" si="11"/>
        <v>2257.56</v>
      </c>
      <c r="I156" s="19">
        <f t="shared" si="12"/>
        <v>2556.4100000000003</v>
      </c>
      <c r="J156" s="19">
        <f t="shared" si="13"/>
        <v>3045.53</v>
      </c>
      <c r="K156" s="19">
        <f t="shared" si="14"/>
        <v>4131.500000000001</v>
      </c>
    </row>
    <row r="157" spans="1:11" s="7" customFormat="1" ht="14.25" customHeight="1">
      <c r="A157" s="25" t="s">
        <v>486</v>
      </c>
      <c r="B157" s="25">
        <v>4</v>
      </c>
      <c r="C157" s="25" t="s">
        <v>499</v>
      </c>
      <c r="D157" s="25" t="s">
        <v>15</v>
      </c>
      <c r="E157" s="25" t="s">
        <v>500</v>
      </c>
      <c r="F157" s="25" t="s">
        <v>501</v>
      </c>
      <c r="G157" s="17">
        <f t="shared" si="10"/>
        <v>70.67</v>
      </c>
      <c r="H157" s="19">
        <f t="shared" si="11"/>
        <v>2268.09</v>
      </c>
      <c r="I157" s="19">
        <f t="shared" si="12"/>
        <v>2566.9400000000005</v>
      </c>
      <c r="J157" s="19">
        <f t="shared" si="13"/>
        <v>3056.0600000000004</v>
      </c>
      <c r="K157" s="19">
        <f t="shared" si="14"/>
        <v>4142.030000000001</v>
      </c>
    </row>
    <row r="158" spans="1:11" s="7" customFormat="1" ht="14.25" customHeight="1">
      <c r="A158" s="25" t="s">
        <v>486</v>
      </c>
      <c r="B158" s="25">
        <v>5</v>
      </c>
      <c r="C158" s="25" t="s">
        <v>502</v>
      </c>
      <c r="D158" s="25" t="s">
        <v>503</v>
      </c>
      <c r="E158" s="25" t="s">
        <v>15</v>
      </c>
      <c r="F158" s="25" t="s">
        <v>504</v>
      </c>
      <c r="G158" s="17">
        <f t="shared" si="10"/>
        <v>66.7</v>
      </c>
      <c r="H158" s="19">
        <f t="shared" si="11"/>
        <v>2195.72</v>
      </c>
      <c r="I158" s="19">
        <f t="shared" si="12"/>
        <v>2494.5699999999997</v>
      </c>
      <c r="J158" s="19">
        <f t="shared" si="13"/>
        <v>2983.6899999999996</v>
      </c>
      <c r="K158" s="19">
        <f t="shared" si="14"/>
        <v>4069.66</v>
      </c>
    </row>
    <row r="159" spans="1:11" s="7" customFormat="1" ht="14.25" customHeight="1">
      <c r="A159" s="25" t="s">
        <v>486</v>
      </c>
      <c r="B159" s="25">
        <v>6</v>
      </c>
      <c r="C159" s="25" t="s">
        <v>505</v>
      </c>
      <c r="D159" s="25" t="s">
        <v>15</v>
      </c>
      <c r="E159" s="25" t="s">
        <v>506</v>
      </c>
      <c r="F159" s="25" t="s">
        <v>507</v>
      </c>
      <c r="G159" s="17">
        <f t="shared" si="10"/>
        <v>85.38</v>
      </c>
      <c r="H159" s="19">
        <f t="shared" si="11"/>
        <v>2535.8900000000003</v>
      </c>
      <c r="I159" s="19">
        <f t="shared" si="12"/>
        <v>2834.7400000000002</v>
      </c>
      <c r="J159" s="19">
        <f t="shared" si="13"/>
        <v>3323.86</v>
      </c>
      <c r="K159" s="19">
        <f t="shared" si="14"/>
        <v>4409.830000000001</v>
      </c>
    </row>
    <row r="160" spans="1:11" s="7" customFormat="1" ht="14.25" customHeight="1">
      <c r="A160" s="25" t="s">
        <v>486</v>
      </c>
      <c r="B160" s="25">
        <v>7</v>
      </c>
      <c r="C160" s="25" t="s">
        <v>508</v>
      </c>
      <c r="D160" s="25" t="s">
        <v>15</v>
      </c>
      <c r="E160" s="25" t="s">
        <v>509</v>
      </c>
      <c r="F160" s="25" t="s">
        <v>510</v>
      </c>
      <c r="G160" s="17">
        <f t="shared" si="10"/>
        <v>86.09</v>
      </c>
      <c r="H160" s="19">
        <f t="shared" si="11"/>
        <v>2548.92</v>
      </c>
      <c r="I160" s="19">
        <f t="shared" si="12"/>
        <v>2847.7700000000004</v>
      </c>
      <c r="J160" s="19">
        <f t="shared" si="13"/>
        <v>3336.8900000000003</v>
      </c>
      <c r="K160" s="19">
        <f t="shared" si="14"/>
        <v>4422.860000000001</v>
      </c>
    </row>
    <row r="161" spans="1:11" s="7" customFormat="1" ht="14.25" customHeight="1">
      <c r="A161" s="25" t="s">
        <v>486</v>
      </c>
      <c r="B161" s="25">
        <v>8</v>
      </c>
      <c r="C161" s="25" t="s">
        <v>511</v>
      </c>
      <c r="D161" s="25" t="s">
        <v>15</v>
      </c>
      <c r="E161" s="25" t="s">
        <v>512</v>
      </c>
      <c r="F161" s="25" t="s">
        <v>513</v>
      </c>
      <c r="G161" s="17">
        <f t="shared" si="10"/>
        <v>94.09</v>
      </c>
      <c r="H161" s="19">
        <f t="shared" si="11"/>
        <v>2694.53</v>
      </c>
      <c r="I161" s="19">
        <f t="shared" si="12"/>
        <v>2993.38</v>
      </c>
      <c r="J161" s="19">
        <f t="shared" si="13"/>
        <v>3482.5</v>
      </c>
      <c r="K161" s="19">
        <f t="shared" si="14"/>
        <v>4568.47</v>
      </c>
    </row>
    <row r="162" spans="1:11" s="7" customFormat="1" ht="14.25" customHeight="1">
      <c r="A162" s="25" t="s">
        <v>486</v>
      </c>
      <c r="B162" s="25">
        <v>9</v>
      </c>
      <c r="C162" s="25" t="s">
        <v>514</v>
      </c>
      <c r="D162" s="25" t="s">
        <v>15</v>
      </c>
      <c r="E162" s="25" t="s">
        <v>515</v>
      </c>
      <c r="F162" s="25" t="s">
        <v>516</v>
      </c>
      <c r="G162" s="17">
        <f t="shared" si="10"/>
        <v>97.16</v>
      </c>
      <c r="H162" s="19">
        <f t="shared" si="11"/>
        <v>2750.3599999999997</v>
      </c>
      <c r="I162" s="19">
        <f t="shared" si="12"/>
        <v>3049.21</v>
      </c>
      <c r="J162" s="19">
        <f t="shared" si="13"/>
        <v>3538.33</v>
      </c>
      <c r="K162" s="19">
        <f t="shared" si="14"/>
        <v>4624.3</v>
      </c>
    </row>
    <row r="163" spans="1:11" s="7" customFormat="1" ht="14.25" customHeight="1">
      <c r="A163" s="25" t="s">
        <v>486</v>
      </c>
      <c r="B163" s="25">
        <v>10</v>
      </c>
      <c r="C163" s="25" t="s">
        <v>517</v>
      </c>
      <c r="D163" s="25" t="s">
        <v>15</v>
      </c>
      <c r="E163" s="25" t="s">
        <v>518</v>
      </c>
      <c r="F163" s="25" t="s">
        <v>519</v>
      </c>
      <c r="G163" s="17">
        <f t="shared" si="10"/>
        <v>99.47</v>
      </c>
      <c r="H163" s="19">
        <f t="shared" si="11"/>
        <v>2792.43</v>
      </c>
      <c r="I163" s="19">
        <f t="shared" si="12"/>
        <v>3091.28</v>
      </c>
      <c r="J163" s="19">
        <f t="shared" si="13"/>
        <v>3580.4</v>
      </c>
      <c r="K163" s="19">
        <f t="shared" si="14"/>
        <v>4666.370000000001</v>
      </c>
    </row>
    <row r="164" spans="1:11" s="7" customFormat="1" ht="14.25" customHeight="1">
      <c r="A164" s="25" t="s">
        <v>486</v>
      </c>
      <c r="B164" s="25">
        <v>11</v>
      </c>
      <c r="C164" s="25" t="s">
        <v>520</v>
      </c>
      <c r="D164" s="25" t="s">
        <v>15</v>
      </c>
      <c r="E164" s="25" t="s">
        <v>521</v>
      </c>
      <c r="F164" s="25" t="s">
        <v>522</v>
      </c>
      <c r="G164" s="17">
        <f t="shared" si="10"/>
        <v>97.34</v>
      </c>
      <c r="H164" s="19">
        <f t="shared" si="11"/>
        <v>2753.75</v>
      </c>
      <c r="I164" s="19">
        <f t="shared" si="12"/>
        <v>3052.6000000000004</v>
      </c>
      <c r="J164" s="19">
        <f t="shared" si="13"/>
        <v>3541.7200000000003</v>
      </c>
      <c r="K164" s="19">
        <f t="shared" si="14"/>
        <v>4627.6900000000005</v>
      </c>
    </row>
    <row r="165" spans="1:11" s="7" customFormat="1" ht="14.25" customHeight="1">
      <c r="A165" s="25" t="s">
        <v>486</v>
      </c>
      <c r="B165" s="25">
        <v>12</v>
      </c>
      <c r="C165" s="25" t="s">
        <v>523</v>
      </c>
      <c r="D165" s="25" t="s">
        <v>15</v>
      </c>
      <c r="E165" s="25" t="s">
        <v>524</v>
      </c>
      <c r="F165" s="25" t="s">
        <v>525</v>
      </c>
      <c r="G165" s="17">
        <f t="shared" si="10"/>
        <v>95.25</v>
      </c>
      <c r="H165" s="19">
        <f t="shared" si="11"/>
        <v>2715.59</v>
      </c>
      <c r="I165" s="19">
        <f t="shared" si="12"/>
        <v>3014.44</v>
      </c>
      <c r="J165" s="19">
        <f t="shared" si="13"/>
        <v>3503.56</v>
      </c>
      <c r="K165" s="19">
        <f t="shared" si="14"/>
        <v>4589.530000000001</v>
      </c>
    </row>
    <row r="166" spans="1:11" s="7" customFormat="1" ht="14.25" customHeight="1">
      <c r="A166" s="25" t="s">
        <v>486</v>
      </c>
      <c r="B166" s="25">
        <v>13</v>
      </c>
      <c r="C166" s="25" t="s">
        <v>526</v>
      </c>
      <c r="D166" s="25" t="s">
        <v>15</v>
      </c>
      <c r="E166" s="25" t="s">
        <v>527</v>
      </c>
      <c r="F166" s="25" t="s">
        <v>528</v>
      </c>
      <c r="G166" s="17">
        <f t="shared" si="10"/>
        <v>91.63</v>
      </c>
      <c r="H166" s="19">
        <f t="shared" si="11"/>
        <v>2649.6800000000003</v>
      </c>
      <c r="I166" s="19">
        <f t="shared" si="12"/>
        <v>2948.53</v>
      </c>
      <c r="J166" s="19">
        <f t="shared" si="13"/>
        <v>3437.65</v>
      </c>
      <c r="K166" s="19">
        <f t="shared" si="14"/>
        <v>4523.62</v>
      </c>
    </row>
    <row r="167" spans="1:11" s="7" customFormat="1" ht="14.25" customHeight="1">
      <c r="A167" s="25" t="s">
        <v>486</v>
      </c>
      <c r="B167" s="25">
        <v>14</v>
      </c>
      <c r="C167" s="25" t="s">
        <v>529</v>
      </c>
      <c r="D167" s="25" t="s">
        <v>15</v>
      </c>
      <c r="E167" s="25" t="s">
        <v>530</v>
      </c>
      <c r="F167" s="25" t="s">
        <v>531</v>
      </c>
      <c r="G167" s="17">
        <f t="shared" si="10"/>
        <v>91.57</v>
      </c>
      <c r="H167" s="19">
        <f t="shared" si="11"/>
        <v>2648.63</v>
      </c>
      <c r="I167" s="19">
        <f t="shared" si="12"/>
        <v>2947.48</v>
      </c>
      <c r="J167" s="19">
        <f t="shared" si="13"/>
        <v>3436.6</v>
      </c>
      <c r="K167" s="19">
        <f t="shared" si="14"/>
        <v>4522.57</v>
      </c>
    </row>
    <row r="168" spans="1:11" s="7" customFormat="1" ht="14.25" customHeight="1">
      <c r="A168" s="25" t="s">
        <v>486</v>
      </c>
      <c r="B168" s="25">
        <v>15</v>
      </c>
      <c r="C168" s="25" t="s">
        <v>532</v>
      </c>
      <c r="D168" s="25" t="s">
        <v>15</v>
      </c>
      <c r="E168" s="25" t="s">
        <v>533</v>
      </c>
      <c r="F168" s="25" t="s">
        <v>534</v>
      </c>
      <c r="G168" s="17">
        <f t="shared" si="10"/>
        <v>90.97</v>
      </c>
      <c r="H168" s="19">
        <f t="shared" si="11"/>
        <v>2637.7899999999995</v>
      </c>
      <c r="I168" s="19">
        <f t="shared" si="12"/>
        <v>2936.64</v>
      </c>
      <c r="J168" s="19">
        <f t="shared" si="13"/>
        <v>3425.7599999999998</v>
      </c>
      <c r="K168" s="19">
        <f t="shared" si="14"/>
        <v>4511.7300000000005</v>
      </c>
    </row>
    <row r="169" spans="1:11" s="7" customFormat="1" ht="14.25" customHeight="1">
      <c r="A169" s="25" t="s">
        <v>486</v>
      </c>
      <c r="B169" s="25">
        <v>16</v>
      </c>
      <c r="C169" s="25" t="s">
        <v>535</v>
      </c>
      <c r="D169" s="25" t="s">
        <v>15</v>
      </c>
      <c r="E169" s="25" t="s">
        <v>536</v>
      </c>
      <c r="F169" s="25" t="s">
        <v>537</v>
      </c>
      <c r="G169" s="17">
        <f t="shared" si="10"/>
        <v>95.96</v>
      </c>
      <c r="H169" s="19">
        <f t="shared" si="11"/>
        <v>2728.67</v>
      </c>
      <c r="I169" s="19">
        <f t="shared" si="12"/>
        <v>3027.5200000000004</v>
      </c>
      <c r="J169" s="19">
        <f t="shared" si="13"/>
        <v>3516.6400000000003</v>
      </c>
      <c r="K169" s="19">
        <f t="shared" si="14"/>
        <v>4602.610000000001</v>
      </c>
    </row>
    <row r="170" spans="1:11" s="7" customFormat="1" ht="14.25" customHeight="1">
      <c r="A170" s="25" t="s">
        <v>486</v>
      </c>
      <c r="B170" s="25">
        <v>17</v>
      </c>
      <c r="C170" s="25" t="s">
        <v>538</v>
      </c>
      <c r="D170" s="25" t="s">
        <v>15</v>
      </c>
      <c r="E170" s="25" t="s">
        <v>539</v>
      </c>
      <c r="F170" s="25" t="s">
        <v>540</v>
      </c>
      <c r="G170" s="17">
        <f t="shared" si="10"/>
        <v>92.36</v>
      </c>
      <c r="H170" s="19">
        <f t="shared" si="11"/>
        <v>2663.0000000000005</v>
      </c>
      <c r="I170" s="19">
        <f t="shared" si="12"/>
        <v>2961.8500000000004</v>
      </c>
      <c r="J170" s="19">
        <f t="shared" si="13"/>
        <v>3450.9700000000003</v>
      </c>
      <c r="K170" s="19">
        <f t="shared" si="14"/>
        <v>4536.94</v>
      </c>
    </row>
    <row r="171" spans="1:11" s="7" customFormat="1" ht="14.25" customHeight="1">
      <c r="A171" s="25" t="s">
        <v>486</v>
      </c>
      <c r="B171" s="25">
        <v>18</v>
      </c>
      <c r="C171" s="25" t="s">
        <v>541</v>
      </c>
      <c r="D171" s="25" t="s">
        <v>542</v>
      </c>
      <c r="E171" s="25" t="s">
        <v>15</v>
      </c>
      <c r="F171" s="25" t="s">
        <v>543</v>
      </c>
      <c r="G171" s="17">
        <f t="shared" si="10"/>
        <v>90.19</v>
      </c>
      <c r="H171" s="19">
        <f t="shared" si="11"/>
        <v>2623.42</v>
      </c>
      <c r="I171" s="19">
        <f t="shared" si="12"/>
        <v>2922.27</v>
      </c>
      <c r="J171" s="19">
        <f t="shared" si="13"/>
        <v>3411.39</v>
      </c>
      <c r="K171" s="19">
        <f t="shared" si="14"/>
        <v>4497.36</v>
      </c>
    </row>
    <row r="172" spans="1:11" s="7" customFormat="1" ht="14.25" customHeight="1">
      <c r="A172" s="25" t="s">
        <v>486</v>
      </c>
      <c r="B172" s="25">
        <v>19</v>
      </c>
      <c r="C172" s="25" t="s">
        <v>544</v>
      </c>
      <c r="D172" s="25" t="s">
        <v>545</v>
      </c>
      <c r="E172" s="25" t="s">
        <v>15</v>
      </c>
      <c r="F172" s="25" t="s">
        <v>546</v>
      </c>
      <c r="G172" s="17">
        <f t="shared" si="10"/>
        <v>92.98</v>
      </c>
      <c r="H172" s="19">
        <f t="shared" si="11"/>
        <v>2674.3399999999997</v>
      </c>
      <c r="I172" s="19">
        <f t="shared" si="12"/>
        <v>2973.19</v>
      </c>
      <c r="J172" s="19">
        <f t="shared" si="13"/>
        <v>3462.31</v>
      </c>
      <c r="K172" s="19">
        <f t="shared" si="14"/>
        <v>4548.28</v>
      </c>
    </row>
    <row r="173" spans="1:11" s="7" customFormat="1" ht="14.25" customHeight="1">
      <c r="A173" s="25" t="s">
        <v>486</v>
      </c>
      <c r="B173" s="25">
        <v>20</v>
      </c>
      <c r="C173" s="25" t="s">
        <v>547</v>
      </c>
      <c r="D173" s="25" t="s">
        <v>548</v>
      </c>
      <c r="E173" s="25" t="s">
        <v>15</v>
      </c>
      <c r="F173" s="25" t="s">
        <v>549</v>
      </c>
      <c r="G173" s="17">
        <f t="shared" si="10"/>
        <v>93.1</v>
      </c>
      <c r="H173" s="19">
        <f t="shared" si="11"/>
        <v>2676.4900000000002</v>
      </c>
      <c r="I173" s="19">
        <f t="shared" si="12"/>
        <v>2975.34</v>
      </c>
      <c r="J173" s="19">
        <f t="shared" si="13"/>
        <v>3464.46</v>
      </c>
      <c r="K173" s="19">
        <f t="shared" si="14"/>
        <v>4550.43</v>
      </c>
    </row>
    <row r="174" spans="1:11" s="7" customFormat="1" ht="14.25" customHeight="1">
      <c r="A174" s="25" t="s">
        <v>486</v>
      </c>
      <c r="B174" s="25">
        <v>21</v>
      </c>
      <c r="C174" s="25" t="s">
        <v>550</v>
      </c>
      <c r="D174" s="25" t="s">
        <v>15</v>
      </c>
      <c r="E174" s="25" t="s">
        <v>551</v>
      </c>
      <c r="F174" s="25" t="s">
        <v>552</v>
      </c>
      <c r="G174" s="17">
        <f t="shared" si="10"/>
        <v>90.71</v>
      </c>
      <c r="H174" s="19">
        <f t="shared" si="11"/>
        <v>2633.04</v>
      </c>
      <c r="I174" s="19">
        <f t="shared" si="12"/>
        <v>2931.8900000000003</v>
      </c>
      <c r="J174" s="19">
        <f t="shared" si="13"/>
        <v>3421.01</v>
      </c>
      <c r="K174" s="19">
        <f t="shared" si="14"/>
        <v>4506.9800000000005</v>
      </c>
    </row>
    <row r="175" spans="1:11" s="7" customFormat="1" ht="14.25" customHeight="1">
      <c r="A175" s="25" t="s">
        <v>486</v>
      </c>
      <c r="B175" s="25">
        <v>22</v>
      </c>
      <c r="C175" s="25" t="s">
        <v>553</v>
      </c>
      <c r="D175" s="25" t="s">
        <v>15</v>
      </c>
      <c r="E175" s="25" t="s">
        <v>554</v>
      </c>
      <c r="F175" s="25" t="s">
        <v>555</v>
      </c>
      <c r="G175" s="17">
        <f t="shared" si="10"/>
        <v>90.11</v>
      </c>
      <c r="H175" s="19">
        <f t="shared" si="11"/>
        <v>2622.1</v>
      </c>
      <c r="I175" s="19">
        <f t="shared" si="12"/>
        <v>2920.9500000000003</v>
      </c>
      <c r="J175" s="19">
        <f t="shared" si="13"/>
        <v>3410.07</v>
      </c>
      <c r="K175" s="19">
        <f t="shared" si="14"/>
        <v>4496.04</v>
      </c>
    </row>
    <row r="176" spans="1:11" s="7" customFormat="1" ht="14.25" customHeight="1">
      <c r="A176" s="25" t="s">
        <v>486</v>
      </c>
      <c r="B176" s="25">
        <v>23</v>
      </c>
      <c r="C176" s="25" t="s">
        <v>556</v>
      </c>
      <c r="D176" s="25" t="s">
        <v>15</v>
      </c>
      <c r="E176" s="25" t="s">
        <v>557</v>
      </c>
      <c r="F176" s="25" t="s">
        <v>558</v>
      </c>
      <c r="G176" s="17">
        <f t="shared" si="10"/>
        <v>83.39</v>
      </c>
      <c r="H176" s="19">
        <f t="shared" si="11"/>
        <v>2499.66</v>
      </c>
      <c r="I176" s="19">
        <f t="shared" si="12"/>
        <v>2798.5099999999998</v>
      </c>
      <c r="J176" s="19">
        <f t="shared" si="13"/>
        <v>3287.6299999999997</v>
      </c>
      <c r="K176" s="19">
        <f t="shared" si="14"/>
        <v>4373.6</v>
      </c>
    </row>
    <row r="177" spans="1:11" s="7" customFormat="1" ht="14.25" customHeight="1">
      <c r="A177" s="25" t="s">
        <v>559</v>
      </c>
      <c r="B177" s="25">
        <v>0</v>
      </c>
      <c r="C177" s="25" t="s">
        <v>560</v>
      </c>
      <c r="D177" s="25" t="s">
        <v>15</v>
      </c>
      <c r="E177" s="25" t="s">
        <v>561</v>
      </c>
      <c r="F177" s="25" t="s">
        <v>562</v>
      </c>
      <c r="G177" s="17">
        <f t="shared" si="10"/>
        <v>74.13</v>
      </c>
      <c r="H177" s="19">
        <f t="shared" si="11"/>
        <v>2330.94</v>
      </c>
      <c r="I177" s="19">
        <f t="shared" si="12"/>
        <v>2629.79</v>
      </c>
      <c r="J177" s="19">
        <f t="shared" si="13"/>
        <v>3118.91</v>
      </c>
      <c r="K177" s="19">
        <f t="shared" si="14"/>
        <v>4204.88</v>
      </c>
    </row>
    <row r="178" spans="1:11" s="7" customFormat="1" ht="14.25" customHeight="1">
      <c r="A178" s="25" t="s">
        <v>559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0"/>
        <v>65.74</v>
      </c>
      <c r="H178" s="19">
        <f t="shared" si="11"/>
        <v>2178.1899999999996</v>
      </c>
      <c r="I178" s="19">
        <f t="shared" si="12"/>
        <v>2477.04</v>
      </c>
      <c r="J178" s="19">
        <f t="shared" si="13"/>
        <v>2966.16</v>
      </c>
      <c r="K178" s="19">
        <f t="shared" si="14"/>
        <v>4052.13</v>
      </c>
    </row>
    <row r="179" spans="1:11" s="7" customFormat="1" ht="14.25" customHeight="1">
      <c r="A179" s="25" t="s">
        <v>559</v>
      </c>
      <c r="B179" s="25">
        <v>2</v>
      </c>
      <c r="C179" s="25" t="s">
        <v>566</v>
      </c>
      <c r="D179" s="25" t="s">
        <v>15</v>
      </c>
      <c r="E179" s="25" t="s">
        <v>567</v>
      </c>
      <c r="F179" s="25" t="s">
        <v>568</v>
      </c>
      <c r="G179" s="17">
        <f t="shared" si="10"/>
        <v>58.62</v>
      </c>
      <c r="H179" s="19">
        <f t="shared" si="11"/>
        <v>2048.6</v>
      </c>
      <c r="I179" s="19">
        <f t="shared" si="12"/>
        <v>2347.45</v>
      </c>
      <c r="J179" s="19">
        <f t="shared" si="13"/>
        <v>2836.5699999999997</v>
      </c>
      <c r="K179" s="19">
        <f t="shared" si="14"/>
        <v>3922.54</v>
      </c>
    </row>
    <row r="180" spans="1:11" s="7" customFormat="1" ht="14.25" customHeight="1">
      <c r="A180" s="25" t="s">
        <v>559</v>
      </c>
      <c r="B180" s="25">
        <v>3</v>
      </c>
      <c r="C180" s="25" t="s">
        <v>569</v>
      </c>
      <c r="D180" s="25" t="s">
        <v>15</v>
      </c>
      <c r="E180" s="25" t="s">
        <v>570</v>
      </c>
      <c r="F180" s="25" t="s">
        <v>571</v>
      </c>
      <c r="G180" s="17">
        <f t="shared" si="10"/>
        <v>57.69</v>
      </c>
      <c r="H180" s="19">
        <f t="shared" si="11"/>
        <v>2031.5700000000002</v>
      </c>
      <c r="I180" s="19">
        <f t="shared" si="12"/>
        <v>2330.42</v>
      </c>
      <c r="J180" s="19">
        <f t="shared" si="13"/>
        <v>2819.54</v>
      </c>
      <c r="K180" s="19">
        <f t="shared" si="14"/>
        <v>3905.51</v>
      </c>
    </row>
    <row r="181" spans="1:11" s="7" customFormat="1" ht="14.25" customHeight="1">
      <c r="A181" s="25" t="s">
        <v>559</v>
      </c>
      <c r="B181" s="25">
        <v>4</v>
      </c>
      <c r="C181" s="25" t="s">
        <v>572</v>
      </c>
      <c r="D181" s="25" t="s">
        <v>15</v>
      </c>
      <c r="E181" s="25" t="s">
        <v>573</v>
      </c>
      <c r="F181" s="25" t="s">
        <v>574</v>
      </c>
      <c r="G181" s="17">
        <f t="shared" si="10"/>
        <v>61.33</v>
      </c>
      <c r="H181" s="19">
        <f t="shared" si="11"/>
        <v>2097.92</v>
      </c>
      <c r="I181" s="19">
        <f t="shared" si="12"/>
        <v>2396.77</v>
      </c>
      <c r="J181" s="19">
        <f t="shared" si="13"/>
        <v>2885.89</v>
      </c>
      <c r="K181" s="19">
        <f t="shared" si="14"/>
        <v>3971.86</v>
      </c>
    </row>
    <row r="182" spans="1:11" s="7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0"/>
        <v>68.09</v>
      </c>
      <c r="H182" s="19">
        <f t="shared" si="11"/>
        <v>2221.04</v>
      </c>
      <c r="I182" s="19">
        <f t="shared" si="12"/>
        <v>2519.8900000000003</v>
      </c>
      <c r="J182" s="19">
        <f t="shared" si="13"/>
        <v>3009.01</v>
      </c>
      <c r="K182" s="19">
        <f t="shared" si="14"/>
        <v>4094.9800000000005</v>
      </c>
    </row>
    <row r="183" spans="1:11" s="7" customFormat="1" ht="14.25" customHeight="1">
      <c r="A183" s="25" t="s">
        <v>559</v>
      </c>
      <c r="B183" s="25">
        <v>6</v>
      </c>
      <c r="C183" s="25" t="s">
        <v>578</v>
      </c>
      <c r="D183" s="25" t="s">
        <v>15</v>
      </c>
      <c r="E183" s="25" t="s">
        <v>579</v>
      </c>
      <c r="F183" s="25" t="s">
        <v>580</v>
      </c>
      <c r="G183" s="17">
        <f t="shared" si="10"/>
        <v>77.7</v>
      </c>
      <c r="H183" s="19">
        <f t="shared" si="11"/>
        <v>2396.12</v>
      </c>
      <c r="I183" s="19">
        <f t="shared" si="12"/>
        <v>2694.9700000000003</v>
      </c>
      <c r="J183" s="19">
        <f t="shared" si="13"/>
        <v>3184.09</v>
      </c>
      <c r="K183" s="19">
        <f t="shared" si="14"/>
        <v>4270.06</v>
      </c>
    </row>
    <row r="184" spans="1:11" s="7" customFormat="1" ht="14.25" customHeight="1">
      <c r="A184" s="25" t="s">
        <v>559</v>
      </c>
      <c r="B184" s="25">
        <v>7</v>
      </c>
      <c r="C184" s="25" t="s">
        <v>581</v>
      </c>
      <c r="D184" s="25" t="s">
        <v>15</v>
      </c>
      <c r="E184" s="25" t="s">
        <v>582</v>
      </c>
      <c r="F184" s="25" t="s">
        <v>583</v>
      </c>
      <c r="G184" s="17">
        <f t="shared" si="10"/>
        <v>86.83</v>
      </c>
      <c r="H184" s="19">
        <f t="shared" si="11"/>
        <v>2562.34</v>
      </c>
      <c r="I184" s="19">
        <f t="shared" si="12"/>
        <v>2861.19</v>
      </c>
      <c r="J184" s="19">
        <f t="shared" si="13"/>
        <v>3350.31</v>
      </c>
      <c r="K184" s="19">
        <f t="shared" si="14"/>
        <v>4436.280000000001</v>
      </c>
    </row>
    <row r="185" spans="1:11" s="7" customFormat="1" ht="14.25" customHeight="1">
      <c r="A185" s="25" t="s">
        <v>559</v>
      </c>
      <c r="B185" s="25">
        <v>8</v>
      </c>
      <c r="C185" s="25" t="s">
        <v>584</v>
      </c>
      <c r="D185" s="25" t="s">
        <v>15</v>
      </c>
      <c r="E185" s="25" t="s">
        <v>585</v>
      </c>
      <c r="F185" s="25" t="s">
        <v>586</v>
      </c>
      <c r="G185" s="17">
        <f t="shared" si="10"/>
        <v>95.62</v>
      </c>
      <c r="H185" s="19">
        <f t="shared" si="11"/>
        <v>2722.31</v>
      </c>
      <c r="I185" s="19">
        <f t="shared" si="12"/>
        <v>3021.16</v>
      </c>
      <c r="J185" s="19">
        <f t="shared" si="13"/>
        <v>3510.2799999999997</v>
      </c>
      <c r="K185" s="19">
        <f t="shared" si="14"/>
        <v>4596.25</v>
      </c>
    </row>
    <row r="186" spans="1:11" s="7" customFormat="1" ht="14.25" customHeight="1">
      <c r="A186" s="25" t="s">
        <v>559</v>
      </c>
      <c r="B186" s="25">
        <v>9</v>
      </c>
      <c r="C186" s="25" t="s">
        <v>587</v>
      </c>
      <c r="D186" s="25" t="s">
        <v>15</v>
      </c>
      <c r="E186" s="25" t="s">
        <v>588</v>
      </c>
      <c r="F186" s="25" t="s">
        <v>56</v>
      </c>
      <c r="G186" s="17">
        <f t="shared" si="10"/>
        <v>98.35</v>
      </c>
      <c r="H186" s="19">
        <f t="shared" si="11"/>
        <v>2772.19</v>
      </c>
      <c r="I186" s="19">
        <f t="shared" si="12"/>
        <v>3071.04</v>
      </c>
      <c r="J186" s="19">
        <f t="shared" si="13"/>
        <v>3560.16</v>
      </c>
      <c r="K186" s="19">
        <f t="shared" si="14"/>
        <v>4646.130000000001</v>
      </c>
    </row>
    <row r="187" spans="1:11" s="7" customFormat="1" ht="14.25" customHeight="1">
      <c r="A187" s="25" t="s">
        <v>559</v>
      </c>
      <c r="B187" s="25">
        <v>10</v>
      </c>
      <c r="C187" s="25" t="s">
        <v>589</v>
      </c>
      <c r="D187" s="25" t="s">
        <v>15</v>
      </c>
      <c r="E187" s="25" t="s">
        <v>590</v>
      </c>
      <c r="F187" s="25" t="s">
        <v>591</v>
      </c>
      <c r="G187" s="17">
        <f t="shared" si="10"/>
        <v>102.89</v>
      </c>
      <c r="H187" s="19">
        <f t="shared" si="11"/>
        <v>2854.7999999999997</v>
      </c>
      <c r="I187" s="19">
        <f t="shared" si="12"/>
        <v>3153.65</v>
      </c>
      <c r="J187" s="19">
        <f t="shared" si="13"/>
        <v>3642.77</v>
      </c>
      <c r="K187" s="19">
        <f t="shared" si="14"/>
        <v>4728.740000000001</v>
      </c>
    </row>
    <row r="188" spans="1:11" s="7" customFormat="1" ht="14.25" customHeight="1">
      <c r="A188" s="25" t="s">
        <v>559</v>
      </c>
      <c r="B188" s="25">
        <v>11</v>
      </c>
      <c r="C188" s="25" t="s">
        <v>592</v>
      </c>
      <c r="D188" s="25" t="s">
        <v>15</v>
      </c>
      <c r="E188" s="25" t="s">
        <v>593</v>
      </c>
      <c r="F188" s="25" t="s">
        <v>594</v>
      </c>
      <c r="G188" s="17">
        <f t="shared" si="10"/>
        <v>97.48</v>
      </c>
      <c r="H188" s="19">
        <f t="shared" si="11"/>
        <v>2756.3399999999997</v>
      </c>
      <c r="I188" s="19">
        <f t="shared" si="12"/>
        <v>3055.19</v>
      </c>
      <c r="J188" s="19">
        <f t="shared" si="13"/>
        <v>3544.31</v>
      </c>
      <c r="K188" s="19">
        <f t="shared" si="14"/>
        <v>4630.28</v>
      </c>
    </row>
    <row r="189" spans="1:11" s="7" customFormat="1" ht="14.25" customHeight="1">
      <c r="A189" s="25" t="s">
        <v>559</v>
      </c>
      <c r="B189" s="25">
        <v>12</v>
      </c>
      <c r="C189" s="25" t="s">
        <v>595</v>
      </c>
      <c r="D189" s="25" t="s">
        <v>15</v>
      </c>
      <c r="E189" s="25" t="s">
        <v>596</v>
      </c>
      <c r="F189" s="25" t="s">
        <v>597</v>
      </c>
      <c r="G189" s="17">
        <f t="shared" si="10"/>
        <v>96.66</v>
      </c>
      <c r="H189" s="19">
        <f t="shared" si="11"/>
        <v>2741.35</v>
      </c>
      <c r="I189" s="19">
        <f t="shared" si="12"/>
        <v>3040.2</v>
      </c>
      <c r="J189" s="19">
        <f t="shared" si="13"/>
        <v>3529.3199999999997</v>
      </c>
      <c r="K189" s="19">
        <f t="shared" si="14"/>
        <v>4615.29</v>
      </c>
    </row>
    <row r="190" spans="1:11" s="7" customFormat="1" ht="14.25" customHeight="1">
      <c r="A190" s="25" t="s">
        <v>559</v>
      </c>
      <c r="B190" s="25">
        <v>13</v>
      </c>
      <c r="C190" s="25" t="s">
        <v>598</v>
      </c>
      <c r="D190" s="25" t="s">
        <v>15</v>
      </c>
      <c r="E190" s="25" t="s">
        <v>599</v>
      </c>
      <c r="F190" s="25" t="s">
        <v>600</v>
      </c>
      <c r="G190" s="17">
        <f t="shared" si="10"/>
        <v>96.71</v>
      </c>
      <c r="H190" s="19">
        <f t="shared" si="11"/>
        <v>2742.3</v>
      </c>
      <c r="I190" s="19">
        <f t="shared" si="12"/>
        <v>3041.15</v>
      </c>
      <c r="J190" s="19">
        <f t="shared" si="13"/>
        <v>3530.27</v>
      </c>
      <c r="K190" s="19">
        <f t="shared" si="14"/>
        <v>4616.240000000001</v>
      </c>
    </row>
    <row r="191" spans="1:11" s="7" customFormat="1" ht="14.25" customHeight="1">
      <c r="A191" s="25" t="s">
        <v>559</v>
      </c>
      <c r="B191" s="25">
        <v>14</v>
      </c>
      <c r="C191" s="25" t="s">
        <v>601</v>
      </c>
      <c r="D191" s="25" t="s">
        <v>15</v>
      </c>
      <c r="E191" s="25" t="s">
        <v>602</v>
      </c>
      <c r="F191" s="25" t="s">
        <v>34</v>
      </c>
      <c r="G191" s="17">
        <f t="shared" si="10"/>
        <v>96.45</v>
      </c>
      <c r="H191" s="19">
        <f t="shared" si="11"/>
        <v>2737.43</v>
      </c>
      <c r="I191" s="19">
        <f t="shared" si="12"/>
        <v>3036.2799999999997</v>
      </c>
      <c r="J191" s="19">
        <f t="shared" si="13"/>
        <v>3525.3999999999996</v>
      </c>
      <c r="K191" s="19">
        <f t="shared" si="14"/>
        <v>4611.37</v>
      </c>
    </row>
    <row r="192" spans="1:11" s="7" customFormat="1" ht="14.25" customHeight="1">
      <c r="A192" s="25" t="s">
        <v>559</v>
      </c>
      <c r="B192" s="25">
        <v>15</v>
      </c>
      <c r="C192" s="25" t="s">
        <v>603</v>
      </c>
      <c r="D192" s="25" t="s">
        <v>15</v>
      </c>
      <c r="E192" s="25" t="s">
        <v>604</v>
      </c>
      <c r="F192" s="25" t="s">
        <v>605</v>
      </c>
      <c r="G192" s="17">
        <f t="shared" si="10"/>
        <v>94.29</v>
      </c>
      <c r="H192" s="19">
        <f t="shared" si="11"/>
        <v>2698.25</v>
      </c>
      <c r="I192" s="19">
        <f t="shared" si="12"/>
        <v>2997.1000000000004</v>
      </c>
      <c r="J192" s="19">
        <f t="shared" si="13"/>
        <v>3486.2200000000003</v>
      </c>
      <c r="K192" s="19">
        <f t="shared" si="14"/>
        <v>4572.1900000000005</v>
      </c>
    </row>
    <row r="193" spans="1:11" s="7" customFormat="1" ht="14.25" customHeight="1">
      <c r="A193" s="25" t="s">
        <v>559</v>
      </c>
      <c r="B193" s="25">
        <v>16</v>
      </c>
      <c r="C193" s="25" t="s">
        <v>606</v>
      </c>
      <c r="D193" s="25" t="s">
        <v>15</v>
      </c>
      <c r="E193" s="25" t="s">
        <v>607</v>
      </c>
      <c r="F193" s="25" t="s">
        <v>608</v>
      </c>
      <c r="G193" s="17">
        <f t="shared" si="10"/>
        <v>90.99</v>
      </c>
      <c r="H193" s="19">
        <f t="shared" si="11"/>
        <v>2638.0999999999995</v>
      </c>
      <c r="I193" s="19">
        <f t="shared" si="12"/>
        <v>2936.95</v>
      </c>
      <c r="J193" s="19">
        <f t="shared" si="13"/>
        <v>3426.0699999999997</v>
      </c>
      <c r="K193" s="19">
        <f t="shared" si="14"/>
        <v>4512.04</v>
      </c>
    </row>
    <row r="194" spans="1:11" s="7" customFormat="1" ht="14.25" customHeight="1">
      <c r="A194" s="25" t="s">
        <v>559</v>
      </c>
      <c r="B194" s="25">
        <v>17</v>
      </c>
      <c r="C194" s="25" t="s">
        <v>609</v>
      </c>
      <c r="D194" s="25" t="s">
        <v>15</v>
      </c>
      <c r="E194" s="25" t="s">
        <v>610</v>
      </c>
      <c r="F194" s="25" t="s">
        <v>611</v>
      </c>
      <c r="G194" s="17">
        <f t="shared" si="10"/>
        <v>86.61</v>
      </c>
      <c r="H194" s="19">
        <f t="shared" si="11"/>
        <v>2558.36</v>
      </c>
      <c r="I194" s="19">
        <f t="shared" si="12"/>
        <v>2857.2100000000005</v>
      </c>
      <c r="J194" s="19">
        <f t="shared" si="13"/>
        <v>3346.3300000000004</v>
      </c>
      <c r="K194" s="19">
        <f t="shared" si="14"/>
        <v>4432.3</v>
      </c>
    </row>
    <row r="195" spans="1:11" s="7" customFormat="1" ht="14.25" customHeight="1">
      <c r="A195" s="25" t="s">
        <v>559</v>
      </c>
      <c r="B195" s="25">
        <v>18</v>
      </c>
      <c r="C195" s="25" t="s">
        <v>612</v>
      </c>
      <c r="D195" s="25" t="s">
        <v>15</v>
      </c>
      <c r="E195" s="25" t="s">
        <v>613</v>
      </c>
      <c r="F195" s="25" t="s">
        <v>614</v>
      </c>
      <c r="G195" s="17">
        <f t="shared" si="10"/>
        <v>86.67</v>
      </c>
      <c r="H195" s="19">
        <f t="shared" si="11"/>
        <v>2559.3900000000003</v>
      </c>
      <c r="I195" s="19">
        <f t="shared" si="12"/>
        <v>2858.2400000000002</v>
      </c>
      <c r="J195" s="19">
        <f t="shared" si="13"/>
        <v>3347.36</v>
      </c>
      <c r="K195" s="19">
        <f t="shared" si="14"/>
        <v>4433.33</v>
      </c>
    </row>
    <row r="196" spans="1:11" s="7" customFormat="1" ht="14.25" customHeight="1">
      <c r="A196" s="25" t="s">
        <v>559</v>
      </c>
      <c r="B196" s="25">
        <v>19</v>
      </c>
      <c r="C196" s="25" t="s">
        <v>615</v>
      </c>
      <c r="D196" s="25" t="s">
        <v>616</v>
      </c>
      <c r="E196" s="25" t="s">
        <v>15</v>
      </c>
      <c r="F196" s="25" t="s">
        <v>617</v>
      </c>
      <c r="G196" s="17">
        <f t="shared" si="10"/>
        <v>91.18</v>
      </c>
      <c r="H196" s="19">
        <f t="shared" si="11"/>
        <v>2641.5399999999995</v>
      </c>
      <c r="I196" s="19">
        <f t="shared" si="12"/>
        <v>2940.39</v>
      </c>
      <c r="J196" s="19">
        <f t="shared" si="13"/>
        <v>3429.5099999999998</v>
      </c>
      <c r="K196" s="19">
        <f t="shared" si="14"/>
        <v>4515.4800000000005</v>
      </c>
    </row>
    <row r="197" spans="1:11" s="7" customFormat="1" ht="14.25" customHeight="1">
      <c r="A197" s="25" t="s">
        <v>559</v>
      </c>
      <c r="B197" s="25">
        <v>20</v>
      </c>
      <c r="C197" s="25" t="s">
        <v>618</v>
      </c>
      <c r="D197" s="25" t="s">
        <v>619</v>
      </c>
      <c r="E197" s="25" t="s">
        <v>15</v>
      </c>
      <c r="F197" s="25" t="s">
        <v>620</v>
      </c>
      <c r="G197" s="17">
        <f t="shared" si="10"/>
        <v>91.91</v>
      </c>
      <c r="H197" s="19">
        <f t="shared" si="11"/>
        <v>2654.79</v>
      </c>
      <c r="I197" s="19">
        <f t="shared" si="12"/>
        <v>2953.6400000000003</v>
      </c>
      <c r="J197" s="19">
        <f t="shared" si="13"/>
        <v>3442.76</v>
      </c>
      <c r="K197" s="19">
        <f t="shared" si="14"/>
        <v>4528.7300000000005</v>
      </c>
    </row>
    <row r="198" spans="1:11" s="7" customFormat="1" ht="14.25" customHeight="1">
      <c r="A198" s="25" t="s">
        <v>559</v>
      </c>
      <c r="B198" s="25">
        <v>21</v>
      </c>
      <c r="C198" s="25" t="s">
        <v>621</v>
      </c>
      <c r="D198" s="25" t="s">
        <v>15</v>
      </c>
      <c r="E198" s="25" t="s">
        <v>622</v>
      </c>
      <c r="F198" s="25" t="s">
        <v>623</v>
      </c>
      <c r="G198" s="17">
        <f t="shared" si="10"/>
        <v>96.97</v>
      </c>
      <c r="H198" s="19">
        <f t="shared" si="11"/>
        <v>2746.99</v>
      </c>
      <c r="I198" s="19">
        <f t="shared" si="12"/>
        <v>3045.8399999999997</v>
      </c>
      <c r="J198" s="19">
        <f t="shared" si="13"/>
        <v>3534.9599999999996</v>
      </c>
      <c r="K198" s="19">
        <f t="shared" si="14"/>
        <v>4620.93</v>
      </c>
    </row>
    <row r="199" spans="1:11" s="7" customFormat="1" ht="14.25" customHeight="1">
      <c r="A199" s="25" t="s">
        <v>559</v>
      </c>
      <c r="B199" s="25">
        <v>22</v>
      </c>
      <c r="C199" s="25" t="s">
        <v>624</v>
      </c>
      <c r="D199" s="25" t="s">
        <v>15</v>
      </c>
      <c r="E199" s="25" t="s">
        <v>625</v>
      </c>
      <c r="F199" s="25" t="s">
        <v>626</v>
      </c>
      <c r="G199" s="17">
        <f t="shared" si="10"/>
        <v>90.98</v>
      </c>
      <c r="H199" s="19">
        <f t="shared" si="11"/>
        <v>2637.9100000000003</v>
      </c>
      <c r="I199" s="19">
        <f t="shared" si="12"/>
        <v>2936.76</v>
      </c>
      <c r="J199" s="19">
        <f t="shared" si="13"/>
        <v>3425.88</v>
      </c>
      <c r="K199" s="19">
        <f t="shared" si="14"/>
        <v>4511.85</v>
      </c>
    </row>
    <row r="200" spans="1:11" s="7" customFormat="1" ht="14.25" customHeight="1">
      <c r="A200" s="25" t="s">
        <v>559</v>
      </c>
      <c r="B200" s="25">
        <v>23</v>
      </c>
      <c r="C200" s="25" t="s">
        <v>627</v>
      </c>
      <c r="D200" s="25" t="s">
        <v>15</v>
      </c>
      <c r="E200" s="25" t="s">
        <v>628</v>
      </c>
      <c r="F200" s="25" t="s">
        <v>629</v>
      </c>
      <c r="G200" s="17">
        <f t="shared" si="10"/>
        <v>83.04</v>
      </c>
      <c r="H200" s="19">
        <f t="shared" si="11"/>
        <v>2493.24</v>
      </c>
      <c r="I200" s="19">
        <f t="shared" si="12"/>
        <v>2792.09</v>
      </c>
      <c r="J200" s="19">
        <f t="shared" si="13"/>
        <v>3281.21</v>
      </c>
      <c r="K200" s="19">
        <f t="shared" si="14"/>
        <v>4367.18</v>
      </c>
    </row>
    <row r="201" spans="1:11" s="7" customFormat="1" ht="14.25" customHeight="1">
      <c r="A201" s="25" t="s">
        <v>630</v>
      </c>
      <c r="B201" s="25">
        <v>0</v>
      </c>
      <c r="C201" s="25" t="s">
        <v>631</v>
      </c>
      <c r="D201" s="25" t="s">
        <v>15</v>
      </c>
      <c r="E201" s="25" t="s">
        <v>632</v>
      </c>
      <c r="F201" s="25" t="s">
        <v>633</v>
      </c>
      <c r="G201" s="17">
        <f t="shared" si="10"/>
        <v>72.56</v>
      </c>
      <c r="H201" s="19">
        <f t="shared" si="11"/>
        <v>2302.43</v>
      </c>
      <c r="I201" s="19">
        <f t="shared" si="12"/>
        <v>2601.28</v>
      </c>
      <c r="J201" s="19">
        <f t="shared" si="13"/>
        <v>3090.4</v>
      </c>
      <c r="K201" s="19">
        <f t="shared" si="14"/>
        <v>4176.370000000001</v>
      </c>
    </row>
    <row r="202" spans="1:11" s="7" customFormat="1" ht="14.25" customHeight="1">
      <c r="A202" s="25" t="s">
        <v>630</v>
      </c>
      <c r="B202" s="25">
        <v>1</v>
      </c>
      <c r="C202" s="25" t="s">
        <v>634</v>
      </c>
      <c r="D202" s="25" t="s">
        <v>15</v>
      </c>
      <c r="E202" s="25" t="s">
        <v>635</v>
      </c>
      <c r="F202" s="25" t="s">
        <v>636</v>
      </c>
      <c r="G202" s="17">
        <f aca="true" t="shared" si="15" ref="G202:G265">ROUND((F202*0.0581),2)</f>
        <v>63.15</v>
      </c>
      <c r="H202" s="19">
        <f aca="true" t="shared" si="16" ref="H202:H265">F202+$M$3+G202</f>
        <v>2131.0800000000004</v>
      </c>
      <c r="I202" s="19">
        <f aca="true" t="shared" si="17" ref="I202:I265">F202+$N$3+G202</f>
        <v>2429.9300000000003</v>
      </c>
      <c r="J202" s="19">
        <f aca="true" t="shared" si="18" ref="J202:J265">F202+$O$3+G202</f>
        <v>2919.05</v>
      </c>
      <c r="K202" s="19">
        <f aca="true" t="shared" si="19" ref="K202:K265">F202+$P$3+G202</f>
        <v>4005.0200000000004</v>
      </c>
    </row>
    <row r="203" spans="1:11" s="7" customFormat="1" ht="14.25" customHeight="1">
      <c r="A203" s="25" t="s">
        <v>630</v>
      </c>
      <c r="B203" s="25">
        <v>2</v>
      </c>
      <c r="C203" s="25" t="s">
        <v>637</v>
      </c>
      <c r="D203" s="25" t="s">
        <v>15</v>
      </c>
      <c r="E203" s="25" t="s">
        <v>638</v>
      </c>
      <c r="F203" s="25" t="s">
        <v>639</v>
      </c>
      <c r="G203" s="17">
        <f t="shared" si="15"/>
        <v>58.95</v>
      </c>
      <c r="H203" s="19">
        <f t="shared" si="16"/>
        <v>2054.52</v>
      </c>
      <c r="I203" s="19">
        <f t="shared" si="17"/>
        <v>2353.37</v>
      </c>
      <c r="J203" s="19">
        <f t="shared" si="18"/>
        <v>2842.49</v>
      </c>
      <c r="K203" s="19">
        <f t="shared" si="19"/>
        <v>3928.46</v>
      </c>
    </row>
    <row r="204" spans="1:11" s="7" customFormat="1" ht="14.25" customHeight="1">
      <c r="A204" s="25" t="s">
        <v>630</v>
      </c>
      <c r="B204" s="25">
        <v>3</v>
      </c>
      <c r="C204" s="25" t="s">
        <v>640</v>
      </c>
      <c r="D204" s="25" t="s">
        <v>15</v>
      </c>
      <c r="E204" s="25" t="s">
        <v>641</v>
      </c>
      <c r="F204" s="25" t="s">
        <v>642</v>
      </c>
      <c r="G204" s="17">
        <f t="shared" si="15"/>
        <v>58.24</v>
      </c>
      <c r="H204" s="19">
        <f t="shared" si="16"/>
        <v>2041.5800000000002</v>
      </c>
      <c r="I204" s="19">
        <f t="shared" si="17"/>
        <v>2340.43</v>
      </c>
      <c r="J204" s="19">
        <f t="shared" si="18"/>
        <v>2829.5499999999997</v>
      </c>
      <c r="K204" s="19">
        <f t="shared" si="19"/>
        <v>3915.52</v>
      </c>
    </row>
    <row r="205" spans="1:11" s="7" customFormat="1" ht="14.25" customHeight="1">
      <c r="A205" s="25" t="s">
        <v>630</v>
      </c>
      <c r="B205" s="25">
        <v>4</v>
      </c>
      <c r="C205" s="25" t="s">
        <v>643</v>
      </c>
      <c r="D205" s="25" t="s">
        <v>15</v>
      </c>
      <c r="E205" s="25" t="s">
        <v>644</v>
      </c>
      <c r="F205" s="25" t="s">
        <v>645</v>
      </c>
      <c r="G205" s="17">
        <f t="shared" si="15"/>
        <v>63.22</v>
      </c>
      <c r="H205" s="19">
        <f t="shared" si="16"/>
        <v>2132.36</v>
      </c>
      <c r="I205" s="19">
        <f t="shared" si="17"/>
        <v>2431.21</v>
      </c>
      <c r="J205" s="19">
        <f t="shared" si="18"/>
        <v>2920.33</v>
      </c>
      <c r="K205" s="19">
        <f t="shared" si="19"/>
        <v>4006.3</v>
      </c>
    </row>
    <row r="206" spans="1:11" s="7" customFormat="1" ht="14.25" customHeight="1">
      <c r="A206" s="25" t="s">
        <v>630</v>
      </c>
      <c r="B206" s="25">
        <v>5</v>
      </c>
      <c r="C206" s="25" t="s">
        <v>646</v>
      </c>
      <c r="D206" s="25" t="s">
        <v>15</v>
      </c>
      <c r="E206" s="25" t="s">
        <v>647</v>
      </c>
      <c r="F206" s="25" t="s">
        <v>648</v>
      </c>
      <c r="G206" s="17">
        <f t="shared" si="15"/>
        <v>68.68</v>
      </c>
      <c r="H206" s="19">
        <f t="shared" si="16"/>
        <v>2231.74</v>
      </c>
      <c r="I206" s="19">
        <f t="shared" si="17"/>
        <v>2530.5899999999997</v>
      </c>
      <c r="J206" s="19">
        <f t="shared" si="18"/>
        <v>3019.7099999999996</v>
      </c>
      <c r="K206" s="19">
        <f t="shared" si="19"/>
        <v>4105.68</v>
      </c>
    </row>
    <row r="207" spans="1:11" s="7" customFormat="1" ht="14.25" customHeight="1">
      <c r="A207" s="25" t="s">
        <v>630</v>
      </c>
      <c r="B207" s="25">
        <v>6</v>
      </c>
      <c r="C207" s="25" t="s">
        <v>649</v>
      </c>
      <c r="D207" s="25" t="s">
        <v>650</v>
      </c>
      <c r="E207" s="25" t="s">
        <v>15</v>
      </c>
      <c r="F207" s="25" t="s">
        <v>651</v>
      </c>
      <c r="G207" s="17">
        <f t="shared" si="15"/>
        <v>73.66</v>
      </c>
      <c r="H207" s="19">
        <f t="shared" si="16"/>
        <v>2322.4799999999996</v>
      </c>
      <c r="I207" s="19">
        <f t="shared" si="17"/>
        <v>2621.33</v>
      </c>
      <c r="J207" s="19">
        <f t="shared" si="18"/>
        <v>3110.45</v>
      </c>
      <c r="K207" s="19">
        <f t="shared" si="19"/>
        <v>4196.42</v>
      </c>
    </row>
    <row r="208" spans="1:11" s="7" customFormat="1" ht="14.25" customHeight="1">
      <c r="A208" s="25" t="s">
        <v>630</v>
      </c>
      <c r="B208" s="25">
        <v>7</v>
      </c>
      <c r="C208" s="25" t="s">
        <v>652</v>
      </c>
      <c r="D208" s="25" t="s">
        <v>653</v>
      </c>
      <c r="E208" s="25" t="s">
        <v>15</v>
      </c>
      <c r="F208" s="25" t="s">
        <v>654</v>
      </c>
      <c r="G208" s="17">
        <f t="shared" si="15"/>
        <v>83.86</v>
      </c>
      <c r="H208" s="19">
        <f t="shared" si="16"/>
        <v>2508.2500000000005</v>
      </c>
      <c r="I208" s="19">
        <f t="shared" si="17"/>
        <v>2807.1000000000004</v>
      </c>
      <c r="J208" s="19">
        <f t="shared" si="18"/>
        <v>3296.2200000000003</v>
      </c>
      <c r="K208" s="19">
        <f t="shared" si="19"/>
        <v>4382.19</v>
      </c>
    </row>
    <row r="209" spans="1:11" s="7" customFormat="1" ht="14.25" customHeight="1">
      <c r="A209" s="25" t="s">
        <v>630</v>
      </c>
      <c r="B209" s="25">
        <v>8</v>
      </c>
      <c r="C209" s="25" t="s">
        <v>655</v>
      </c>
      <c r="D209" s="25" t="s">
        <v>15</v>
      </c>
      <c r="E209" s="25" t="s">
        <v>656</v>
      </c>
      <c r="F209" s="25" t="s">
        <v>657</v>
      </c>
      <c r="G209" s="17">
        <f t="shared" si="15"/>
        <v>96.48</v>
      </c>
      <c r="H209" s="19">
        <f t="shared" si="16"/>
        <v>2738.02</v>
      </c>
      <c r="I209" s="19">
        <f t="shared" si="17"/>
        <v>3036.8700000000003</v>
      </c>
      <c r="J209" s="19">
        <f t="shared" si="18"/>
        <v>3525.9900000000002</v>
      </c>
      <c r="K209" s="19">
        <f t="shared" si="19"/>
        <v>4611.96</v>
      </c>
    </row>
    <row r="210" spans="1:11" s="7" customFormat="1" ht="14.25" customHeight="1">
      <c r="A210" s="25" t="s">
        <v>630</v>
      </c>
      <c r="B210" s="25">
        <v>9</v>
      </c>
      <c r="C210" s="25" t="s">
        <v>658</v>
      </c>
      <c r="D210" s="25" t="s">
        <v>15</v>
      </c>
      <c r="E210" s="25" t="s">
        <v>659</v>
      </c>
      <c r="F210" s="25" t="s">
        <v>660</v>
      </c>
      <c r="G210" s="17">
        <f t="shared" si="15"/>
        <v>98.8</v>
      </c>
      <c r="H210" s="19">
        <f t="shared" si="16"/>
        <v>2780.29</v>
      </c>
      <c r="I210" s="19">
        <f t="shared" si="17"/>
        <v>3079.1400000000003</v>
      </c>
      <c r="J210" s="19">
        <f t="shared" si="18"/>
        <v>3568.26</v>
      </c>
      <c r="K210" s="19">
        <f t="shared" si="19"/>
        <v>4654.2300000000005</v>
      </c>
    </row>
    <row r="211" spans="1:11" s="7" customFormat="1" ht="14.25" customHeight="1">
      <c r="A211" s="25" t="s">
        <v>630</v>
      </c>
      <c r="B211" s="25">
        <v>10</v>
      </c>
      <c r="C211" s="25" t="s">
        <v>661</v>
      </c>
      <c r="D211" s="25" t="s">
        <v>15</v>
      </c>
      <c r="E211" s="25" t="s">
        <v>662</v>
      </c>
      <c r="F211" s="25" t="s">
        <v>663</v>
      </c>
      <c r="G211" s="17">
        <f t="shared" si="15"/>
        <v>91.26</v>
      </c>
      <c r="H211" s="19">
        <f t="shared" si="16"/>
        <v>2643</v>
      </c>
      <c r="I211" s="19">
        <f t="shared" si="17"/>
        <v>2941.8500000000004</v>
      </c>
      <c r="J211" s="19">
        <f t="shared" si="18"/>
        <v>3430.9700000000003</v>
      </c>
      <c r="K211" s="19">
        <f t="shared" si="19"/>
        <v>4516.9400000000005</v>
      </c>
    </row>
    <row r="212" spans="1:11" s="7" customFormat="1" ht="14.25" customHeight="1">
      <c r="A212" s="25" t="s">
        <v>630</v>
      </c>
      <c r="B212" s="25">
        <v>11</v>
      </c>
      <c r="C212" s="25" t="s">
        <v>664</v>
      </c>
      <c r="D212" s="25" t="s">
        <v>15</v>
      </c>
      <c r="E212" s="25" t="s">
        <v>665</v>
      </c>
      <c r="F212" s="25" t="s">
        <v>666</v>
      </c>
      <c r="G212" s="17">
        <f t="shared" si="15"/>
        <v>94.26</v>
      </c>
      <c r="H212" s="19">
        <f t="shared" si="16"/>
        <v>2697.54</v>
      </c>
      <c r="I212" s="19">
        <f t="shared" si="17"/>
        <v>2996.3900000000003</v>
      </c>
      <c r="J212" s="19">
        <f t="shared" si="18"/>
        <v>3485.51</v>
      </c>
      <c r="K212" s="19">
        <f t="shared" si="19"/>
        <v>4571.4800000000005</v>
      </c>
    </row>
    <row r="213" spans="1:11" s="7" customFormat="1" ht="14.25" customHeight="1">
      <c r="A213" s="25" t="s">
        <v>630</v>
      </c>
      <c r="B213" s="25">
        <v>12</v>
      </c>
      <c r="C213" s="25" t="s">
        <v>667</v>
      </c>
      <c r="D213" s="25" t="s">
        <v>15</v>
      </c>
      <c r="E213" s="25" t="s">
        <v>668</v>
      </c>
      <c r="F213" s="25" t="s">
        <v>669</v>
      </c>
      <c r="G213" s="17">
        <f t="shared" si="15"/>
        <v>91.07</v>
      </c>
      <c r="H213" s="19">
        <f t="shared" si="16"/>
        <v>2639.59</v>
      </c>
      <c r="I213" s="19">
        <f t="shared" si="17"/>
        <v>2938.44</v>
      </c>
      <c r="J213" s="19">
        <f t="shared" si="18"/>
        <v>3427.56</v>
      </c>
      <c r="K213" s="19">
        <f t="shared" si="19"/>
        <v>4513.53</v>
      </c>
    </row>
    <row r="214" spans="1:11" s="7" customFormat="1" ht="14.25" customHeight="1">
      <c r="A214" s="25" t="s">
        <v>630</v>
      </c>
      <c r="B214" s="25">
        <v>13</v>
      </c>
      <c r="C214" s="25" t="s">
        <v>670</v>
      </c>
      <c r="D214" s="25" t="s">
        <v>15</v>
      </c>
      <c r="E214" s="25" t="s">
        <v>671</v>
      </c>
      <c r="F214" s="25" t="s">
        <v>672</v>
      </c>
      <c r="G214" s="17">
        <f t="shared" si="15"/>
        <v>91.02</v>
      </c>
      <c r="H214" s="19">
        <f t="shared" si="16"/>
        <v>2638.56</v>
      </c>
      <c r="I214" s="19">
        <f t="shared" si="17"/>
        <v>2937.4100000000003</v>
      </c>
      <c r="J214" s="19">
        <f t="shared" si="18"/>
        <v>3426.53</v>
      </c>
      <c r="K214" s="19">
        <f t="shared" si="19"/>
        <v>4512.500000000001</v>
      </c>
    </row>
    <row r="215" spans="1:11" s="7" customFormat="1" ht="14.25" customHeight="1">
      <c r="A215" s="25" t="s">
        <v>630</v>
      </c>
      <c r="B215" s="25">
        <v>14</v>
      </c>
      <c r="C215" s="25" t="s">
        <v>673</v>
      </c>
      <c r="D215" s="25" t="s">
        <v>15</v>
      </c>
      <c r="E215" s="25" t="s">
        <v>674</v>
      </c>
      <c r="F215" s="25" t="s">
        <v>675</v>
      </c>
      <c r="G215" s="17">
        <f t="shared" si="15"/>
        <v>90.78</v>
      </c>
      <c r="H215" s="19">
        <f t="shared" si="16"/>
        <v>2634.32</v>
      </c>
      <c r="I215" s="19">
        <f t="shared" si="17"/>
        <v>2933.1700000000005</v>
      </c>
      <c r="J215" s="19">
        <f t="shared" si="18"/>
        <v>3422.2900000000004</v>
      </c>
      <c r="K215" s="19">
        <f t="shared" si="19"/>
        <v>4508.26</v>
      </c>
    </row>
    <row r="216" spans="1:11" s="7" customFormat="1" ht="14.25" customHeight="1">
      <c r="A216" s="25" t="s">
        <v>630</v>
      </c>
      <c r="B216" s="25">
        <v>15</v>
      </c>
      <c r="C216" s="25" t="s">
        <v>676</v>
      </c>
      <c r="D216" s="25" t="s">
        <v>15</v>
      </c>
      <c r="E216" s="25" t="s">
        <v>677</v>
      </c>
      <c r="F216" s="25" t="s">
        <v>678</v>
      </c>
      <c r="G216" s="17">
        <f t="shared" si="15"/>
        <v>90.76</v>
      </c>
      <c r="H216" s="19">
        <f t="shared" si="16"/>
        <v>2633.9300000000003</v>
      </c>
      <c r="I216" s="19">
        <f t="shared" si="17"/>
        <v>2932.7800000000007</v>
      </c>
      <c r="J216" s="19">
        <f t="shared" si="18"/>
        <v>3421.9000000000005</v>
      </c>
      <c r="K216" s="19">
        <f t="shared" si="19"/>
        <v>4507.870000000001</v>
      </c>
    </row>
    <row r="217" spans="1:11" s="7" customFormat="1" ht="14.25" customHeight="1">
      <c r="A217" s="25" t="s">
        <v>630</v>
      </c>
      <c r="B217" s="25">
        <v>16</v>
      </c>
      <c r="C217" s="25" t="s">
        <v>679</v>
      </c>
      <c r="D217" s="25" t="s">
        <v>15</v>
      </c>
      <c r="E217" s="25" t="s">
        <v>680</v>
      </c>
      <c r="F217" s="25" t="s">
        <v>681</v>
      </c>
      <c r="G217" s="17">
        <f t="shared" si="15"/>
        <v>88.02</v>
      </c>
      <c r="H217" s="19">
        <f t="shared" si="16"/>
        <v>2583.92</v>
      </c>
      <c r="I217" s="19">
        <f t="shared" si="17"/>
        <v>2882.77</v>
      </c>
      <c r="J217" s="19">
        <f t="shared" si="18"/>
        <v>3371.89</v>
      </c>
      <c r="K217" s="19">
        <f t="shared" si="19"/>
        <v>4457.860000000001</v>
      </c>
    </row>
    <row r="218" spans="1:11" s="7" customFormat="1" ht="14.25" customHeight="1">
      <c r="A218" s="25" t="s">
        <v>630</v>
      </c>
      <c r="B218" s="25">
        <v>17</v>
      </c>
      <c r="C218" s="25" t="s">
        <v>37</v>
      </c>
      <c r="D218" s="25" t="s">
        <v>15</v>
      </c>
      <c r="E218" s="25" t="s">
        <v>682</v>
      </c>
      <c r="F218" s="25" t="s">
        <v>683</v>
      </c>
      <c r="G218" s="17">
        <f t="shared" si="15"/>
        <v>84.8</v>
      </c>
      <c r="H218" s="19">
        <f t="shared" si="16"/>
        <v>2525.36</v>
      </c>
      <c r="I218" s="19">
        <f t="shared" si="17"/>
        <v>2824.21</v>
      </c>
      <c r="J218" s="19">
        <f t="shared" si="18"/>
        <v>3313.33</v>
      </c>
      <c r="K218" s="19">
        <f t="shared" si="19"/>
        <v>4399.3</v>
      </c>
    </row>
    <row r="219" spans="1:11" s="7" customFormat="1" ht="14.25" customHeight="1">
      <c r="A219" s="25" t="s">
        <v>630</v>
      </c>
      <c r="B219" s="25">
        <v>18</v>
      </c>
      <c r="C219" s="25" t="s">
        <v>684</v>
      </c>
      <c r="D219" s="25" t="s">
        <v>15</v>
      </c>
      <c r="E219" s="25" t="s">
        <v>685</v>
      </c>
      <c r="F219" s="25" t="s">
        <v>686</v>
      </c>
      <c r="G219" s="17">
        <f t="shared" si="15"/>
        <v>84.35</v>
      </c>
      <c r="H219" s="19">
        <f t="shared" si="16"/>
        <v>2517.2</v>
      </c>
      <c r="I219" s="19">
        <f t="shared" si="17"/>
        <v>2816.0499999999997</v>
      </c>
      <c r="J219" s="19">
        <f t="shared" si="18"/>
        <v>3305.1699999999996</v>
      </c>
      <c r="K219" s="19">
        <f t="shared" si="19"/>
        <v>4391.14</v>
      </c>
    </row>
    <row r="220" spans="1:11" s="7" customFormat="1" ht="14.25" customHeight="1">
      <c r="A220" s="25" t="s">
        <v>630</v>
      </c>
      <c r="B220" s="25">
        <v>19</v>
      </c>
      <c r="C220" s="25" t="s">
        <v>687</v>
      </c>
      <c r="D220" s="25" t="s">
        <v>15</v>
      </c>
      <c r="E220" s="25" t="s">
        <v>688</v>
      </c>
      <c r="F220" s="25" t="s">
        <v>689</v>
      </c>
      <c r="G220" s="17">
        <f t="shared" si="15"/>
        <v>84.71</v>
      </c>
      <c r="H220" s="19">
        <f t="shared" si="16"/>
        <v>2523.73</v>
      </c>
      <c r="I220" s="19">
        <f t="shared" si="17"/>
        <v>2822.58</v>
      </c>
      <c r="J220" s="19">
        <f t="shared" si="18"/>
        <v>3311.7</v>
      </c>
      <c r="K220" s="19">
        <f t="shared" si="19"/>
        <v>4397.67</v>
      </c>
    </row>
    <row r="221" spans="1:11" s="7" customFormat="1" ht="14.25" customHeight="1">
      <c r="A221" s="25" t="s">
        <v>630</v>
      </c>
      <c r="B221" s="25">
        <v>20</v>
      </c>
      <c r="C221" s="25" t="s">
        <v>690</v>
      </c>
      <c r="D221" s="25" t="s">
        <v>15</v>
      </c>
      <c r="E221" s="25" t="s">
        <v>691</v>
      </c>
      <c r="F221" s="25" t="s">
        <v>692</v>
      </c>
      <c r="G221" s="17">
        <f t="shared" si="15"/>
        <v>91.21</v>
      </c>
      <c r="H221" s="19">
        <f t="shared" si="16"/>
        <v>2642.06</v>
      </c>
      <c r="I221" s="19">
        <f t="shared" si="17"/>
        <v>2940.91</v>
      </c>
      <c r="J221" s="19">
        <f t="shared" si="18"/>
        <v>3430.0299999999997</v>
      </c>
      <c r="K221" s="19">
        <f t="shared" si="19"/>
        <v>4516</v>
      </c>
    </row>
    <row r="222" spans="1:11" s="7" customFormat="1" ht="14.25" customHeight="1">
      <c r="A222" s="25" t="s">
        <v>630</v>
      </c>
      <c r="B222" s="25">
        <v>21</v>
      </c>
      <c r="C222" s="25" t="s">
        <v>693</v>
      </c>
      <c r="D222" s="25" t="s">
        <v>15</v>
      </c>
      <c r="E222" s="25" t="s">
        <v>694</v>
      </c>
      <c r="F222" s="25" t="s">
        <v>695</v>
      </c>
      <c r="G222" s="17">
        <f t="shared" si="15"/>
        <v>91.19</v>
      </c>
      <c r="H222" s="19">
        <f t="shared" si="16"/>
        <v>2641.7400000000002</v>
      </c>
      <c r="I222" s="19">
        <f t="shared" si="17"/>
        <v>2940.59</v>
      </c>
      <c r="J222" s="19">
        <f t="shared" si="18"/>
        <v>3429.71</v>
      </c>
      <c r="K222" s="19">
        <f t="shared" si="19"/>
        <v>4515.679999999999</v>
      </c>
    </row>
    <row r="223" spans="1:11" s="7" customFormat="1" ht="14.25" customHeight="1">
      <c r="A223" s="25" t="s">
        <v>630</v>
      </c>
      <c r="B223" s="25">
        <v>22</v>
      </c>
      <c r="C223" s="25" t="s">
        <v>696</v>
      </c>
      <c r="D223" s="25" t="s">
        <v>15</v>
      </c>
      <c r="E223" s="25" t="s">
        <v>697</v>
      </c>
      <c r="F223" s="25" t="s">
        <v>698</v>
      </c>
      <c r="G223" s="17">
        <f t="shared" si="15"/>
        <v>90.71</v>
      </c>
      <c r="H223" s="19">
        <f t="shared" si="16"/>
        <v>2632.9700000000003</v>
      </c>
      <c r="I223" s="19">
        <f t="shared" si="17"/>
        <v>2931.82</v>
      </c>
      <c r="J223" s="19">
        <f t="shared" si="18"/>
        <v>3420.94</v>
      </c>
      <c r="K223" s="19">
        <f t="shared" si="19"/>
        <v>4506.910000000001</v>
      </c>
    </row>
    <row r="224" spans="1:11" s="7" customFormat="1" ht="14.25" customHeight="1">
      <c r="A224" s="25" t="s">
        <v>630</v>
      </c>
      <c r="B224" s="25">
        <v>23</v>
      </c>
      <c r="C224" s="25" t="s">
        <v>699</v>
      </c>
      <c r="D224" s="25" t="s">
        <v>15</v>
      </c>
      <c r="E224" s="25" t="s">
        <v>700</v>
      </c>
      <c r="F224" s="25" t="s">
        <v>701</v>
      </c>
      <c r="G224" s="17">
        <f t="shared" si="15"/>
        <v>82.81</v>
      </c>
      <c r="H224" s="19">
        <f t="shared" si="16"/>
        <v>2489.02</v>
      </c>
      <c r="I224" s="19">
        <f t="shared" si="17"/>
        <v>2787.8700000000003</v>
      </c>
      <c r="J224" s="19">
        <f t="shared" si="18"/>
        <v>3276.9900000000002</v>
      </c>
      <c r="K224" s="19">
        <f t="shared" si="19"/>
        <v>4362.960000000001</v>
      </c>
    </row>
    <row r="225" spans="1:11" s="7" customFormat="1" ht="14.25" customHeight="1">
      <c r="A225" s="25" t="s">
        <v>702</v>
      </c>
      <c r="B225" s="25">
        <v>0</v>
      </c>
      <c r="C225" s="25" t="s">
        <v>703</v>
      </c>
      <c r="D225" s="25" t="s">
        <v>15</v>
      </c>
      <c r="E225" s="25" t="s">
        <v>704</v>
      </c>
      <c r="F225" s="25" t="s">
        <v>705</v>
      </c>
      <c r="G225" s="17">
        <f t="shared" si="15"/>
        <v>77.24</v>
      </c>
      <c r="H225" s="19">
        <f t="shared" si="16"/>
        <v>2387.74</v>
      </c>
      <c r="I225" s="19">
        <f t="shared" si="17"/>
        <v>2686.59</v>
      </c>
      <c r="J225" s="19">
        <f t="shared" si="18"/>
        <v>3175.71</v>
      </c>
      <c r="K225" s="19">
        <f t="shared" si="19"/>
        <v>4261.68</v>
      </c>
    </row>
    <row r="226" spans="1:11" s="7" customFormat="1" ht="14.25" customHeight="1">
      <c r="A226" s="25" t="s">
        <v>702</v>
      </c>
      <c r="B226" s="25">
        <v>1</v>
      </c>
      <c r="C226" s="25" t="s">
        <v>706</v>
      </c>
      <c r="D226" s="25" t="s">
        <v>15</v>
      </c>
      <c r="E226" s="25" t="s">
        <v>707</v>
      </c>
      <c r="F226" s="25" t="s">
        <v>708</v>
      </c>
      <c r="G226" s="17">
        <f t="shared" si="15"/>
        <v>61.36</v>
      </c>
      <c r="H226" s="19">
        <f t="shared" si="16"/>
        <v>2098.45</v>
      </c>
      <c r="I226" s="19">
        <f t="shared" si="17"/>
        <v>2397.3</v>
      </c>
      <c r="J226" s="19">
        <f t="shared" si="18"/>
        <v>2886.42</v>
      </c>
      <c r="K226" s="19">
        <f t="shared" si="19"/>
        <v>3972.3900000000003</v>
      </c>
    </row>
    <row r="227" spans="1:11" s="7" customFormat="1" ht="14.25" customHeight="1">
      <c r="A227" s="25" t="s">
        <v>702</v>
      </c>
      <c r="B227" s="25">
        <v>2</v>
      </c>
      <c r="C227" s="25" t="s">
        <v>709</v>
      </c>
      <c r="D227" s="25" t="s">
        <v>15</v>
      </c>
      <c r="E227" s="25" t="s">
        <v>710</v>
      </c>
      <c r="F227" s="25" t="s">
        <v>711</v>
      </c>
      <c r="G227" s="17">
        <f t="shared" si="15"/>
        <v>58.93</v>
      </c>
      <c r="H227" s="19">
        <f t="shared" si="16"/>
        <v>2054.24</v>
      </c>
      <c r="I227" s="19">
        <f t="shared" si="17"/>
        <v>2353.09</v>
      </c>
      <c r="J227" s="19">
        <f t="shared" si="18"/>
        <v>2842.21</v>
      </c>
      <c r="K227" s="19">
        <f t="shared" si="19"/>
        <v>3928.1800000000003</v>
      </c>
    </row>
    <row r="228" spans="1:11" s="7" customFormat="1" ht="14.25" customHeight="1">
      <c r="A228" s="25" t="s">
        <v>702</v>
      </c>
      <c r="B228" s="25">
        <v>3</v>
      </c>
      <c r="C228" s="25" t="s">
        <v>712</v>
      </c>
      <c r="D228" s="25" t="s">
        <v>15</v>
      </c>
      <c r="E228" s="25" t="s">
        <v>713</v>
      </c>
      <c r="F228" s="25" t="s">
        <v>714</v>
      </c>
      <c r="G228" s="17">
        <f t="shared" si="15"/>
        <v>57.51</v>
      </c>
      <c r="H228" s="19">
        <f t="shared" si="16"/>
        <v>2028.3300000000002</v>
      </c>
      <c r="I228" s="19">
        <f t="shared" si="17"/>
        <v>2327.1800000000003</v>
      </c>
      <c r="J228" s="19">
        <f t="shared" si="18"/>
        <v>2816.3</v>
      </c>
      <c r="K228" s="19">
        <f t="shared" si="19"/>
        <v>3902.2700000000004</v>
      </c>
    </row>
    <row r="229" spans="1:11" s="7" customFormat="1" ht="14.25" customHeight="1">
      <c r="A229" s="25" t="s">
        <v>702</v>
      </c>
      <c r="B229" s="25">
        <v>4</v>
      </c>
      <c r="C229" s="25" t="s">
        <v>715</v>
      </c>
      <c r="D229" s="25" t="s">
        <v>15</v>
      </c>
      <c r="E229" s="25" t="s">
        <v>716</v>
      </c>
      <c r="F229" s="25" t="s">
        <v>717</v>
      </c>
      <c r="G229" s="17">
        <f t="shared" si="15"/>
        <v>61.08</v>
      </c>
      <c r="H229" s="19">
        <f t="shared" si="16"/>
        <v>2093.36</v>
      </c>
      <c r="I229" s="19">
        <f t="shared" si="17"/>
        <v>2392.21</v>
      </c>
      <c r="J229" s="19">
        <f t="shared" si="18"/>
        <v>2881.33</v>
      </c>
      <c r="K229" s="19">
        <f t="shared" si="19"/>
        <v>3967.3</v>
      </c>
    </row>
    <row r="230" spans="1:11" s="7" customFormat="1" ht="14.25" customHeight="1">
      <c r="A230" s="25" t="s">
        <v>702</v>
      </c>
      <c r="B230" s="25">
        <v>5</v>
      </c>
      <c r="C230" s="25" t="s">
        <v>718</v>
      </c>
      <c r="D230" s="25" t="s">
        <v>719</v>
      </c>
      <c r="E230" s="25" t="s">
        <v>15</v>
      </c>
      <c r="F230" s="25" t="s">
        <v>720</v>
      </c>
      <c r="G230" s="17">
        <f t="shared" si="15"/>
        <v>66.71</v>
      </c>
      <c r="H230" s="19">
        <f t="shared" si="16"/>
        <v>2195.84</v>
      </c>
      <c r="I230" s="19">
        <f t="shared" si="17"/>
        <v>2494.6900000000005</v>
      </c>
      <c r="J230" s="19">
        <f t="shared" si="18"/>
        <v>2983.8100000000004</v>
      </c>
      <c r="K230" s="19">
        <f t="shared" si="19"/>
        <v>4069.7800000000007</v>
      </c>
    </row>
    <row r="231" spans="1:11" s="7" customFormat="1" ht="14.25" customHeight="1">
      <c r="A231" s="25" t="s">
        <v>702</v>
      </c>
      <c r="B231" s="25">
        <v>6</v>
      </c>
      <c r="C231" s="25" t="s">
        <v>721</v>
      </c>
      <c r="D231" s="25" t="s">
        <v>15</v>
      </c>
      <c r="E231" s="25" t="s">
        <v>722</v>
      </c>
      <c r="F231" s="25" t="s">
        <v>723</v>
      </c>
      <c r="G231" s="17">
        <f t="shared" si="15"/>
        <v>71.35</v>
      </c>
      <c r="H231" s="19">
        <f t="shared" si="16"/>
        <v>2280.32</v>
      </c>
      <c r="I231" s="19">
        <f t="shared" si="17"/>
        <v>2579.17</v>
      </c>
      <c r="J231" s="19">
        <f t="shared" si="18"/>
        <v>3068.29</v>
      </c>
      <c r="K231" s="19">
        <f t="shared" si="19"/>
        <v>4154.26</v>
      </c>
    </row>
    <row r="232" spans="1:11" s="7" customFormat="1" ht="14.25" customHeight="1">
      <c r="A232" s="25" t="s">
        <v>702</v>
      </c>
      <c r="B232" s="25">
        <v>7</v>
      </c>
      <c r="C232" s="25" t="s">
        <v>724</v>
      </c>
      <c r="D232" s="25" t="s">
        <v>15</v>
      </c>
      <c r="E232" s="25" t="s">
        <v>725</v>
      </c>
      <c r="F232" s="25" t="s">
        <v>726</v>
      </c>
      <c r="G232" s="17">
        <f t="shared" si="15"/>
        <v>82.13</v>
      </c>
      <c r="H232" s="19">
        <f t="shared" si="16"/>
        <v>2476.66</v>
      </c>
      <c r="I232" s="19">
        <f t="shared" si="17"/>
        <v>2775.51</v>
      </c>
      <c r="J232" s="19">
        <f t="shared" si="18"/>
        <v>3264.63</v>
      </c>
      <c r="K232" s="19">
        <f t="shared" si="19"/>
        <v>4350.6</v>
      </c>
    </row>
    <row r="233" spans="1:11" s="7" customFormat="1" ht="14.25" customHeight="1">
      <c r="A233" s="25" t="s">
        <v>702</v>
      </c>
      <c r="B233" s="25">
        <v>8</v>
      </c>
      <c r="C233" s="25" t="s">
        <v>727</v>
      </c>
      <c r="D233" s="25" t="s">
        <v>15</v>
      </c>
      <c r="E233" s="25" t="s">
        <v>728</v>
      </c>
      <c r="F233" s="25" t="s">
        <v>729</v>
      </c>
      <c r="G233" s="17">
        <f t="shared" si="15"/>
        <v>93.46</v>
      </c>
      <c r="H233" s="19">
        <f t="shared" si="16"/>
        <v>2683.0299999999997</v>
      </c>
      <c r="I233" s="19">
        <f t="shared" si="17"/>
        <v>2981.88</v>
      </c>
      <c r="J233" s="19">
        <f t="shared" si="18"/>
        <v>3471</v>
      </c>
      <c r="K233" s="19">
        <f t="shared" si="19"/>
        <v>4556.97</v>
      </c>
    </row>
    <row r="234" spans="1:11" s="7" customFormat="1" ht="14.25" customHeight="1">
      <c r="A234" s="25" t="s">
        <v>702</v>
      </c>
      <c r="B234" s="25">
        <v>9</v>
      </c>
      <c r="C234" s="25" t="s">
        <v>730</v>
      </c>
      <c r="D234" s="25" t="s">
        <v>15</v>
      </c>
      <c r="E234" s="25" t="s">
        <v>731</v>
      </c>
      <c r="F234" s="25" t="s">
        <v>732</v>
      </c>
      <c r="G234" s="17">
        <f t="shared" si="15"/>
        <v>98.04</v>
      </c>
      <c r="H234" s="19">
        <f t="shared" si="16"/>
        <v>2766.4700000000003</v>
      </c>
      <c r="I234" s="19">
        <f t="shared" si="17"/>
        <v>3065.32</v>
      </c>
      <c r="J234" s="19">
        <f t="shared" si="18"/>
        <v>3554.44</v>
      </c>
      <c r="K234" s="19">
        <f t="shared" si="19"/>
        <v>4640.410000000001</v>
      </c>
    </row>
    <row r="235" spans="1:11" s="7" customFormat="1" ht="14.25" customHeight="1">
      <c r="A235" s="25" t="s">
        <v>702</v>
      </c>
      <c r="B235" s="25">
        <v>10</v>
      </c>
      <c r="C235" s="25" t="s">
        <v>733</v>
      </c>
      <c r="D235" s="25" t="s">
        <v>15</v>
      </c>
      <c r="E235" s="25" t="s">
        <v>734</v>
      </c>
      <c r="F235" s="25" t="s">
        <v>46</v>
      </c>
      <c r="G235" s="17">
        <f t="shared" si="15"/>
        <v>97.32</v>
      </c>
      <c r="H235" s="19">
        <f t="shared" si="16"/>
        <v>2753.4</v>
      </c>
      <c r="I235" s="19">
        <f t="shared" si="17"/>
        <v>3052.2500000000005</v>
      </c>
      <c r="J235" s="19">
        <f t="shared" si="18"/>
        <v>3541.3700000000003</v>
      </c>
      <c r="K235" s="19">
        <f t="shared" si="19"/>
        <v>4627.34</v>
      </c>
    </row>
    <row r="236" spans="1:11" s="7" customFormat="1" ht="14.25" customHeight="1">
      <c r="A236" s="25" t="s">
        <v>702</v>
      </c>
      <c r="B236" s="25">
        <v>11</v>
      </c>
      <c r="C236" s="25" t="s">
        <v>735</v>
      </c>
      <c r="D236" s="25" t="s">
        <v>15</v>
      </c>
      <c r="E236" s="25" t="s">
        <v>736</v>
      </c>
      <c r="F236" s="25" t="s">
        <v>737</v>
      </c>
      <c r="G236" s="17">
        <f t="shared" si="15"/>
        <v>97.24</v>
      </c>
      <c r="H236" s="19">
        <f t="shared" si="16"/>
        <v>2751.9799999999996</v>
      </c>
      <c r="I236" s="19">
        <f t="shared" si="17"/>
        <v>3050.83</v>
      </c>
      <c r="J236" s="19">
        <f t="shared" si="18"/>
        <v>3539.95</v>
      </c>
      <c r="K236" s="19">
        <f t="shared" si="19"/>
        <v>4625.92</v>
      </c>
    </row>
    <row r="237" spans="1:11" s="7" customFormat="1" ht="14.25" customHeight="1">
      <c r="A237" s="25" t="s">
        <v>702</v>
      </c>
      <c r="B237" s="25">
        <v>12</v>
      </c>
      <c r="C237" s="25" t="s">
        <v>738</v>
      </c>
      <c r="D237" s="25" t="s">
        <v>15</v>
      </c>
      <c r="E237" s="25" t="s">
        <v>739</v>
      </c>
      <c r="F237" s="25" t="s">
        <v>740</v>
      </c>
      <c r="G237" s="17">
        <f t="shared" si="15"/>
        <v>96.19</v>
      </c>
      <c r="H237" s="19">
        <f t="shared" si="16"/>
        <v>2732.84</v>
      </c>
      <c r="I237" s="19">
        <f t="shared" si="17"/>
        <v>3031.69</v>
      </c>
      <c r="J237" s="19">
        <f t="shared" si="18"/>
        <v>3520.81</v>
      </c>
      <c r="K237" s="19">
        <f t="shared" si="19"/>
        <v>4606.78</v>
      </c>
    </row>
    <row r="238" spans="1:11" s="7" customFormat="1" ht="14.25" customHeight="1">
      <c r="A238" s="25" t="s">
        <v>702</v>
      </c>
      <c r="B238" s="25">
        <v>13</v>
      </c>
      <c r="C238" s="25" t="s">
        <v>741</v>
      </c>
      <c r="D238" s="25" t="s">
        <v>15</v>
      </c>
      <c r="E238" s="25" t="s">
        <v>742</v>
      </c>
      <c r="F238" s="25" t="s">
        <v>743</v>
      </c>
      <c r="G238" s="17">
        <f t="shared" si="15"/>
        <v>96.4</v>
      </c>
      <c r="H238" s="19">
        <f t="shared" si="16"/>
        <v>2736.59</v>
      </c>
      <c r="I238" s="19">
        <f t="shared" si="17"/>
        <v>3035.44</v>
      </c>
      <c r="J238" s="19">
        <f t="shared" si="18"/>
        <v>3524.56</v>
      </c>
      <c r="K238" s="19">
        <f t="shared" si="19"/>
        <v>4610.53</v>
      </c>
    </row>
    <row r="239" spans="1:11" s="7" customFormat="1" ht="14.25" customHeight="1">
      <c r="A239" s="25" t="s">
        <v>702</v>
      </c>
      <c r="B239" s="25">
        <v>14</v>
      </c>
      <c r="C239" s="25" t="s">
        <v>744</v>
      </c>
      <c r="D239" s="25" t="s">
        <v>15</v>
      </c>
      <c r="E239" s="25" t="s">
        <v>745</v>
      </c>
      <c r="F239" s="25" t="s">
        <v>746</v>
      </c>
      <c r="G239" s="17">
        <f t="shared" si="15"/>
        <v>95.94</v>
      </c>
      <c r="H239" s="19">
        <f t="shared" si="16"/>
        <v>2728.25</v>
      </c>
      <c r="I239" s="19">
        <f t="shared" si="17"/>
        <v>3027.1</v>
      </c>
      <c r="J239" s="19">
        <f t="shared" si="18"/>
        <v>3516.22</v>
      </c>
      <c r="K239" s="19">
        <f t="shared" si="19"/>
        <v>4602.19</v>
      </c>
    </row>
    <row r="240" spans="1:11" s="7" customFormat="1" ht="14.25" customHeight="1">
      <c r="A240" s="25" t="s">
        <v>702</v>
      </c>
      <c r="B240" s="25">
        <v>15</v>
      </c>
      <c r="C240" s="25" t="s">
        <v>747</v>
      </c>
      <c r="D240" s="25" t="s">
        <v>15</v>
      </c>
      <c r="E240" s="25" t="s">
        <v>748</v>
      </c>
      <c r="F240" s="25" t="s">
        <v>749</v>
      </c>
      <c r="G240" s="17">
        <f t="shared" si="15"/>
        <v>90.58</v>
      </c>
      <c r="H240" s="19">
        <f t="shared" si="16"/>
        <v>2630.63</v>
      </c>
      <c r="I240" s="19">
        <f t="shared" si="17"/>
        <v>2929.48</v>
      </c>
      <c r="J240" s="19">
        <f t="shared" si="18"/>
        <v>3418.6</v>
      </c>
      <c r="K240" s="19">
        <f t="shared" si="19"/>
        <v>4504.57</v>
      </c>
    </row>
    <row r="241" spans="1:11" s="7" customFormat="1" ht="14.25" customHeight="1">
      <c r="A241" s="25" t="s">
        <v>702</v>
      </c>
      <c r="B241" s="25">
        <v>16</v>
      </c>
      <c r="C241" s="25" t="s">
        <v>750</v>
      </c>
      <c r="D241" s="25" t="s">
        <v>15</v>
      </c>
      <c r="E241" s="25" t="s">
        <v>751</v>
      </c>
      <c r="F241" s="25" t="s">
        <v>752</v>
      </c>
      <c r="G241" s="17">
        <f t="shared" si="15"/>
        <v>88.78</v>
      </c>
      <c r="H241" s="19">
        <f t="shared" si="16"/>
        <v>2597.81</v>
      </c>
      <c r="I241" s="19">
        <f t="shared" si="17"/>
        <v>2896.6600000000003</v>
      </c>
      <c r="J241" s="19">
        <f t="shared" si="18"/>
        <v>3385.78</v>
      </c>
      <c r="K241" s="19">
        <f t="shared" si="19"/>
        <v>4471.75</v>
      </c>
    </row>
    <row r="242" spans="1:11" s="7" customFormat="1" ht="14.25" customHeight="1">
      <c r="A242" s="25" t="s">
        <v>702</v>
      </c>
      <c r="B242" s="25">
        <v>17</v>
      </c>
      <c r="C242" s="25" t="s">
        <v>753</v>
      </c>
      <c r="D242" s="25" t="s">
        <v>15</v>
      </c>
      <c r="E242" s="25" t="s">
        <v>754</v>
      </c>
      <c r="F242" s="25" t="s">
        <v>755</v>
      </c>
      <c r="G242" s="17">
        <f t="shared" si="15"/>
        <v>85.3</v>
      </c>
      <c r="H242" s="19">
        <f t="shared" si="16"/>
        <v>2534.4400000000005</v>
      </c>
      <c r="I242" s="19">
        <f t="shared" si="17"/>
        <v>2833.2900000000004</v>
      </c>
      <c r="J242" s="19">
        <f t="shared" si="18"/>
        <v>3322.4100000000003</v>
      </c>
      <c r="K242" s="19">
        <f t="shared" si="19"/>
        <v>4408.38</v>
      </c>
    </row>
    <row r="243" spans="1:11" s="7" customFormat="1" ht="14.25" customHeight="1">
      <c r="A243" s="25" t="s">
        <v>702</v>
      </c>
      <c r="B243" s="25">
        <v>18</v>
      </c>
      <c r="C243" s="25" t="s">
        <v>756</v>
      </c>
      <c r="D243" s="25" t="s">
        <v>15</v>
      </c>
      <c r="E243" s="25" t="s">
        <v>757</v>
      </c>
      <c r="F243" s="25" t="s">
        <v>758</v>
      </c>
      <c r="G243" s="17">
        <f t="shared" si="15"/>
        <v>85.43</v>
      </c>
      <c r="H243" s="19">
        <f t="shared" si="16"/>
        <v>2536.8799999999997</v>
      </c>
      <c r="I243" s="19">
        <f t="shared" si="17"/>
        <v>2835.73</v>
      </c>
      <c r="J243" s="19">
        <f t="shared" si="18"/>
        <v>3324.85</v>
      </c>
      <c r="K243" s="19">
        <f t="shared" si="19"/>
        <v>4410.820000000001</v>
      </c>
    </row>
    <row r="244" spans="1:11" s="7" customFormat="1" ht="14.25" customHeight="1">
      <c r="A244" s="25" t="s">
        <v>702</v>
      </c>
      <c r="B244" s="25">
        <v>19</v>
      </c>
      <c r="C244" s="25" t="s">
        <v>25</v>
      </c>
      <c r="D244" s="25" t="s">
        <v>15</v>
      </c>
      <c r="E244" s="25" t="s">
        <v>759</v>
      </c>
      <c r="F244" s="25" t="s">
        <v>760</v>
      </c>
      <c r="G244" s="17">
        <f t="shared" si="15"/>
        <v>89.62</v>
      </c>
      <c r="H244" s="19">
        <f t="shared" si="16"/>
        <v>2613.1499999999996</v>
      </c>
      <c r="I244" s="19">
        <f t="shared" si="17"/>
        <v>2912</v>
      </c>
      <c r="J244" s="19">
        <f t="shared" si="18"/>
        <v>3401.12</v>
      </c>
      <c r="K244" s="19">
        <f t="shared" si="19"/>
        <v>4487.09</v>
      </c>
    </row>
    <row r="245" spans="1:11" s="7" customFormat="1" ht="14.25" customHeight="1">
      <c r="A245" s="25" t="s">
        <v>702</v>
      </c>
      <c r="B245" s="25">
        <v>20</v>
      </c>
      <c r="C245" s="25" t="s">
        <v>761</v>
      </c>
      <c r="D245" s="25" t="s">
        <v>15</v>
      </c>
      <c r="E245" s="25" t="s">
        <v>762</v>
      </c>
      <c r="F245" s="25" t="s">
        <v>763</v>
      </c>
      <c r="G245" s="17">
        <f t="shared" si="15"/>
        <v>96.74</v>
      </c>
      <c r="H245" s="19">
        <f t="shared" si="16"/>
        <v>2742.79</v>
      </c>
      <c r="I245" s="19">
        <f t="shared" si="17"/>
        <v>3041.64</v>
      </c>
      <c r="J245" s="19">
        <f t="shared" si="18"/>
        <v>3530.7599999999998</v>
      </c>
      <c r="K245" s="19">
        <f t="shared" si="19"/>
        <v>4616.73</v>
      </c>
    </row>
    <row r="246" spans="1:11" s="7" customFormat="1" ht="14.25" customHeight="1">
      <c r="A246" s="25" t="s">
        <v>702</v>
      </c>
      <c r="B246" s="25">
        <v>21</v>
      </c>
      <c r="C246" s="25" t="s">
        <v>764</v>
      </c>
      <c r="D246" s="25" t="s">
        <v>15</v>
      </c>
      <c r="E246" s="25" t="s">
        <v>765</v>
      </c>
      <c r="F246" s="25" t="s">
        <v>766</v>
      </c>
      <c r="G246" s="17">
        <f t="shared" si="15"/>
        <v>91.07</v>
      </c>
      <c r="H246" s="19">
        <f t="shared" si="16"/>
        <v>2639.56</v>
      </c>
      <c r="I246" s="19">
        <f t="shared" si="17"/>
        <v>2938.4100000000003</v>
      </c>
      <c r="J246" s="19">
        <f t="shared" si="18"/>
        <v>3427.53</v>
      </c>
      <c r="K246" s="19">
        <f t="shared" si="19"/>
        <v>4513.5</v>
      </c>
    </row>
    <row r="247" spans="1:11" s="7" customFormat="1" ht="14.25" customHeight="1">
      <c r="A247" s="25" t="s">
        <v>702</v>
      </c>
      <c r="B247" s="25">
        <v>22</v>
      </c>
      <c r="C247" s="25" t="s">
        <v>767</v>
      </c>
      <c r="D247" s="25" t="s">
        <v>15</v>
      </c>
      <c r="E247" s="25" t="s">
        <v>768</v>
      </c>
      <c r="F247" s="25" t="s">
        <v>769</v>
      </c>
      <c r="G247" s="17">
        <f t="shared" si="15"/>
        <v>85.06</v>
      </c>
      <c r="H247" s="19">
        <f t="shared" si="16"/>
        <v>2530.06</v>
      </c>
      <c r="I247" s="19">
        <f t="shared" si="17"/>
        <v>2828.9100000000003</v>
      </c>
      <c r="J247" s="19">
        <f t="shared" si="18"/>
        <v>3318.03</v>
      </c>
      <c r="K247" s="19">
        <f t="shared" si="19"/>
        <v>4404.000000000001</v>
      </c>
    </row>
    <row r="248" spans="1:11" s="7" customFormat="1" ht="14.25" customHeight="1">
      <c r="A248" s="25" t="s">
        <v>702</v>
      </c>
      <c r="B248" s="25">
        <v>23</v>
      </c>
      <c r="C248" s="25" t="s">
        <v>770</v>
      </c>
      <c r="D248" s="25" t="s">
        <v>15</v>
      </c>
      <c r="E248" s="25" t="s">
        <v>771</v>
      </c>
      <c r="F248" s="25" t="s">
        <v>51</v>
      </c>
      <c r="G248" s="17">
        <f t="shared" si="15"/>
        <v>74.68</v>
      </c>
      <c r="H248" s="19">
        <f t="shared" si="16"/>
        <v>2340.9999999999995</v>
      </c>
      <c r="I248" s="19">
        <f t="shared" si="17"/>
        <v>2639.85</v>
      </c>
      <c r="J248" s="19">
        <f t="shared" si="18"/>
        <v>3128.97</v>
      </c>
      <c r="K248" s="19">
        <f t="shared" si="19"/>
        <v>4214.9400000000005</v>
      </c>
    </row>
    <row r="249" spans="1:11" s="7" customFormat="1" ht="14.25" customHeight="1">
      <c r="A249" s="25" t="s">
        <v>772</v>
      </c>
      <c r="B249" s="25">
        <v>0</v>
      </c>
      <c r="C249" s="25" t="s">
        <v>773</v>
      </c>
      <c r="D249" s="25" t="s">
        <v>15</v>
      </c>
      <c r="E249" s="25" t="s">
        <v>774</v>
      </c>
      <c r="F249" s="25" t="s">
        <v>775</v>
      </c>
      <c r="G249" s="17">
        <f t="shared" si="15"/>
        <v>59.86</v>
      </c>
      <c r="H249" s="19">
        <f t="shared" si="16"/>
        <v>2071.06</v>
      </c>
      <c r="I249" s="19">
        <f t="shared" si="17"/>
        <v>2369.9100000000003</v>
      </c>
      <c r="J249" s="19">
        <f t="shared" si="18"/>
        <v>2859.03</v>
      </c>
      <c r="K249" s="19">
        <f t="shared" si="19"/>
        <v>3945.0000000000005</v>
      </c>
    </row>
    <row r="250" spans="1:11" s="7" customFormat="1" ht="14.25" customHeight="1">
      <c r="A250" s="25" t="s">
        <v>772</v>
      </c>
      <c r="B250" s="25">
        <v>1</v>
      </c>
      <c r="C250" s="25" t="s">
        <v>776</v>
      </c>
      <c r="D250" s="25" t="s">
        <v>15</v>
      </c>
      <c r="E250" s="25" t="s">
        <v>777</v>
      </c>
      <c r="F250" s="25" t="s">
        <v>778</v>
      </c>
      <c r="G250" s="17">
        <f t="shared" si="15"/>
        <v>52.31</v>
      </c>
      <c r="H250" s="19">
        <f t="shared" si="16"/>
        <v>1933.62</v>
      </c>
      <c r="I250" s="19">
        <f t="shared" si="17"/>
        <v>2232.4700000000003</v>
      </c>
      <c r="J250" s="19">
        <f t="shared" si="18"/>
        <v>2721.59</v>
      </c>
      <c r="K250" s="19">
        <f t="shared" si="19"/>
        <v>3807.5600000000004</v>
      </c>
    </row>
    <row r="251" spans="1:11" s="7" customFormat="1" ht="14.25" customHeight="1">
      <c r="A251" s="25" t="s">
        <v>772</v>
      </c>
      <c r="B251" s="25">
        <v>2</v>
      </c>
      <c r="C251" s="25" t="s">
        <v>779</v>
      </c>
      <c r="D251" s="25" t="s">
        <v>780</v>
      </c>
      <c r="E251" s="25" t="s">
        <v>15</v>
      </c>
      <c r="F251" s="25" t="s">
        <v>781</v>
      </c>
      <c r="G251" s="17">
        <f t="shared" si="15"/>
        <v>50.38</v>
      </c>
      <c r="H251" s="19">
        <f t="shared" si="16"/>
        <v>1898.42</v>
      </c>
      <c r="I251" s="19">
        <f t="shared" si="17"/>
        <v>2197.2700000000004</v>
      </c>
      <c r="J251" s="19">
        <f t="shared" si="18"/>
        <v>2686.3900000000003</v>
      </c>
      <c r="K251" s="19">
        <f t="shared" si="19"/>
        <v>3772.3600000000006</v>
      </c>
    </row>
    <row r="252" spans="1:11" s="7" customFormat="1" ht="14.25" customHeight="1">
      <c r="A252" s="25" t="s">
        <v>772</v>
      </c>
      <c r="B252" s="25">
        <v>3</v>
      </c>
      <c r="C252" s="25" t="s">
        <v>782</v>
      </c>
      <c r="D252" s="25" t="s">
        <v>783</v>
      </c>
      <c r="E252" s="25" t="s">
        <v>15</v>
      </c>
      <c r="F252" s="25" t="s">
        <v>784</v>
      </c>
      <c r="G252" s="17">
        <f t="shared" si="15"/>
        <v>49.57</v>
      </c>
      <c r="H252" s="19">
        <f t="shared" si="16"/>
        <v>1883.68</v>
      </c>
      <c r="I252" s="19">
        <f t="shared" si="17"/>
        <v>2182.53</v>
      </c>
      <c r="J252" s="19">
        <f t="shared" si="18"/>
        <v>2671.65</v>
      </c>
      <c r="K252" s="19">
        <f t="shared" si="19"/>
        <v>3757.6200000000003</v>
      </c>
    </row>
    <row r="253" spans="1:11" s="7" customFormat="1" ht="14.25" customHeight="1">
      <c r="A253" s="25" t="s">
        <v>772</v>
      </c>
      <c r="B253" s="25">
        <v>4</v>
      </c>
      <c r="C253" s="25" t="s">
        <v>785</v>
      </c>
      <c r="D253" s="25" t="s">
        <v>786</v>
      </c>
      <c r="E253" s="25" t="s">
        <v>15</v>
      </c>
      <c r="F253" s="25" t="s">
        <v>787</v>
      </c>
      <c r="G253" s="17">
        <f t="shared" si="15"/>
        <v>48.62</v>
      </c>
      <c r="H253" s="19">
        <f t="shared" si="16"/>
        <v>1866.3899999999999</v>
      </c>
      <c r="I253" s="19">
        <f t="shared" si="17"/>
        <v>2165.24</v>
      </c>
      <c r="J253" s="19">
        <f t="shared" si="18"/>
        <v>2654.3599999999997</v>
      </c>
      <c r="K253" s="19">
        <f t="shared" si="19"/>
        <v>3740.33</v>
      </c>
    </row>
    <row r="254" spans="1:11" s="7" customFormat="1" ht="14.25" customHeight="1">
      <c r="A254" s="25" t="s">
        <v>772</v>
      </c>
      <c r="B254" s="25">
        <v>5</v>
      </c>
      <c r="C254" s="25" t="s">
        <v>788</v>
      </c>
      <c r="D254" s="25" t="s">
        <v>789</v>
      </c>
      <c r="E254" s="25" t="s">
        <v>15</v>
      </c>
      <c r="F254" s="25" t="s">
        <v>790</v>
      </c>
      <c r="G254" s="17">
        <f t="shared" si="15"/>
        <v>49.42</v>
      </c>
      <c r="H254" s="19">
        <f t="shared" si="16"/>
        <v>1881.04</v>
      </c>
      <c r="I254" s="19">
        <f t="shared" si="17"/>
        <v>2179.8900000000003</v>
      </c>
      <c r="J254" s="19">
        <f t="shared" si="18"/>
        <v>2669.01</v>
      </c>
      <c r="K254" s="19">
        <f t="shared" si="19"/>
        <v>3754.9800000000005</v>
      </c>
    </row>
    <row r="255" spans="1:11" s="7" customFormat="1" ht="14.25" customHeight="1">
      <c r="A255" s="25" t="s">
        <v>772</v>
      </c>
      <c r="B255" s="25">
        <v>6</v>
      </c>
      <c r="C255" s="25" t="s">
        <v>791</v>
      </c>
      <c r="D255" s="25" t="s">
        <v>792</v>
      </c>
      <c r="E255" s="25" t="s">
        <v>15</v>
      </c>
      <c r="F255" s="25" t="s">
        <v>793</v>
      </c>
      <c r="G255" s="17">
        <f t="shared" si="15"/>
        <v>54.12</v>
      </c>
      <c r="H255" s="19">
        <f t="shared" si="16"/>
        <v>1966.58</v>
      </c>
      <c r="I255" s="19">
        <f t="shared" si="17"/>
        <v>2265.4300000000003</v>
      </c>
      <c r="J255" s="19">
        <f t="shared" si="18"/>
        <v>2754.55</v>
      </c>
      <c r="K255" s="19">
        <f t="shared" si="19"/>
        <v>3840.5200000000004</v>
      </c>
    </row>
    <row r="256" spans="1:11" s="7" customFormat="1" ht="14.25" customHeight="1">
      <c r="A256" s="25" t="s">
        <v>772</v>
      </c>
      <c r="B256" s="25">
        <v>7</v>
      </c>
      <c r="C256" s="25" t="s">
        <v>794</v>
      </c>
      <c r="D256" s="25" t="s">
        <v>795</v>
      </c>
      <c r="E256" s="25" t="s">
        <v>15</v>
      </c>
      <c r="F256" s="25" t="s">
        <v>796</v>
      </c>
      <c r="G256" s="17">
        <f t="shared" si="15"/>
        <v>60.42</v>
      </c>
      <c r="H256" s="19">
        <f t="shared" si="16"/>
        <v>2081.39</v>
      </c>
      <c r="I256" s="19">
        <f t="shared" si="17"/>
        <v>2380.2400000000002</v>
      </c>
      <c r="J256" s="19">
        <f t="shared" si="18"/>
        <v>2869.36</v>
      </c>
      <c r="K256" s="19">
        <f t="shared" si="19"/>
        <v>3955.3300000000004</v>
      </c>
    </row>
    <row r="257" spans="1:11" s="7" customFormat="1" ht="14.25" customHeight="1">
      <c r="A257" s="25" t="s">
        <v>772</v>
      </c>
      <c r="B257" s="25">
        <v>8</v>
      </c>
      <c r="C257" s="25" t="s">
        <v>797</v>
      </c>
      <c r="D257" s="25" t="s">
        <v>15</v>
      </c>
      <c r="E257" s="25" t="s">
        <v>798</v>
      </c>
      <c r="F257" s="25" t="s">
        <v>799</v>
      </c>
      <c r="G257" s="17">
        <f t="shared" si="15"/>
        <v>79.99</v>
      </c>
      <c r="H257" s="19">
        <f t="shared" si="16"/>
        <v>2437.66</v>
      </c>
      <c r="I257" s="19">
        <f t="shared" si="17"/>
        <v>2736.51</v>
      </c>
      <c r="J257" s="19">
        <f t="shared" si="18"/>
        <v>3225.63</v>
      </c>
      <c r="K257" s="19">
        <f t="shared" si="19"/>
        <v>4311.6</v>
      </c>
    </row>
    <row r="258" spans="1:11" s="7" customFormat="1" ht="14.25" customHeight="1">
      <c r="A258" s="25" t="s">
        <v>772</v>
      </c>
      <c r="B258" s="25">
        <v>9</v>
      </c>
      <c r="C258" s="25" t="s">
        <v>800</v>
      </c>
      <c r="D258" s="25" t="s">
        <v>15</v>
      </c>
      <c r="E258" s="25" t="s">
        <v>801</v>
      </c>
      <c r="F258" s="25" t="s">
        <v>802</v>
      </c>
      <c r="G258" s="17">
        <f t="shared" si="15"/>
        <v>92.75</v>
      </c>
      <c r="H258" s="19">
        <f t="shared" si="16"/>
        <v>2670.0699999999997</v>
      </c>
      <c r="I258" s="19">
        <f t="shared" si="17"/>
        <v>2968.92</v>
      </c>
      <c r="J258" s="19">
        <f t="shared" si="18"/>
        <v>3458.04</v>
      </c>
      <c r="K258" s="19">
        <f t="shared" si="19"/>
        <v>4544.01</v>
      </c>
    </row>
    <row r="259" spans="1:11" s="7" customFormat="1" ht="14.25" customHeight="1">
      <c r="A259" s="25" t="s">
        <v>772</v>
      </c>
      <c r="B259" s="25">
        <v>10</v>
      </c>
      <c r="C259" s="25" t="s">
        <v>803</v>
      </c>
      <c r="D259" s="25" t="s">
        <v>15</v>
      </c>
      <c r="E259" s="25" t="s">
        <v>804</v>
      </c>
      <c r="F259" s="25" t="s">
        <v>805</v>
      </c>
      <c r="G259" s="17">
        <f t="shared" si="15"/>
        <v>96.32</v>
      </c>
      <c r="H259" s="19">
        <f t="shared" si="16"/>
        <v>2735.2200000000003</v>
      </c>
      <c r="I259" s="19">
        <f t="shared" si="17"/>
        <v>3034.07</v>
      </c>
      <c r="J259" s="19">
        <f t="shared" si="18"/>
        <v>3523.19</v>
      </c>
      <c r="K259" s="19">
        <f t="shared" si="19"/>
        <v>4609.16</v>
      </c>
    </row>
    <row r="260" spans="1:11" s="7" customFormat="1" ht="14.25" customHeight="1">
      <c r="A260" s="25" t="s">
        <v>772</v>
      </c>
      <c r="B260" s="25">
        <v>11</v>
      </c>
      <c r="C260" s="25" t="s">
        <v>806</v>
      </c>
      <c r="D260" s="25" t="s">
        <v>15</v>
      </c>
      <c r="E260" s="25" t="s">
        <v>807</v>
      </c>
      <c r="F260" s="25" t="s">
        <v>808</v>
      </c>
      <c r="G260" s="17">
        <f t="shared" si="15"/>
        <v>93.19</v>
      </c>
      <c r="H260" s="19">
        <f t="shared" si="16"/>
        <v>2678.13</v>
      </c>
      <c r="I260" s="19">
        <f t="shared" si="17"/>
        <v>2976.98</v>
      </c>
      <c r="J260" s="19">
        <f t="shared" si="18"/>
        <v>3466.1</v>
      </c>
      <c r="K260" s="19">
        <f t="shared" si="19"/>
        <v>4552.07</v>
      </c>
    </row>
    <row r="261" spans="1:11" s="7" customFormat="1" ht="14.25" customHeight="1">
      <c r="A261" s="25" t="s">
        <v>772</v>
      </c>
      <c r="B261" s="25">
        <v>12</v>
      </c>
      <c r="C261" s="25" t="s">
        <v>809</v>
      </c>
      <c r="D261" s="25" t="s">
        <v>15</v>
      </c>
      <c r="E261" s="25" t="s">
        <v>810</v>
      </c>
      <c r="F261" s="25" t="s">
        <v>811</v>
      </c>
      <c r="G261" s="17">
        <f t="shared" si="15"/>
        <v>88.18</v>
      </c>
      <c r="H261" s="19">
        <f t="shared" si="16"/>
        <v>2586.98</v>
      </c>
      <c r="I261" s="19">
        <f t="shared" si="17"/>
        <v>2885.83</v>
      </c>
      <c r="J261" s="19">
        <f t="shared" si="18"/>
        <v>3374.95</v>
      </c>
      <c r="K261" s="19">
        <f t="shared" si="19"/>
        <v>4460.92</v>
      </c>
    </row>
    <row r="262" spans="1:11" s="7" customFormat="1" ht="14.25" customHeight="1">
      <c r="A262" s="25" t="s">
        <v>772</v>
      </c>
      <c r="B262" s="25">
        <v>13</v>
      </c>
      <c r="C262" s="25" t="s">
        <v>812</v>
      </c>
      <c r="D262" s="25" t="s">
        <v>15</v>
      </c>
      <c r="E262" s="25" t="s">
        <v>813</v>
      </c>
      <c r="F262" s="25" t="s">
        <v>814</v>
      </c>
      <c r="G262" s="17">
        <f t="shared" si="15"/>
        <v>89.06</v>
      </c>
      <c r="H262" s="19">
        <f t="shared" si="16"/>
        <v>2602.86</v>
      </c>
      <c r="I262" s="19">
        <f t="shared" si="17"/>
        <v>2901.71</v>
      </c>
      <c r="J262" s="19">
        <f t="shared" si="18"/>
        <v>3390.83</v>
      </c>
      <c r="K262" s="19">
        <f t="shared" si="19"/>
        <v>4476.8</v>
      </c>
    </row>
    <row r="263" spans="1:11" s="7" customFormat="1" ht="14.25" customHeight="1">
      <c r="A263" s="25" t="s">
        <v>772</v>
      </c>
      <c r="B263" s="25">
        <v>14</v>
      </c>
      <c r="C263" s="25" t="s">
        <v>815</v>
      </c>
      <c r="D263" s="25" t="s">
        <v>15</v>
      </c>
      <c r="E263" s="25" t="s">
        <v>816</v>
      </c>
      <c r="F263" s="25" t="s">
        <v>817</v>
      </c>
      <c r="G263" s="17">
        <f t="shared" si="15"/>
        <v>87.83</v>
      </c>
      <c r="H263" s="19">
        <f t="shared" si="16"/>
        <v>2580.6</v>
      </c>
      <c r="I263" s="19">
        <f t="shared" si="17"/>
        <v>2879.45</v>
      </c>
      <c r="J263" s="19">
        <f t="shared" si="18"/>
        <v>3368.5699999999997</v>
      </c>
      <c r="K263" s="19">
        <f t="shared" si="19"/>
        <v>4454.54</v>
      </c>
    </row>
    <row r="264" spans="1:11" s="7" customFormat="1" ht="14.25" customHeight="1">
      <c r="A264" s="25" t="s">
        <v>772</v>
      </c>
      <c r="B264" s="25">
        <v>15</v>
      </c>
      <c r="C264" s="25" t="s">
        <v>818</v>
      </c>
      <c r="D264" s="25" t="s">
        <v>15</v>
      </c>
      <c r="E264" s="25" t="s">
        <v>819</v>
      </c>
      <c r="F264" s="25" t="s">
        <v>820</v>
      </c>
      <c r="G264" s="17">
        <f t="shared" si="15"/>
        <v>85.49</v>
      </c>
      <c r="H264" s="19">
        <f t="shared" si="16"/>
        <v>2537.8599999999997</v>
      </c>
      <c r="I264" s="19">
        <f t="shared" si="17"/>
        <v>2836.71</v>
      </c>
      <c r="J264" s="19">
        <f t="shared" si="18"/>
        <v>3325.83</v>
      </c>
      <c r="K264" s="19">
        <f t="shared" si="19"/>
        <v>4411.8</v>
      </c>
    </row>
    <row r="265" spans="1:11" s="7" customFormat="1" ht="14.25" customHeight="1">
      <c r="A265" s="25" t="s">
        <v>772</v>
      </c>
      <c r="B265" s="25">
        <v>16</v>
      </c>
      <c r="C265" s="25" t="s">
        <v>821</v>
      </c>
      <c r="D265" s="25" t="s">
        <v>15</v>
      </c>
      <c r="E265" s="25" t="s">
        <v>822</v>
      </c>
      <c r="F265" s="25" t="s">
        <v>823</v>
      </c>
      <c r="G265" s="17">
        <f t="shared" si="15"/>
        <v>75.87</v>
      </c>
      <c r="H265" s="19">
        <f t="shared" si="16"/>
        <v>2362.63</v>
      </c>
      <c r="I265" s="19">
        <f t="shared" si="17"/>
        <v>2661.48</v>
      </c>
      <c r="J265" s="19">
        <f t="shared" si="18"/>
        <v>3150.6</v>
      </c>
      <c r="K265" s="19">
        <f t="shared" si="19"/>
        <v>4236.570000000001</v>
      </c>
    </row>
    <row r="266" spans="1:11" s="7" customFormat="1" ht="14.25" customHeight="1">
      <c r="A266" s="25" t="s">
        <v>772</v>
      </c>
      <c r="B266" s="25">
        <v>17</v>
      </c>
      <c r="C266" s="25" t="s">
        <v>824</v>
      </c>
      <c r="D266" s="25" t="s">
        <v>15</v>
      </c>
      <c r="E266" s="25" t="s">
        <v>825</v>
      </c>
      <c r="F266" s="25" t="s">
        <v>826</v>
      </c>
      <c r="G266" s="17">
        <f aca="true" t="shared" si="20" ref="G266:G329">ROUND((F266*0.0581),2)</f>
        <v>75.17</v>
      </c>
      <c r="H266" s="19">
        <f aca="true" t="shared" si="21" ref="H266:H329">F266+$M$3+G266</f>
        <v>2350</v>
      </c>
      <c r="I266" s="19">
        <f aca="true" t="shared" si="22" ref="I266:I329">F266+$N$3+G266</f>
        <v>2648.8500000000004</v>
      </c>
      <c r="J266" s="19">
        <f aca="true" t="shared" si="23" ref="J266:J329">F266+$O$3+G266</f>
        <v>3137.9700000000003</v>
      </c>
      <c r="K266" s="19">
        <f aca="true" t="shared" si="24" ref="K266:K329">F266+$P$3+G266</f>
        <v>4223.9400000000005</v>
      </c>
    </row>
    <row r="267" spans="1:11" s="7" customFormat="1" ht="14.25" customHeight="1">
      <c r="A267" s="25" t="s">
        <v>772</v>
      </c>
      <c r="B267" s="25">
        <v>18</v>
      </c>
      <c r="C267" s="25" t="s">
        <v>827</v>
      </c>
      <c r="D267" s="25" t="s">
        <v>15</v>
      </c>
      <c r="E267" s="25" t="s">
        <v>828</v>
      </c>
      <c r="F267" s="25" t="s">
        <v>829</v>
      </c>
      <c r="G267" s="17">
        <f t="shared" si="20"/>
        <v>74.2</v>
      </c>
      <c r="H267" s="19">
        <f t="shared" si="21"/>
        <v>2332.24</v>
      </c>
      <c r="I267" s="19">
        <f t="shared" si="22"/>
        <v>2631.09</v>
      </c>
      <c r="J267" s="19">
        <f t="shared" si="23"/>
        <v>3120.21</v>
      </c>
      <c r="K267" s="19">
        <f t="shared" si="24"/>
        <v>4206.18</v>
      </c>
    </row>
    <row r="268" spans="1:11" s="7" customFormat="1" ht="14.25" customHeight="1">
      <c r="A268" s="25" t="s">
        <v>772</v>
      </c>
      <c r="B268" s="25">
        <v>19</v>
      </c>
      <c r="C268" s="25" t="s">
        <v>830</v>
      </c>
      <c r="D268" s="25" t="s">
        <v>15</v>
      </c>
      <c r="E268" s="25" t="s">
        <v>831</v>
      </c>
      <c r="F268" s="25" t="s">
        <v>832</v>
      </c>
      <c r="G268" s="17">
        <f t="shared" si="20"/>
        <v>77.69</v>
      </c>
      <c r="H268" s="19">
        <f t="shared" si="21"/>
        <v>2395.86</v>
      </c>
      <c r="I268" s="19">
        <f t="shared" si="22"/>
        <v>2694.7100000000005</v>
      </c>
      <c r="J268" s="19">
        <f t="shared" si="23"/>
        <v>3183.8300000000004</v>
      </c>
      <c r="K268" s="19">
        <f t="shared" si="24"/>
        <v>4269.8</v>
      </c>
    </row>
    <row r="269" spans="1:11" s="7" customFormat="1" ht="14.25" customHeight="1">
      <c r="A269" s="25" t="s">
        <v>772</v>
      </c>
      <c r="B269" s="25">
        <v>20</v>
      </c>
      <c r="C269" s="25" t="s">
        <v>833</v>
      </c>
      <c r="D269" s="25" t="s">
        <v>834</v>
      </c>
      <c r="E269" s="25" t="s">
        <v>15</v>
      </c>
      <c r="F269" s="25" t="s">
        <v>835</v>
      </c>
      <c r="G269" s="17">
        <f t="shared" si="20"/>
        <v>89.27</v>
      </c>
      <c r="H269" s="19">
        <f t="shared" si="21"/>
        <v>2606.83</v>
      </c>
      <c r="I269" s="19">
        <f t="shared" si="22"/>
        <v>2905.68</v>
      </c>
      <c r="J269" s="19">
        <f t="shared" si="23"/>
        <v>3394.7999999999997</v>
      </c>
      <c r="K269" s="19">
        <f t="shared" si="24"/>
        <v>4480.77</v>
      </c>
    </row>
    <row r="270" spans="1:11" s="7" customFormat="1" ht="14.25" customHeight="1">
      <c r="A270" s="25" t="s">
        <v>772</v>
      </c>
      <c r="B270" s="25">
        <v>21</v>
      </c>
      <c r="C270" s="25" t="s">
        <v>836</v>
      </c>
      <c r="D270" s="25" t="s">
        <v>15</v>
      </c>
      <c r="E270" s="25" t="s">
        <v>837</v>
      </c>
      <c r="F270" s="25" t="s">
        <v>838</v>
      </c>
      <c r="G270" s="17">
        <f t="shared" si="20"/>
        <v>99.17</v>
      </c>
      <c r="H270" s="19">
        <f t="shared" si="21"/>
        <v>2786.98</v>
      </c>
      <c r="I270" s="19">
        <f t="shared" si="22"/>
        <v>3085.83</v>
      </c>
      <c r="J270" s="19">
        <f t="shared" si="23"/>
        <v>3574.95</v>
      </c>
      <c r="K270" s="19">
        <f t="shared" si="24"/>
        <v>4660.92</v>
      </c>
    </row>
    <row r="271" spans="1:11" s="7" customFormat="1" ht="14.25" customHeight="1">
      <c r="A271" s="25" t="s">
        <v>772</v>
      </c>
      <c r="B271" s="25">
        <v>22</v>
      </c>
      <c r="C271" s="25" t="s">
        <v>839</v>
      </c>
      <c r="D271" s="25" t="s">
        <v>15</v>
      </c>
      <c r="E271" s="25" t="s">
        <v>840</v>
      </c>
      <c r="F271" s="25" t="s">
        <v>841</v>
      </c>
      <c r="G271" s="17">
        <f t="shared" si="20"/>
        <v>87.87</v>
      </c>
      <c r="H271" s="19">
        <f t="shared" si="21"/>
        <v>2581.21</v>
      </c>
      <c r="I271" s="19">
        <f t="shared" si="22"/>
        <v>2880.06</v>
      </c>
      <c r="J271" s="19">
        <f t="shared" si="23"/>
        <v>3369.18</v>
      </c>
      <c r="K271" s="19">
        <f t="shared" si="24"/>
        <v>4455.150000000001</v>
      </c>
    </row>
    <row r="272" spans="1:11" s="7" customFormat="1" ht="14.25" customHeight="1">
      <c r="A272" s="25" t="s">
        <v>772</v>
      </c>
      <c r="B272" s="25">
        <v>23</v>
      </c>
      <c r="C272" s="25" t="s">
        <v>842</v>
      </c>
      <c r="D272" s="25" t="s">
        <v>15</v>
      </c>
      <c r="E272" s="25" t="s">
        <v>843</v>
      </c>
      <c r="F272" s="25" t="s">
        <v>844</v>
      </c>
      <c r="G272" s="17">
        <f t="shared" si="20"/>
        <v>86.52</v>
      </c>
      <c r="H272" s="19">
        <f t="shared" si="21"/>
        <v>2556.5899999999997</v>
      </c>
      <c r="I272" s="19">
        <f t="shared" si="22"/>
        <v>2855.44</v>
      </c>
      <c r="J272" s="19">
        <f t="shared" si="23"/>
        <v>3344.56</v>
      </c>
      <c r="K272" s="19">
        <f t="shared" si="24"/>
        <v>4430.530000000001</v>
      </c>
    </row>
    <row r="273" spans="1:11" s="7" customFormat="1" ht="14.25" customHeight="1">
      <c r="A273" s="25" t="s">
        <v>845</v>
      </c>
      <c r="B273" s="25">
        <v>0</v>
      </c>
      <c r="C273" s="25" t="s">
        <v>846</v>
      </c>
      <c r="D273" s="25" t="s">
        <v>15</v>
      </c>
      <c r="E273" s="25" t="s">
        <v>847</v>
      </c>
      <c r="F273" s="25" t="s">
        <v>848</v>
      </c>
      <c r="G273" s="17">
        <f t="shared" si="20"/>
        <v>75.31</v>
      </c>
      <c r="H273" s="19">
        <f t="shared" si="21"/>
        <v>2352.4500000000003</v>
      </c>
      <c r="I273" s="19">
        <f t="shared" si="22"/>
        <v>2651.3</v>
      </c>
      <c r="J273" s="19">
        <f t="shared" si="23"/>
        <v>3140.42</v>
      </c>
      <c r="K273" s="19">
        <f t="shared" si="24"/>
        <v>4226.39</v>
      </c>
    </row>
    <row r="274" spans="1:11" s="7" customFormat="1" ht="14.25" customHeight="1">
      <c r="A274" s="25" t="s">
        <v>845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0"/>
        <v>68.79</v>
      </c>
      <c r="H274" s="19">
        <f t="shared" si="21"/>
        <v>2233.8199999999997</v>
      </c>
      <c r="I274" s="19">
        <f t="shared" si="22"/>
        <v>2532.67</v>
      </c>
      <c r="J274" s="19">
        <f t="shared" si="23"/>
        <v>3021.79</v>
      </c>
      <c r="K274" s="19">
        <f t="shared" si="24"/>
        <v>4107.76</v>
      </c>
    </row>
    <row r="275" spans="1:11" s="7" customFormat="1" ht="14.25" customHeight="1">
      <c r="A275" s="25" t="s">
        <v>845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0"/>
        <v>62.48</v>
      </c>
      <c r="H275" s="19">
        <f t="shared" si="21"/>
        <v>2118.83</v>
      </c>
      <c r="I275" s="19">
        <f t="shared" si="22"/>
        <v>2417.68</v>
      </c>
      <c r="J275" s="19">
        <f t="shared" si="23"/>
        <v>2906.7999999999997</v>
      </c>
      <c r="K275" s="19">
        <f t="shared" si="24"/>
        <v>3992.77</v>
      </c>
    </row>
    <row r="276" spans="1:11" s="7" customFormat="1" ht="14.25" customHeight="1">
      <c r="A276" s="25" t="s">
        <v>845</v>
      </c>
      <c r="B276" s="25">
        <v>3</v>
      </c>
      <c r="C276" s="25" t="s">
        <v>855</v>
      </c>
      <c r="D276" s="25" t="s">
        <v>15</v>
      </c>
      <c r="E276" s="25" t="s">
        <v>856</v>
      </c>
      <c r="F276" s="25" t="s">
        <v>857</v>
      </c>
      <c r="G276" s="17">
        <f t="shared" si="20"/>
        <v>63.88</v>
      </c>
      <c r="H276" s="19">
        <f t="shared" si="21"/>
        <v>2144.33</v>
      </c>
      <c r="I276" s="19">
        <f t="shared" si="22"/>
        <v>2443.1800000000003</v>
      </c>
      <c r="J276" s="19">
        <f t="shared" si="23"/>
        <v>2932.3</v>
      </c>
      <c r="K276" s="19">
        <f t="shared" si="24"/>
        <v>4018.2700000000004</v>
      </c>
    </row>
    <row r="277" spans="1:11" s="7" customFormat="1" ht="14.25" customHeight="1">
      <c r="A277" s="25" t="s">
        <v>845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0"/>
        <v>63.26</v>
      </c>
      <c r="H277" s="19">
        <f t="shared" si="21"/>
        <v>2133.08</v>
      </c>
      <c r="I277" s="19">
        <f t="shared" si="22"/>
        <v>2431.9300000000003</v>
      </c>
      <c r="J277" s="19">
        <f t="shared" si="23"/>
        <v>2921.05</v>
      </c>
      <c r="K277" s="19">
        <f t="shared" si="24"/>
        <v>4007.0200000000004</v>
      </c>
    </row>
    <row r="278" spans="1:11" s="7" customFormat="1" ht="14.25" customHeight="1">
      <c r="A278" s="25" t="s">
        <v>845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0"/>
        <v>64.03</v>
      </c>
      <c r="H278" s="19">
        <f t="shared" si="21"/>
        <v>2147.09</v>
      </c>
      <c r="I278" s="19">
        <f t="shared" si="22"/>
        <v>2445.94</v>
      </c>
      <c r="J278" s="19">
        <f t="shared" si="23"/>
        <v>2935.06</v>
      </c>
      <c r="K278" s="19">
        <f t="shared" si="24"/>
        <v>4021.03</v>
      </c>
    </row>
    <row r="279" spans="1:11" s="7" customFormat="1" ht="14.25" customHeight="1">
      <c r="A279" s="25" t="s">
        <v>845</v>
      </c>
      <c r="B279" s="25">
        <v>6</v>
      </c>
      <c r="C279" s="25" t="s">
        <v>864</v>
      </c>
      <c r="D279" s="25" t="s">
        <v>15</v>
      </c>
      <c r="E279" s="25" t="s">
        <v>865</v>
      </c>
      <c r="F279" s="25" t="s">
        <v>866</v>
      </c>
      <c r="G279" s="17">
        <f t="shared" si="20"/>
        <v>68.06</v>
      </c>
      <c r="H279" s="19">
        <f t="shared" si="21"/>
        <v>2220.56</v>
      </c>
      <c r="I279" s="19">
        <f t="shared" si="22"/>
        <v>2519.4100000000003</v>
      </c>
      <c r="J279" s="19">
        <f t="shared" si="23"/>
        <v>3008.53</v>
      </c>
      <c r="K279" s="19">
        <f t="shared" si="24"/>
        <v>4094.5000000000005</v>
      </c>
    </row>
    <row r="280" spans="1:11" s="7" customFormat="1" ht="14.25" customHeight="1">
      <c r="A280" s="25" t="s">
        <v>845</v>
      </c>
      <c r="B280" s="25">
        <v>7</v>
      </c>
      <c r="C280" s="25" t="s">
        <v>867</v>
      </c>
      <c r="D280" s="25" t="s">
        <v>868</v>
      </c>
      <c r="E280" s="25" t="s">
        <v>15</v>
      </c>
      <c r="F280" s="25" t="s">
        <v>869</v>
      </c>
      <c r="G280" s="17">
        <f t="shared" si="20"/>
        <v>64.66</v>
      </c>
      <c r="H280" s="19">
        <f t="shared" si="21"/>
        <v>2158.5199999999995</v>
      </c>
      <c r="I280" s="19">
        <f t="shared" si="22"/>
        <v>2457.37</v>
      </c>
      <c r="J280" s="19">
        <f t="shared" si="23"/>
        <v>2946.49</v>
      </c>
      <c r="K280" s="19">
        <f t="shared" si="24"/>
        <v>4032.46</v>
      </c>
    </row>
    <row r="281" spans="1:11" s="7" customFormat="1" ht="14.25" customHeight="1">
      <c r="A281" s="25" t="s">
        <v>845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0"/>
        <v>72.32</v>
      </c>
      <c r="H281" s="19">
        <f t="shared" si="21"/>
        <v>2298.07</v>
      </c>
      <c r="I281" s="19">
        <f t="shared" si="22"/>
        <v>2596.9200000000005</v>
      </c>
      <c r="J281" s="19">
        <f t="shared" si="23"/>
        <v>3086.0400000000004</v>
      </c>
      <c r="K281" s="19">
        <f t="shared" si="24"/>
        <v>4172.01</v>
      </c>
    </row>
    <row r="282" spans="1:11" s="7" customFormat="1" ht="14.25" customHeight="1">
      <c r="A282" s="25" t="s">
        <v>845</v>
      </c>
      <c r="B282" s="25">
        <v>9</v>
      </c>
      <c r="C282" s="25" t="s">
        <v>873</v>
      </c>
      <c r="D282" s="25" t="s">
        <v>874</v>
      </c>
      <c r="E282" s="25" t="s">
        <v>15</v>
      </c>
      <c r="F282" s="25" t="s">
        <v>875</v>
      </c>
      <c r="G282" s="17">
        <f t="shared" si="20"/>
        <v>87.57</v>
      </c>
      <c r="H282" s="19">
        <f t="shared" si="21"/>
        <v>2575.76</v>
      </c>
      <c r="I282" s="19">
        <f t="shared" si="22"/>
        <v>2874.61</v>
      </c>
      <c r="J282" s="19">
        <f t="shared" si="23"/>
        <v>3363.73</v>
      </c>
      <c r="K282" s="19">
        <f t="shared" si="24"/>
        <v>4449.7</v>
      </c>
    </row>
    <row r="283" spans="1:11" s="7" customFormat="1" ht="14.25" customHeight="1">
      <c r="A283" s="25" t="s">
        <v>845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0"/>
        <v>91.56</v>
      </c>
      <c r="H283" s="19">
        <f t="shared" si="21"/>
        <v>2648.4500000000003</v>
      </c>
      <c r="I283" s="19">
        <f t="shared" si="22"/>
        <v>2947.3</v>
      </c>
      <c r="J283" s="19">
        <f t="shared" si="23"/>
        <v>3436.42</v>
      </c>
      <c r="K283" s="19">
        <f t="shared" si="24"/>
        <v>4522.39</v>
      </c>
    </row>
    <row r="284" spans="1:11" s="7" customFormat="1" ht="14.25" customHeight="1">
      <c r="A284" s="25" t="s">
        <v>845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0"/>
        <v>93.55</v>
      </c>
      <c r="H284" s="19">
        <f t="shared" si="21"/>
        <v>2684.7700000000004</v>
      </c>
      <c r="I284" s="19">
        <f t="shared" si="22"/>
        <v>2983.6200000000003</v>
      </c>
      <c r="J284" s="19">
        <f t="shared" si="23"/>
        <v>3472.7400000000002</v>
      </c>
      <c r="K284" s="19">
        <f t="shared" si="24"/>
        <v>4558.71</v>
      </c>
    </row>
    <row r="285" spans="1:11" s="7" customFormat="1" ht="14.25" customHeight="1">
      <c r="A285" s="25" t="s">
        <v>845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0"/>
        <v>90.06</v>
      </c>
      <c r="H285" s="19">
        <f t="shared" si="21"/>
        <v>2621.12</v>
      </c>
      <c r="I285" s="19">
        <f t="shared" si="22"/>
        <v>2919.97</v>
      </c>
      <c r="J285" s="19">
        <f t="shared" si="23"/>
        <v>3409.0899999999997</v>
      </c>
      <c r="K285" s="19">
        <f t="shared" si="24"/>
        <v>4495.06</v>
      </c>
    </row>
    <row r="286" spans="1:11" s="7" customFormat="1" ht="14.25" customHeight="1">
      <c r="A286" s="25" t="s">
        <v>845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0"/>
        <v>89.73</v>
      </c>
      <c r="H286" s="19">
        <f t="shared" si="21"/>
        <v>2615.11</v>
      </c>
      <c r="I286" s="19">
        <f t="shared" si="22"/>
        <v>2913.9600000000005</v>
      </c>
      <c r="J286" s="19">
        <f t="shared" si="23"/>
        <v>3403.0800000000004</v>
      </c>
      <c r="K286" s="19">
        <f t="shared" si="24"/>
        <v>4489.05</v>
      </c>
    </row>
    <row r="287" spans="1:11" s="7" customFormat="1" ht="14.25" customHeight="1">
      <c r="A287" s="25" t="s">
        <v>845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0"/>
        <v>87.08</v>
      </c>
      <c r="H287" s="19">
        <f t="shared" si="21"/>
        <v>2566.81</v>
      </c>
      <c r="I287" s="19">
        <f t="shared" si="22"/>
        <v>2865.66</v>
      </c>
      <c r="J287" s="19">
        <f t="shared" si="23"/>
        <v>3354.7799999999997</v>
      </c>
      <c r="K287" s="19">
        <f t="shared" si="24"/>
        <v>4440.75</v>
      </c>
    </row>
    <row r="288" spans="1:11" s="7" customFormat="1" ht="14.25" customHeight="1">
      <c r="A288" s="25" t="s">
        <v>845</v>
      </c>
      <c r="B288" s="25">
        <v>15</v>
      </c>
      <c r="C288" s="25" t="s">
        <v>609</v>
      </c>
      <c r="D288" s="25" t="s">
        <v>15</v>
      </c>
      <c r="E288" s="25" t="s">
        <v>98</v>
      </c>
      <c r="F288" s="25" t="s">
        <v>611</v>
      </c>
      <c r="G288" s="17">
        <f t="shared" si="20"/>
        <v>86.61</v>
      </c>
      <c r="H288" s="19">
        <f t="shared" si="21"/>
        <v>2558.36</v>
      </c>
      <c r="I288" s="19">
        <f t="shared" si="22"/>
        <v>2857.2100000000005</v>
      </c>
      <c r="J288" s="19">
        <f t="shared" si="23"/>
        <v>3346.3300000000004</v>
      </c>
      <c r="K288" s="19">
        <f t="shared" si="24"/>
        <v>4432.3</v>
      </c>
    </row>
    <row r="289" spans="1:11" s="7" customFormat="1" ht="14.25" customHeight="1">
      <c r="A289" s="25" t="s">
        <v>845</v>
      </c>
      <c r="B289" s="25">
        <v>16</v>
      </c>
      <c r="C289" s="25" t="s">
        <v>891</v>
      </c>
      <c r="D289" s="25" t="s">
        <v>15</v>
      </c>
      <c r="E289" s="25" t="s">
        <v>892</v>
      </c>
      <c r="F289" s="25" t="s">
        <v>893</v>
      </c>
      <c r="G289" s="17">
        <f t="shared" si="20"/>
        <v>84.93</v>
      </c>
      <c r="H289" s="19">
        <f t="shared" si="21"/>
        <v>2527.77</v>
      </c>
      <c r="I289" s="19">
        <f t="shared" si="22"/>
        <v>2826.62</v>
      </c>
      <c r="J289" s="19">
        <f t="shared" si="23"/>
        <v>3315.74</v>
      </c>
      <c r="K289" s="19">
        <f t="shared" si="24"/>
        <v>4401.710000000001</v>
      </c>
    </row>
    <row r="290" spans="1:11" s="7" customFormat="1" ht="14.25" customHeight="1">
      <c r="A290" s="25" t="s">
        <v>845</v>
      </c>
      <c r="B290" s="25">
        <v>17</v>
      </c>
      <c r="C290" s="25" t="s">
        <v>894</v>
      </c>
      <c r="D290" s="25" t="s">
        <v>15</v>
      </c>
      <c r="E290" s="25" t="s">
        <v>895</v>
      </c>
      <c r="F290" s="25" t="s">
        <v>896</v>
      </c>
      <c r="G290" s="17">
        <f t="shared" si="20"/>
        <v>83.3</v>
      </c>
      <c r="H290" s="19">
        <f t="shared" si="21"/>
        <v>2497.96</v>
      </c>
      <c r="I290" s="19">
        <f t="shared" si="22"/>
        <v>2796.8100000000004</v>
      </c>
      <c r="J290" s="19">
        <f t="shared" si="23"/>
        <v>3285.9300000000003</v>
      </c>
      <c r="K290" s="19">
        <f t="shared" si="24"/>
        <v>4371.900000000001</v>
      </c>
    </row>
    <row r="291" spans="1:11" s="7" customFormat="1" ht="14.25" customHeight="1">
      <c r="A291" s="25" t="s">
        <v>845</v>
      </c>
      <c r="B291" s="25">
        <v>18</v>
      </c>
      <c r="C291" s="25" t="s">
        <v>897</v>
      </c>
      <c r="D291" s="25" t="s">
        <v>15</v>
      </c>
      <c r="E291" s="25" t="s">
        <v>898</v>
      </c>
      <c r="F291" s="25" t="s">
        <v>899</v>
      </c>
      <c r="G291" s="17">
        <f t="shared" si="20"/>
        <v>81.13</v>
      </c>
      <c r="H291" s="19">
        <f t="shared" si="21"/>
        <v>2458.46</v>
      </c>
      <c r="I291" s="19">
        <f t="shared" si="22"/>
        <v>2757.3100000000004</v>
      </c>
      <c r="J291" s="19">
        <f t="shared" si="23"/>
        <v>3246.4300000000003</v>
      </c>
      <c r="K291" s="19">
        <f t="shared" si="24"/>
        <v>4332.400000000001</v>
      </c>
    </row>
    <row r="292" spans="1:11" s="7" customFormat="1" ht="14.25" customHeight="1">
      <c r="A292" s="25" t="s">
        <v>845</v>
      </c>
      <c r="B292" s="25">
        <v>19</v>
      </c>
      <c r="C292" s="25" t="s">
        <v>900</v>
      </c>
      <c r="D292" s="25" t="s">
        <v>15</v>
      </c>
      <c r="E292" s="25" t="s">
        <v>901</v>
      </c>
      <c r="F292" s="25" t="s">
        <v>902</v>
      </c>
      <c r="G292" s="17">
        <f t="shared" si="20"/>
        <v>82.59</v>
      </c>
      <c r="H292" s="19">
        <f t="shared" si="21"/>
        <v>2485.01</v>
      </c>
      <c r="I292" s="19">
        <f t="shared" si="22"/>
        <v>2783.8600000000006</v>
      </c>
      <c r="J292" s="19">
        <f t="shared" si="23"/>
        <v>3272.9800000000005</v>
      </c>
      <c r="K292" s="19">
        <f t="shared" si="24"/>
        <v>4358.950000000001</v>
      </c>
    </row>
    <row r="293" spans="1:11" s="7" customFormat="1" ht="14.25" customHeight="1">
      <c r="A293" s="25" t="s">
        <v>845</v>
      </c>
      <c r="B293" s="25">
        <v>20</v>
      </c>
      <c r="C293" s="25" t="s">
        <v>903</v>
      </c>
      <c r="D293" s="25" t="s">
        <v>904</v>
      </c>
      <c r="E293" s="25" t="s">
        <v>15</v>
      </c>
      <c r="F293" s="25" t="s">
        <v>905</v>
      </c>
      <c r="G293" s="17">
        <f t="shared" si="20"/>
        <v>94.8</v>
      </c>
      <c r="H293" s="19">
        <f t="shared" si="21"/>
        <v>2707.53</v>
      </c>
      <c r="I293" s="19">
        <f t="shared" si="22"/>
        <v>3006.38</v>
      </c>
      <c r="J293" s="19">
        <f t="shared" si="23"/>
        <v>3495.5</v>
      </c>
      <c r="K293" s="19">
        <f t="shared" si="24"/>
        <v>4581.47</v>
      </c>
    </row>
    <row r="294" spans="1:11" s="7" customFormat="1" ht="14.25" customHeight="1">
      <c r="A294" s="25" t="s">
        <v>845</v>
      </c>
      <c r="B294" s="25">
        <v>21</v>
      </c>
      <c r="C294" s="25" t="s">
        <v>906</v>
      </c>
      <c r="D294" s="25" t="s">
        <v>15</v>
      </c>
      <c r="E294" s="25" t="s">
        <v>907</v>
      </c>
      <c r="F294" s="25" t="s">
        <v>908</v>
      </c>
      <c r="G294" s="17">
        <f t="shared" si="20"/>
        <v>95.02</v>
      </c>
      <c r="H294" s="19">
        <f t="shared" si="21"/>
        <v>2711.4100000000003</v>
      </c>
      <c r="I294" s="19">
        <f t="shared" si="22"/>
        <v>3010.26</v>
      </c>
      <c r="J294" s="19">
        <f t="shared" si="23"/>
        <v>3499.38</v>
      </c>
      <c r="K294" s="19">
        <f t="shared" si="24"/>
        <v>4585.35</v>
      </c>
    </row>
    <row r="295" spans="1:11" s="7" customFormat="1" ht="14.25" customHeight="1">
      <c r="A295" s="25" t="s">
        <v>845</v>
      </c>
      <c r="B295" s="25">
        <v>22</v>
      </c>
      <c r="C295" s="25" t="s">
        <v>909</v>
      </c>
      <c r="D295" s="25" t="s">
        <v>15</v>
      </c>
      <c r="E295" s="25" t="s">
        <v>910</v>
      </c>
      <c r="F295" s="25" t="s">
        <v>911</v>
      </c>
      <c r="G295" s="17">
        <f t="shared" si="20"/>
        <v>91.88</v>
      </c>
      <c r="H295" s="19">
        <f t="shared" si="21"/>
        <v>2654.28</v>
      </c>
      <c r="I295" s="19">
        <f t="shared" si="22"/>
        <v>2953.13</v>
      </c>
      <c r="J295" s="19">
        <f t="shared" si="23"/>
        <v>3442.25</v>
      </c>
      <c r="K295" s="19">
        <f t="shared" si="24"/>
        <v>4528.22</v>
      </c>
    </row>
    <row r="296" spans="1:11" s="7" customFormat="1" ht="14.25" customHeight="1">
      <c r="A296" s="25" t="s">
        <v>845</v>
      </c>
      <c r="B296" s="25">
        <v>23</v>
      </c>
      <c r="C296" s="25" t="s">
        <v>912</v>
      </c>
      <c r="D296" s="25" t="s">
        <v>15</v>
      </c>
      <c r="E296" s="25" t="s">
        <v>913</v>
      </c>
      <c r="F296" s="25" t="s">
        <v>914</v>
      </c>
      <c r="G296" s="17">
        <f t="shared" si="20"/>
        <v>78.97</v>
      </c>
      <c r="H296" s="19">
        <f t="shared" si="21"/>
        <v>2419.2499999999995</v>
      </c>
      <c r="I296" s="19">
        <f t="shared" si="22"/>
        <v>2718.1</v>
      </c>
      <c r="J296" s="19">
        <f t="shared" si="23"/>
        <v>3207.22</v>
      </c>
      <c r="K296" s="19">
        <f t="shared" si="24"/>
        <v>4293.1900000000005</v>
      </c>
    </row>
    <row r="297" spans="1:11" s="7" customFormat="1" ht="14.25" customHeight="1">
      <c r="A297" s="25" t="s">
        <v>915</v>
      </c>
      <c r="B297" s="25">
        <v>0</v>
      </c>
      <c r="C297" s="25" t="s">
        <v>916</v>
      </c>
      <c r="D297" s="25" t="s">
        <v>15</v>
      </c>
      <c r="E297" s="25" t="s">
        <v>917</v>
      </c>
      <c r="F297" s="25" t="s">
        <v>918</v>
      </c>
      <c r="G297" s="17">
        <f t="shared" si="20"/>
        <v>77.88</v>
      </c>
      <c r="H297" s="19">
        <f t="shared" si="21"/>
        <v>2399.33</v>
      </c>
      <c r="I297" s="19">
        <f t="shared" si="22"/>
        <v>2698.1800000000003</v>
      </c>
      <c r="J297" s="19">
        <f t="shared" si="23"/>
        <v>3187.3</v>
      </c>
      <c r="K297" s="19">
        <f t="shared" si="24"/>
        <v>4273.27</v>
      </c>
    </row>
    <row r="298" spans="1:11" s="7" customFormat="1" ht="14.25" customHeight="1">
      <c r="A298" s="25" t="s">
        <v>915</v>
      </c>
      <c r="B298" s="25">
        <v>1</v>
      </c>
      <c r="C298" s="25" t="s">
        <v>919</v>
      </c>
      <c r="D298" s="25" t="s">
        <v>15</v>
      </c>
      <c r="E298" s="25" t="s">
        <v>920</v>
      </c>
      <c r="F298" s="25" t="s">
        <v>921</v>
      </c>
      <c r="G298" s="17">
        <f t="shared" si="20"/>
        <v>66.48</v>
      </c>
      <c r="H298" s="19">
        <f t="shared" si="21"/>
        <v>2191.65</v>
      </c>
      <c r="I298" s="19">
        <f t="shared" si="22"/>
        <v>2490.5000000000005</v>
      </c>
      <c r="J298" s="19">
        <f t="shared" si="23"/>
        <v>2979.6200000000003</v>
      </c>
      <c r="K298" s="19">
        <f t="shared" si="24"/>
        <v>4065.5900000000006</v>
      </c>
    </row>
    <row r="299" spans="1:11" s="7" customFormat="1" ht="14.25" customHeight="1">
      <c r="A299" s="25" t="s">
        <v>915</v>
      </c>
      <c r="B299" s="25">
        <v>2</v>
      </c>
      <c r="C299" s="25" t="s">
        <v>922</v>
      </c>
      <c r="D299" s="25" t="s">
        <v>15</v>
      </c>
      <c r="E299" s="25" t="s">
        <v>923</v>
      </c>
      <c r="F299" s="25" t="s">
        <v>924</v>
      </c>
      <c r="G299" s="17">
        <f t="shared" si="20"/>
        <v>61.49</v>
      </c>
      <c r="H299" s="19">
        <f t="shared" si="21"/>
        <v>2100.9</v>
      </c>
      <c r="I299" s="19">
        <f t="shared" si="22"/>
        <v>2399.75</v>
      </c>
      <c r="J299" s="19">
        <f t="shared" si="23"/>
        <v>2888.87</v>
      </c>
      <c r="K299" s="19">
        <f t="shared" si="24"/>
        <v>3974.84</v>
      </c>
    </row>
    <row r="300" spans="1:11" s="7" customFormat="1" ht="14.25" customHeight="1">
      <c r="A300" s="25" t="s">
        <v>915</v>
      </c>
      <c r="B300" s="25">
        <v>3</v>
      </c>
      <c r="C300" s="25" t="s">
        <v>925</v>
      </c>
      <c r="D300" s="25" t="s">
        <v>15</v>
      </c>
      <c r="E300" s="25" t="s">
        <v>926</v>
      </c>
      <c r="F300" s="25" t="s">
        <v>927</v>
      </c>
      <c r="G300" s="17">
        <f t="shared" si="20"/>
        <v>59.49</v>
      </c>
      <c r="H300" s="19">
        <f t="shared" si="21"/>
        <v>2064.47</v>
      </c>
      <c r="I300" s="19">
        <f t="shared" si="22"/>
        <v>2363.3199999999997</v>
      </c>
      <c r="J300" s="19">
        <f t="shared" si="23"/>
        <v>2852.4399999999996</v>
      </c>
      <c r="K300" s="19">
        <f t="shared" si="24"/>
        <v>3938.41</v>
      </c>
    </row>
    <row r="301" spans="1:11" s="7" customFormat="1" ht="14.25" customHeight="1">
      <c r="A301" s="25" t="s">
        <v>915</v>
      </c>
      <c r="B301" s="25">
        <v>4</v>
      </c>
      <c r="C301" s="25" t="s">
        <v>928</v>
      </c>
      <c r="D301" s="25" t="s">
        <v>15</v>
      </c>
      <c r="E301" s="25" t="s">
        <v>929</v>
      </c>
      <c r="F301" s="25" t="s">
        <v>930</v>
      </c>
      <c r="G301" s="17">
        <f t="shared" si="20"/>
        <v>57.69</v>
      </c>
      <c r="H301" s="19">
        <f t="shared" si="21"/>
        <v>2031.7</v>
      </c>
      <c r="I301" s="19">
        <f t="shared" si="22"/>
        <v>2330.55</v>
      </c>
      <c r="J301" s="19">
        <f t="shared" si="23"/>
        <v>2819.67</v>
      </c>
      <c r="K301" s="19">
        <f t="shared" si="24"/>
        <v>3905.6400000000003</v>
      </c>
    </row>
    <row r="302" spans="1:11" s="7" customFormat="1" ht="14.25" customHeight="1">
      <c r="A302" s="25" t="s">
        <v>915</v>
      </c>
      <c r="B302" s="25">
        <v>5</v>
      </c>
      <c r="C302" s="25" t="s">
        <v>931</v>
      </c>
      <c r="D302" s="25" t="s">
        <v>15</v>
      </c>
      <c r="E302" s="25" t="s">
        <v>932</v>
      </c>
      <c r="F302" s="25" t="s">
        <v>933</v>
      </c>
      <c r="G302" s="17">
        <f t="shared" si="20"/>
        <v>59.6</v>
      </c>
      <c r="H302" s="19">
        <f t="shared" si="21"/>
        <v>2066.4700000000003</v>
      </c>
      <c r="I302" s="19">
        <f t="shared" si="22"/>
        <v>2365.32</v>
      </c>
      <c r="J302" s="19">
        <f t="shared" si="23"/>
        <v>2854.44</v>
      </c>
      <c r="K302" s="19">
        <f t="shared" si="24"/>
        <v>3940.4100000000003</v>
      </c>
    </row>
    <row r="303" spans="1:11" s="7" customFormat="1" ht="14.25" customHeight="1">
      <c r="A303" s="25" t="s">
        <v>915</v>
      </c>
      <c r="B303" s="25">
        <v>6</v>
      </c>
      <c r="C303" s="25" t="s">
        <v>934</v>
      </c>
      <c r="D303" s="25" t="s">
        <v>15</v>
      </c>
      <c r="E303" s="25" t="s">
        <v>935</v>
      </c>
      <c r="F303" s="25" t="s">
        <v>936</v>
      </c>
      <c r="G303" s="17">
        <f t="shared" si="20"/>
        <v>57.12</v>
      </c>
      <c r="H303" s="19">
        <f t="shared" si="21"/>
        <v>2021.2199999999998</v>
      </c>
      <c r="I303" s="19">
        <f t="shared" si="22"/>
        <v>2320.07</v>
      </c>
      <c r="J303" s="19">
        <f t="shared" si="23"/>
        <v>2809.19</v>
      </c>
      <c r="K303" s="19">
        <f t="shared" si="24"/>
        <v>3895.1600000000003</v>
      </c>
    </row>
    <row r="304" spans="1:11" s="7" customFormat="1" ht="14.25" customHeight="1">
      <c r="A304" s="25" t="s">
        <v>915</v>
      </c>
      <c r="B304" s="25">
        <v>7</v>
      </c>
      <c r="C304" s="25" t="s">
        <v>937</v>
      </c>
      <c r="D304" s="25" t="s">
        <v>15</v>
      </c>
      <c r="E304" s="25" t="s">
        <v>938</v>
      </c>
      <c r="F304" s="25" t="s">
        <v>939</v>
      </c>
      <c r="G304" s="17">
        <f t="shared" si="20"/>
        <v>57.19</v>
      </c>
      <c r="H304" s="19">
        <f t="shared" si="21"/>
        <v>2022.5300000000002</v>
      </c>
      <c r="I304" s="19">
        <f t="shared" si="22"/>
        <v>2321.38</v>
      </c>
      <c r="J304" s="19">
        <f t="shared" si="23"/>
        <v>2810.5</v>
      </c>
      <c r="K304" s="19">
        <f t="shared" si="24"/>
        <v>3896.4700000000003</v>
      </c>
    </row>
    <row r="305" spans="1:11" s="7" customFormat="1" ht="14.25" customHeight="1">
      <c r="A305" s="25" t="s">
        <v>915</v>
      </c>
      <c r="B305" s="25">
        <v>8</v>
      </c>
      <c r="C305" s="25" t="s">
        <v>940</v>
      </c>
      <c r="D305" s="25" t="s">
        <v>15</v>
      </c>
      <c r="E305" s="25" t="s">
        <v>941</v>
      </c>
      <c r="F305" s="25" t="s">
        <v>942</v>
      </c>
      <c r="G305" s="17">
        <f t="shared" si="20"/>
        <v>68.19</v>
      </c>
      <c r="H305" s="19">
        <f t="shared" si="21"/>
        <v>2222.82</v>
      </c>
      <c r="I305" s="19">
        <f t="shared" si="22"/>
        <v>2521.6700000000005</v>
      </c>
      <c r="J305" s="19">
        <f t="shared" si="23"/>
        <v>3010.7900000000004</v>
      </c>
      <c r="K305" s="19">
        <f t="shared" si="24"/>
        <v>4096.76</v>
      </c>
    </row>
    <row r="306" spans="1:11" s="7" customFormat="1" ht="14.25" customHeight="1">
      <c r="A306" s="25" t="s">
        <v>915</v>
      </c>
      <c r="B306" s="25">
        <v>9</v>
      </c>
      <c r="C306" s="25" t="s">
        <v>943</v>
      </c>
      <c r="D306" s="25" t="s">
        <v>15</v>
      </c>
      <c r="E306" s="25" t="s">
        <v>944</v>
      </c>
      <c r="F306" s="25" t="s">
        <v>945</v>
      </c>
      <c r="G306" s="17">
        <f t="shared" si="20"/>
        <v>70.47</v>
      </c>
      <c r="H306" s="19">
        <f t="shared" si="21"/>
        <v>2264.39</v>
      </c>
      <c r="I306" s="19">
        <f t="shared" si="22"/>
        <v>2563.2400000000002</v>
      </c>
      <c r="J306" s="19">
        <f t="shared" si="23"/>
        <v>3052.36</v>
      </c>
      <c r="K306" s="19">
        <f t="shared" si="24"/>
        <v>4138.330000000001</v>
      </c>
    </row>
    <row r="307" spans="1:11" s="7" customFormat="1" ht="14.25" customHeight="1">
      <c r="A307" s="25" t="s">
        <v>915</v>
      </c>
      <c r="B307" s="25">
        <v>10</v>
      </c>
      <c r="C307" s="25" t="s">
        <v>946</v>
      </c>
      <c r="D307" s="25" t="s">
        <v>15</v>
      </c>
      <c r="E307" s="25" t="s">
        <v>947</v>
      </c>
      <c r="F307" s="25" t="s">
        <v>948</v>
      </c>
      <c r="G307" s="17">
        <f t="shared" si="20"/>
        <v>78.16</v>
      </c>
      <c r="H307" s="19">
        <f t="shared" si="21"/>
        <v>2404.4799999999996</v>
      </c>
      <c r="I307" s="19">
        <f t="shared" si="22"/>
        <v>2703.33</v>
      </c>
      <c r="J307" s="19">
        <f t="shared" si="23"/>
        <v>3192.45</v>
      </c>
      <c r="K307" s="19">
        <f t="shared" si="24"/>
        <v>4278.42</v>
      </c>
    </row>
    <row r="308" spans="1:11" s="7" customFormat="1" ht="14.25" customHeight="1">
      <c r="A308" s="25" t="s">
        <v>915</v>
      </c>
      <c r="B308" s="25">
        <v>11</v>
      </c>
      <c r="C308" s="25" t="s">
        <v>949</v>
      </c>
      <c r="D308" s="25" t="s">
        <v>15</v>
      </c>
      <c r="E308" s="25" t="s">
        <v>950</v>
      </c>
      <c r="F308" s="25" t="s">
        <v>951</v>
      </c>
      <c r="G308" s="17">
        <f t="shared" si="20"/>
        <v>84.14</v>
      </c>
      <c r="H308" s="19">
        <f t="shared" si="21"/>
        <v>2513.3799999999997</v>
      </c>
      <c r="I308" s="19">
        <f t="shared" si="22"/>
        <v>2812.23</v>
      </c>
      <c r="J308" s="19">
        <f t="shared" si="23"/>
        <v>3301.35</v>
      </c>
      <c r="K308" s="19">
        <f t="shared" si="24"/>
        <v>4387.320000000001</v>
      </c>
    </row>
    <row r="309" spans="1:11" s="7" customFormat="1" ht="14.25" customHeight="1">
      <c r="A309" s="25" t="s">
        <v>915</v>
      </c>
      <c r="B309" s="25">
        <v>12</v>
      </c>
      <c r="C309" s="25" t="s">
        <v>952</v>
      </c>
      <c r="D309" s="25" t="s">
        <v>15</v>
      </c>
      <c r="E309" s="25" t="s">
        <v>953</v>
      </c>
      <c r="F309" s="25" t="s">
        <v>954</v>
      </c>
      <c r="G309" s="17">
        <f t="shared" si="20"/>
        <v>85.08</v>
      </c>
      <c r="H309" s="19">
        <f t="shared" si="21"/>
        <v>2530.4399999999996</v>
      </c>
      <c r="I309" s="19">
        <f t="shared" si="22"/>
        <v>2829.29</v>
      </c>
      <c r="J309" s="19">
        <f t="shared" si="23"/>
        <v>3318.41</v>
      </c>
      <c r="K309" s="19">
        <f t="shared" si="24"/>
        <v>4404.38</v>
      </c>
    </row>
    <row r="310" spans="1:11" s="7" customFormat="1" ht="14.25" customHeight="1">
      <c r="A310" s="25" t="s">
        <v>915</v>
      </c>
      <c r="B310" s="25">
        <v>13</v>
      </c>
      <c r="C310" s="25" t="s">
        <v>955</v>
      </c>
      <c r="D310" s="25" t="s">
        <v>15</v>
      </c>
      <c r="E310" s="25" t="s">
        <v>956</v>
      </c>
      <c r="F310" s="25" t="s">
        <v>957</v>
      </c>
      <c r="G310" s="17">
        <f t="shared" si="20"/>
        <v>84.77</v>
      </c>
      <c r="H310" s="19">
        <f t="shared" si="21"/>
        <v>2524.81</v>
      </c>
      <c r="I310" s="19">
        <f t="shared" si="22"/>
        <v>2823.6600000000003</v>
      </c>
      <c r="J310" s="19">
        <f t="shared" si="23"/>
        <v>3312.78</v>
      </c>
      <c r="K310" s="19">
        <f t="shared" si="24"/>
        <v>4398.750000000001</v>
      </c>
    </row>
    <row r="311" spans="1:11" s="7" customFormat="1" ht="14.25" customHeight="1">
      <c r="A311" s="25" t="s">
        <v>915</v>
      </c>
      <c r="B311" s="25">
        <v>14</v>
      </c>
      <c r="C311" s="25" t="s">
        <v>958</v>
      </c>
      <c r="D311" s="25" t="s">
        <v>15</v>
      </c>
      <c r="E311" s="25" t="s">
        <v>959</v>
      </c>
      <c r="F311" s="25" t="s">
        <v>960</v>
      </c>
      <c r="G311" s="17">
        <f t="shared" si="20"/>
        <v>84.54</v>
      </c>
      <c r="H311" s="19">
        <f t="shared" si="21"/>
        <v>2520.54</v>
      </c>
      <c r="I311" s="19">
        <f t="shared" si="22"/>
        <v>2819.3900000000003</v>
      </c>
      <c r="J311" s="19">
        <f t="shared" si="23"/>
        <v>3308.51</v>
      </c>
      <c r="K311" s="19">
        <f t="shared" si="24"/>
        <v>4394.4800000000005</v>
      </c>
    </row>
    <row r="312" spans="1:11" s="7" customFormat="1" ht="14.25" customHeight="1">
      <c r="A312" s="25" t="s">
        <v>915</v>
      </c>
      <c r="B312" s="25">
        <v>15</v>
      </c>
      <c r="C312" s="25" t="s">
        <v>961</v>
      </c>
      <c r="D312" s="25" t="s">
        <v>15</v>
      </c>
      <c r="E312" s="25" t="s">
        <v>962</v>
      </c>
      <c r="F312" s="25" t="s">
        <v>963</v>
      </c>
      <c r="G312" s="17">
        <f t="shared" si="20"/>
        <v>75.05</v>
      </c>
      <c r="H312" s="19">
        <f t="shared" si="21"/>
        <v>2347.83</v>
      </c>
      <c r="I312" s="19">
        <f t="shared" si="22"/>
        <v>2646.6800000000003</v>
      </c>
      <c r="J312" s="19">
        <f t="shared" si="23"/>
        <v>3135.8</v>
      </c>
      <c r="K312" s="19">
        <f t="shared" si="24"/>
        <v>4221.77</v>
      </c>
    </row>
    <row r="313" spans="1:11" s="7" customFormat="1" ht="14.25" customHeight="1">
      <c r="A313" s="25" t="s">
        <v>915</v>
      </c>
      <c r="B313" s="25">
        <v>16</v>
      </c>
      <c r="C313" s="25" t="s">
        <v>964</v>
      </c>
      <c r="D313" s="25" t="s">
        <v>15</v>
      </c>
      <c r="E313" s="25" t="s">
        <v>965</v>
      </c>
      <c r="F313" s="25" t="s">
        <v>966</v>
      </c>
      <c r="G313" s="17">
        <f t="shared" si="20"/>
        <v>73.83</v>
      </c>
      <c r="H313" s="19">
        <f t="shared" si="21"/>
        <v>2325.6</v>
      </c>
      <c r="I313" s="19">
        <f t="shared" si="22"/>
        <v>2624.45</v>
      </c>
      <c r="J313" s="19">
        <f t="shared" si="23"/>
        <v>3113.5699999999997</v>
      </c>
      <c r="K313" s="19">
        <f t="shared" si="24"/>
        <v>4199.54</v>
      </c>
    </row>
    <row r="314" spans="1:11" s="7" customFormat="1" ht="14.25" customHeight="1">
      <c r="A314" s="25" t="s">
        <v>915</v>
      </c>
      <c r="B314" s="25">
        <v>17</v>
      </c>
      <c r="C314" s="25" t="s">
        <v>967</v>
      </c>
      <c r="D314" s="25" t="s">
        <v>15</v>
      </c>
      <c r="E314" s="25" t="s">
        <v>968</v>
      </c>
      <c r="F314" s="25" t="s">
        <v>969</v>
      </c>
      <c r="G314" s="17">
        <f t="shared" si="20"/>
        <v>73.03</v>
      </c>
      <c r="H314" s="19">
        <f t="shared" si="21"/>
        <v>2310.98</v>
      </c>
      <c r="I314" s="19">
        <f t="shared" si="22"/>
        <v>2609.8300000000004</v>
      </c>
      <c r="J314" s="19">
        <f t="shared" si="23"/>
        <v>3098.9500000000003</v>
      </c>
      <c r="K314" s="19">
        <f t="shared" si="24"/>
        <v>4184.92</v>
      </c>
    </row>
    <row r="315" spans="1:11" s="7" customFormat="1" ht="14.25" customHeight="1">
      <c r="A315" s="25" t="s">
        <v>915</v>
      </c>
      <c r="B315" s="25">
        <v>18</v>
      </c>
      <c r="C315" s="25" t="s">
        <v>970</v>
      </c>
      <c r="D315" s="25" t="s">
        <v>15</v>
      </c>
      <c r="E315" s="25" t="s">
        <v>971</v>
      </c>
      <c r="F315" s="25" t="s">
        <v>972</v>
      </c>
      <c r="G315" s="17">
        <f t="shared" si="20"/>
        <v>73.47</v>
      </c>
      <c r="H315" s="19">
        <f t="shared" si="21"/>
        <v>2318.94</v>
      </c>
      <c r="I315" s="19">
        <f t="shared" si="22"/>
        <v>2617.79</v>
      </c>
      <c r="J315" s="19">
        <f t="shared" si="23"/>
        <v>3106.91</v>
      </c>
      <c r="K315" s="19">
        <f t="shared" si="24"/>
        <v>4192.88</v>
      </c>
    </row>
    <row r="316" spans="1:11" s="7" customFormat="1" ht="14.25" customHeight="1">
      <c r="A316" s="25" t="s">
        <v>915</v>
      </c>
      <c r="B316" s="25">
        <v>19</v>
      </c>
      <c r="C316" s="25" t="s">
        <v>973</v>
      </c>
      <c r="D316" s="25" t="s">
        <v>15</v>
      </c>
      <c r="E316" s="25" t="s">
        <v>974</v>
      </c>
      <c r="F316" s="25" t="s">
        <v>975</v>
      </c>
      <c r="G316" s="17">
        <f t="shared" si="20"/>
        <v>80.63</v>
      </c>
      <c r="H316" s="19">
        <f t="shared" si="21"/>
        <v>2449.34</v>
      </c>
      <c r="I316" s="19">
        <f t="shared" si="22"/>
        <v>2748.1900000000005</v>
      </c>
      <c r="J316" s="19">
        <f t="shared" si="23"/>
        <v>3237.3100000000004</v>
      </c>
      <c r="K316" s="19">
        <f t="shared" si="24"/>
        <v>4323.280000000001</v>
      </c>
    </row>
    <row r="317" spans="1:11" s="7" customFormat="1" ht="14.25" customHeight="1">
      <c r="A317" s="25" t="s">
        <v>915</v>
      </c>
      <c r="B317" s="25">
        <v>20</v>
      </c>
      <c r="C317" s="25" t="s">
        <v>976</v>
      </c>
      <c r="D317" s="25" t="s">
        <v>977</v>
      </c>
      <c r="E317" s="25" t="s">
        <v>15</v>
      </c>
      <c r="F317" s="25" t="s">
        <v>978</v>
      </c>
      <c r="G317" s="17">
        <f t="shared" si="20"/>
        <v>89.6</v>
      </c>
      <c r="H317" s="19">
        <f t="shared" si="21"/>
        <v>2612.73</v>
      </c>
      <c r="I317" s="19">
        <f t="shared" si="22"/>
        <v>2911.5800000000004</v>
      </c>
      <c r="J317" s="19">
        <f t="shared" si="23"/>
        <v>3400.7000000000003</v>
      </c>
      <c r="K317" s="19">
        <f t="shared" si="24"/>
        <v>4486.670000000001</v>
      </c>
    </row>
    <row r="318" spans="1:11" s="7" customFormat="1" ht="14.25" customHeight="1">
      <c r="A318" s="25" t="s">
        <v>915</v>
      </c>
      <c r="B318" s="25">
        <v>21</v>
      </c>
      <c r="C318" s="25" t="s">
        <v>979</v>
      </c>
      <c r="D318" s="25" t="s">
        <v>15</v>
      </c>
      <c r="E318" s="25" t="s">
        <v>980</v>
      </c>
      <c r="F318" s="25" t="s">
        <v>981</v>
      </c>
      <c r="G318" s="17">
        <f t="shared" si="20"/>
        <v>94.39</v>
      </c>
      <c r="H318" s="19">
        <f t="shared" si="21"/>
        <v>2699.9199999999996</v>
      </c>
      <c r="I318" s="19">
        <f t="shared" si="22"/>
        <v>2998.77</v>
      </c>
      <c r="J318" s="19">
        <f t="shared" si="23"/>
        <v>3487.89</v>
      </c>
      <c r="K318" s="19">
        <f t="shared" si="24"/>
        <v>4573.860000000001</v>
      </c>
    </row>
    <row r="319" spans="1:11" s="7" customFormat="1" ht="14.25" customHeight="1">
      <c r="A319" s="25" t="s">
        <v>915</v>
      </c>
      <c r="B319" s="25">
        <v>22</v>
      </c>
      <c r="C319" s="25" t="s">
        <v>982</v>
      </c>
      <c r="D319" s="25" t="s">
        <v>15</v>
      </c>
      <c r="E319" s="25" t="s">
        <v>50</v>
      </c>
      <c r="F319" s="25" t="s">
        <v>983</v>
      </c>
      <c r="G319" s="17">
        <f t="shared" si="20"/>
        <v>89.3</v>
      </c>
      <c r="H319" s="19">
        <f t="shared" si="21"/>
        <v>2607.21</v>
      </c>
      <c r="I319" s="19">
        <f t="shared" si="22"/>
        <v>2906.0600000000004</v>
      </c>
      <c r="J319" s="19">
        <f t="shared" si="23"/>
        <v>3395.1800000000003</v>
      </c>
      <c r="K319" s="19">
        <f t="shared" si="24"/>
        <v>4481.150000000001</v>
      </c>
    </row>
    <row r="320" spans="1:11" s="7" customFormat="1" ht="14.25" customHeight="1">
      <c r="A320" s="25" t="s">
        <v>915</v>
      </c>
      <c r="B320" s="25">
        <v>23</v>
      </c>
      <c r="C320" s="25" t="s">
        <v>984</v>
      </c>
      <c r="D320" s="25" t="s">
        <v>15</v>
      </c>
      <c r="E320" s="25" t="s">
        <v>985</v>
      </c>
      <c r="F320" s="25" t="s">
        <v>986</v>
      </c>
      <c r="G320" s="17">
        <f t="shared" si="20"/>
        <v>85.67</v>
      </c>
      <c r="H320" s="19">
        <f t="shared" si="21"/>
        <v>2541.17</v>
      </c>
      <c r="I320" s="19">
        <f t="shared" si="22"/>
        <v>2840.0200000000004</v>
      </c>
      <c r="J320" s="19">
        <f t="shared" si="23"/>
        <v>3329.1400000000003</v>
      </c>
      <c r="K320" s="19">
        <f t="shared" si="24"/>
        <v>4415.110000000001</v>
      </c>
    </row>
    <row r="321" spans="1:11" s="7" customFormat="1" ht="14.25" customHeight="1">
      <c r="A321" s="25" t="s">
        <v>987</v>
      </c>
      <c r="B321" s="25">
        <v>0</v>
      </c>
      <c r="C321" s="25" t="s">
        <v>988</v>
      </c>
      <c r="D321" s="25" t="s">
        <v>15</v>
      </c>
      <c r="E321" s="25" t="s">
        <v>989</v>
      </c>
      <c r="F321" s="25" t="s">
        <v>990</v>
      </c>
      <c r="G321" s="17">
        <f t="shared" si="20"/>
        <v>83.59</v>
      </c>
      <c r="H321" s="19">
        <f t="shared" si="21"/>
        <v>2503.25</v>
      </c>
      <c r="I321" s="19">
        <f t="shared" si="22"/>
        <v>2802.1000000000004</v>
      </c>
      <c r="J321" s="19">
        <f t="shared" si="23"/>
        <v>3291.2200000000003</v>
      </c>
      <c r="K321" s="19">
        <f t="shared" si="24"/>
        <v>4377.1900000000005</v>
      </c>
    </row>
    <row r="322" spans="1:11" s="7" customFormat="1" ht="14.25" customHeight="1">
      <c r="A322" s="25" t="s">
        <v>987</v>
      </c>
      <c r="B322" s="25">
        <v>1</v>
      </c>
      <c r="C322" s="25" t="s">
        <v>991</v>
      </c>
      <c r="D322" s="25" t="s">
        <v>15</v>
      </c>
      <c r="E322" s="25" t="s">
        <v>992</v>
      </c>
      <c r="F322" s="25" t="s">
        <v>993</v>
      </c>
      <c r="G322" s="17">
        <f t="shared" si="20"/>
        <v>70.02</v>
      </c>
      <c r="H322" s="19">
        <f t="shared" si="21"/>
        <v>2256.1600000000003</v>
      </c>
      <c r="I322" s="19">
        <f t="shared" si="22"/>
        <v>2555.01</v>
      </c>
      <c r="J322" s="19">
        <f t="shared" si="23"/>
        <v>3044.13</v>
      </c>
      <c r="K322" s="19">
        <f t="shared" si="24"/>
        <v>4130.1</v>
      </c>
    </row>
    <row r="323" spans="1:11" s="7" customFormat="1" ht="14.25" customHeight="1">
      <c r="A323" s="25" t="s">
        <v>987</v>
      </c>
      <c r="B323" s="25">
        <v>2</v>
      </c>
      <c r="C323" s="25" t="s">
        <v>994</v>
      </c>
      <c r="D323" s="25" t="s">
        <v>15</v>
      </c>
      <c r="E323" s="25" t="s">
        <v>995</v>
      </c>
      <c r="F323" s="25" t="s">
        <v>996</v>
      </c>
      <c r="G323" s="17">
        <f t="shared" si="20"/>
        <v>65.25</v>
      </c>
      <c r="H323" s="19">
        <f t="shared" si="21"/>
        <v>2169.31</v>
      </c>
      <c r="I323" s="19">
        <f t="shared" si="22"/>
        <v>2468.16</v>
      </c>
      <c r="J323" s="19">
        <f t="shared" si="23"/>
        <v>2957.2799999999997</v>
      </c>
      <c r="K323" s="19">
        <f t="shared" si="24"/>
        <v>4043.25</v>
      </c>
    </row>
    <row r="324" spans="1:11" s="7" customFormat="1" ht="14.25" customHeight="1">
      <c r="A324" s="25" t="s">
        <v>987</v>
      </c>
      <c r="B324" s="25">
        <v>3</v>
      </c>
      <c r="C324" s="25" t="s">
        <v>997</v>
      </c>
      <c r="D324" s="25" t="s">
        <v>15</v>
      </c>
      <c r="E324" s="25" t="s">
        <v>998</v>
      </c>
      <c r="F324" s="25" t="s">
        <v>999</v>
      </c>
      <c r="G324" s="17">
        <f t="shared" si="20"/>
        <v>60.07</v>
      </c>
      <c r="H324" s="19">
        <f t="shared" si="21"/>
        <v>2075</v>
      </c>
      <c r="I324" s="19">
        <f t="shared" si="22"/>
        <v>2373.8500000000004</v>
      </c>
      <c r="J324" s="19">
        <f t="shared" si="23"/>
        <v>2862.9700000000003</v>
      </c>
      <c r="K324" s="19">
        <f t="shared" si="24"/>
        <v>3948.9400000000005</v>
      </c>
    </row>
    <row r="325" spans="1:11" s="7" customFormat="1" ht="14.25" customHeight="1">
      <c r="A325" s="25" t="s">
        <v>987</v>
      </c>
      <c r="B325" s="25">
        <v>4</v>
      </c>
      <c r="C325" s="25" t="s">
        <v>1000</v>
      </c>
      <c r="D325" s="25" t="s">
        <v>15</v>
      </c>
      <c r="E325" s="25" t="s">
        <v>1001</v>
      </c>
      <c r="F325" s="25" t="s">
        <v>1002</v>
      </c>
      <c r="G325" s="17">
        <f t="shared" si="20"/>
        <v>63.19</v>
      </c>
      <c r="H325" s="19">
        <f t="shared" si="21"/>
        <v>2131.8700000000003</v>
      </c>
      <c r="I325" s="19">
        <f t="shared" si="22"/>
        <v>2430.7200000000003</v>
      </c>
      <c r="J325" s="19">
        <f t="shared" si="23"/>
        <v>2919.84</v>
      </c>
      <c r="K325" s="19">
        <f t="shared" si="24"/>
        <v>4005.8100000000004</v>
      </c>
    </row>
    <row r="326" spans="1:11" s="7" customFormat="1" ht="14.25" customHeight="1">
      <c r="A326" s="25" t="s">
        <v>987</v>
      </c>
      <c r="B326" s="25">
        <v>5</v>
      </c>
      <c r="C326" s="25" t="s">
        <v>1003</v>
      </c>
      <c r="D326" s="25" t="s">
        <v>15</v>
      </c>
      <c r="E326" s="25" t="s">
        <v>1004</v>
      </c>
      <c r="F326" s="25" t="s">
        <v>1005</v>
      </c>
      <c r="G326" s="17">
        <f t="shared" si="20"/>
        <v>68.81</v>
      </c>
      <c r="H326" s="19">
        <f t="shared" si="21"/>
        <v>2234.19</v>
      </c>
      <c r="I326" s="19">
        <f t="shared" si="22"/>
        <v>2533.0400000000004</v>
      </c>
      <c r="J326" s="19">
        <f t="shared" si="23"/>
        <v>3022.1600000000003</v>
      </c>
      <c r="K326" s="19">
        <f t="shared" si="24"/>
        <v>4108.130000000001</v>
      </c>
    </row>
    <row r="327" spans="1:11" s="7" customFormat="1" ht="14.25" customHeight="1">
      <c r="A327" s="25" t="s">
        <v>987</v>
      </c>
      <c r="B327" s="25">
        <v>6</v>
      </c>
      <c r="C327" s="25" t="s">
        <v>1006</v>
      </c>
      <c r="D327" s="25" t="s">
        <v>15</v>
      </c>
      <c r="E327" s="25" t="s">
        <v>1007</v>
      </c>
      <c r="F327" s="25" t="s">
        <v>1008</v>
      </c>
      <c r="G327" s="17">
        <f t="shared" si="20"/>
        <v>83.62</v>
      </c>
      <c r="H327" s="19">
        <f t="shared" si="21"/>
        <v>2503.91</v>
      </c>
      <c r="I327" s="19">
        <f t="shared" si="22"/>
        <v>2802.76</v>
      </c>
      <c r="J327" s="19">
        <f t="shared" si="23"/>
        <v>3291.88</v>
      </c>
      <c r="K327" s="19">
        <f t="shared" si="24"/>
        <v>4377.85</v>
      </c>
    </row>
    <row r="328" spans="1:11" s="7" customFormat="1" ht="14.25" customHeight="1">
      <c r="A328" s="25" t="s">
        <v>987</v>
      </c>
      <c r="B328" s="25">
        <v>7</v>
      </c>
      <c r="C328" s="25" t="s">
        <v>1009</v>
      </c>
      <c r="D328" s="25" t="s">
        <v>15</v>
      </c>
      <c r="E328" s="25" t="s">
        <v>1010</v>
      </c>
      <c r="F328" s="25" t="s">
        <v>1011</v>
      </c>
      <c r="G328" s="17">
        <f t="shared" si="20"/>
        <v>86.71</v>
      </c>
      <c r="H328" s="19">
        <f t="shared" si="21"/>
        <v>2560.06</v>
      </c>
      <c r="I328" s="19">
        <f t="shared" si="22"/>
        <v>2858.91</v>
      </c>
      <c r="J328" s="19">
        <f t="shared" si="23"/>
        <v>3348.0299999999997</v>
      </c>
      <c r="K328" s="19">
        <f t="shared" si="24"/>
        <v>4434</v>
      </c>
    </row>
    <row r="329" spans="1:11" s="7" customFormat="1" ht="14.25" customHeight="1">
      <c r="A329" s="25" t="s">
        <v>987</v>
      </c>
      <c r="B329" s="25">
        <v>8</v>
      </c>
      <c r="C329" s="25" t="s">
        <v>1012</v>
      </c>
      <c r="D329" s="25" t="s">
        <v>1013</v>
      </c>
      <c r="E329" s="25" t="s">
        <v>15</v>
      </c>
      <c r="F329" s="25" t="s">
        <v>1014</v>
      </c>
      <c r="G329" s="17">
        <f t="shared" si="20"/>
        <v>91.84</v>
      </c>
      <c r="H329" s="19">
        <f t="shared" si="21"/>
        <v>2653.6000000000004</v>
      </c>
      <c r="I329" s="19">
        <f t="shared" si="22"/>
        <v>2952.4500000000003</v>
      </c>
      <c r="J329" s="19">
        <f t="shared" si="23"/>
        <v>3441.57</v>
      </c>
      <c r="K329" s="19">
        <f t="shared" si="24"/>
        <v>4527.540000000001</v>
      </c>
    </row>
    <row r="330" spans="1:11" s="7" customFormat="1" ht="14.25" customHeight="1">
      <c r="A330" s="25" t="s">
        <v>987</v>
      </c>
      <c r="B330" s="25">
        <v>9</v>
      </c>
      <c r="C330" s="25" t="s">
        <v>1015</v>
      </c>
      <c r="D330" s="25" t="s">
        <v>15</v>
      </c>
      <c r="E330" s="25" t="s">
        <v>1016</v>
      </c>
      <c r="F330" s="25" t="s">
        <v>1017</v>
      </c>
      <c r="G330" s="17">
        <f aca="true" t="shared" si="25" ref="G330:G393">ROUND((F330*0.0581),2)</f>
        <v>96.36</v>
      </c>
      <c r="H330" s="19">
        <f aca="true" t="shared" si="26" ref="H330:H393">F330+$M$3+G330</f>
        <v>2735.8300000000004</v>
      </c>
      <c r="I330" s="19">
        <f aca="true" t="shared" si="27" ref="I330:I393">F330+$N$3+G330</f>
        <v>3034.6800000000003</v>
      </c>
      <c r="J330" s="19">
        <f aca="true" t="shared" si="28" ref="J330:J393">F330+$O$3+G330</f>
        <v>3523.8</v>
      </c>
      <c r="K330" s="19">
        <f aca="true" t="shared" si="29" ref="K330:K393">F330+$P$3+G330</f>
        <v>4609.7699999999995</v>
      </c>
    </row>
    <row r="331" spans="1:11" s="7" customFormat="1" ht="14.25" customHeight="1">
      <c r="A331" s="25" t="s">
        <v>987</v>
      </c>
      <c r="B331" s="25">
        <v>10</v>
      </c>
      <c r="C331" s="25" t="s">
        <v>1018</v>
      </c>
      <c r="D331" s="25" t="s">
        <v>15</v>
      </c>
      <c r="E331" s="25" t="s">
        <v>1019</v>
      </c>
      <c r="F331" s="25" t="s">
        <v>1020</v>
      </c>
      <c r="G331" s="17">
        <f t="shared" si="25"/>
        <v>96.72</v>
      </c>
      <c r="H331" s="19">
        <f t="shared" si="26"/>
        <v>2742.3399999999997</v>
      </c>
      <c r="I331" s="19">
        <f t="shared" si="27"/>
        <v>3041.19</v>
      </c>
      <c r="J331" s="19">
        <f t="shared" si="28"/>
        <v>3530.31</v>
      </c>
      <c r="K331" s="19">
        <f t="shared" si="29"/>
        <v>4616.280000000001</v>
      </c>
    </row>
    <row r="332" spans="1:11" s="7" customFormat="1" ht="14.25" customHeight="1">
      <c r="A332" s="25" t="s">
        <v>987</v>
      </c>
      <c r="B332" s="25">
        <v>11</v>
      </c>
      <c r="C332" s="25" t="s">
        <v>1021</v>
      </c>
      <c r="D332" s="25" t="s">
        <v>15</v>
      </c>
      <c r="E332" s="25" t="s">
        <v>1022</v>
      </c>
      <c r="F332" s="25" t="s">
        <v>1023</v>
      </c>
      <c r="G332" s="17">
        <f t="shared" si="25"/>
        <v>96.75</v>
      </c>
      <c r="H332" s="19">
        <f t="shared" si="26"/>
        <v>2743</v>
      </c>
      <c r="I332" s="19">
        <f t="shared" si="27"/>
        <v>3041.8500000000004</v>
      </c>
      <c r="J332" s="19">
        <f t="shared" si="28"/>
        <v>3530.9700000000003</v>
      </c>
      <c r="K332" s="19">
        <f t="shared" si="29"/>
        <v>4616.9400000000005</v>
      </c>
    </row>
    <row r="333" spans="1:11" s="7" customFormat="1" ht="14.25" customHeight="1">
      <c r="A333" s="25" t="s">
        <v>987</v>
      </c>
      <c r="B333" s="25">
        <v>12</v>
      </c>
      <c r="C333" s="25" t="s">
        <v>1024</v>
      </c>
      <c r="D333" s="25" t="s">
        <v>15</v>
      </c>
      <c r="E333" s="25" t="s">
        <v>1025</v>
      </c>
      <c r="F333" s="25" t="s">
        <v>1026</v>
      </c>
      <c r="G333" s="17">
        <f t="shared" si="25"/>
        <v>95.87</v>
      </c>
      <c r="H333" s="19">
        <f t="shared" si="26"/>
        <v>2727.02</v>
      </c>
      <c r="I333" s="19">
        <f t="shared" si="27"/>
        <v>3025.87</v>
      </c>
      <c r="J333" s="19">
        <f t="shared" si="28"/>
        <v>3514.99</v>
      </c>
      <c r="K333" s="19">
        <f t="shared" si="29"/>
        <v>4600.96</v>
      </c>
    </row>
    <row r="334" spans="1:11" s="7" customFormat="1" ht="14.25" customHeight="1">
      <c r="A334" s="25" t="s">
        <v>987</v>
      </c>
      <c r="B334" s="25">
        <v>13</v>
      </c>
      <c r="C334" s="25" t="s">
        <v>1027</v>
      </c>
      <c r="D334" s="25" t="s">
        <v>15</v>
      </c>
      <c r="E334" s="25" t="s">
        <v>1028</v>
      </c>
      <c r="F334" s="25" t="s">
        <v>1029</v>
      </c>
      <c r="G334" s="17">
        <f t="shared" si="25"/>
        <v>96.08</v>
      </c>
      <c r="H334" s="19">
        <f t="shared" si="26"/>
        <v>2730.76</v>
      </c>
      <c r="I334" s="19">
        <f t="shared" si="27"/>
        <v>3029.61</v>
      </c>
      <c r="J334" s="19">
        <f t="shared" si="28"/>
        <v>3518.73</v>
      </c>
      <c r="K334" s="19">
        <f t="shared" si="29"/>
        <v>4604.700000000001</v>
      </c>
    </row>
    <row r="335" spans="1:11" s="7" customFormat="1" ht="14.25" customHeight="1">
      <c r="A335" s="25" t="s">
        <v>987</v>
      </c>
      <c r="B335" s="25">
        <v>14</v>
      </c>
      <c r="C335" s="25" t="s">
        <v>1030</v>
      </c>
      <c r="D335" s="25" t="s">
        <v>15</v>
      </c>
      <c r="E335" s="25" t="s">
        <v>1031</v>
      </c>
      <c r="F335" s="25" t="s">
        <v>1032</v>
      </c>
      <c r="G335" s="17">
        <f t="shared" si="25"/>
        <v>95.72</v>
      </c>
      <c r="H335" s="19">
        <f t="shared" si="26"/>
        <v>2724.2999999999997</v>
      </c>
      <c r="I335" s="19">
        <f t="shared" si="27"/>
        <v>3023.15</v>
      </c>
      <c r="J335" s="19">
        <f t="shared" si="28"/>
        <v>3512.27</v>
      </c>
      <c r="K335" s="19">
        <f t="shared" si="29"/>
        <v>4598.240000000001</v>
      </c>
    </row>
    <row r="336" spans="1:11" s="7" customFormat="1" ht="14.25" customHeight="1">
      <c r="A336" s="25" t="s">
        <v>987</v>
      </c>
      <c r="B336" s="25">
        <v>15</v>
      </c>
      <c r="C336" s="25" t="s">
        <v>1033</v>
      </c>
      <c r="D336" s="25" t="s">
        <v>15</v>
      </c>
      <c r="E336" s="25" t="s">
        <v>1034</v>
      </c>
      <c r="F336" s="25" t="s">
        <v>1035</v>
      </c>
      <c r="G336" s="17">
        <f t="shared" si="25"/>
        <v>92.82</v>
      </c>
      <c r="H336" s="19">
        <f t="shared" si="26"/>
        <v>2671.32</v>
      </c>
      <c r="I336" s="19">
        <f t="shared" si="27"/>
        <v>2970.1700000000005</v>
      </c>
      <c r="J336" s="19">
        <f t="shared" si="28"/>
        <v>3459.2900000000004</v>
      </c>
      <c r="K336" s="19">
        <f t="shared" si="29"/>
        <v>4545.26</v>
      </c>
    </row>
    <row r="337" spans="1:11" s="7" customFormat="1" ht="14.25" customHeight="1">
      <c r="A337" s="25" t="s">
        <v>987</v>
      </c>
      <c r="B337" s="25">
        <v>16</v>
      </c>
      <c r="C337" s="25" t="s">
        <v>1036</v>
      </c>
      <c r="D337" s="25" t="s">
        <v>15</v>
      </c>
      <c r="E337" s="25" t="s">
        <v>1037</v>
      </c>
      <c r="F337" s="25" t="s">
        <v>1038</v>
      </c>
      <c r="G337" s="17">
        <f t="shared" si="25"/>
        <v>93.17</v>
      </c>
      <c r="H337" s="19">
        <f t="shared" si="26"/>
        <v>2677.84</v>
      </c>
      <c r="I337" s="19">
        <f t="shared" si="27"/>
        <v>2976.6900000000005</v>
      </c>
      <c r="J337" s="19">
        <f t="shared" si="28"/>
        <v>3465.8100000000004</v>
      </c>
      <c r="K337" s="19">
        <f t="shared" si="29"/>
        <v>4551.780000000001</v>
      </c>
    </row>
    <row r="338" spans="1:11" s="7" customFormat="1" ht="14.25" customHeight="1">
      <c r="A338" s="25" t="s">
        <v>987</v>
      </c>
      <c r="B338" s="25">
        <v>17</v>
      </c>
      <c r="C338" s="25" t="s">
        <v>1039</v>
      </c>
      <c r="D338" s="25" t="s">
        <v>15</v>
      </c>
      <c r="E338" s="25" t="s">
        <v>1040</v>
      </c>
      <c r="F338" s="25" t="s">
        <v>1041</v>
      </c>
      <c r="G338" s="17">
        <f t="shared" si="25"/>
        <v>90.04</v>
      </c>
      <c r="H338" s="19">
        <f t="shared" si="26"/>
        <v>2620.81</v>
      </c>
      <c r="I338" s="19">
        <f t="shared" si="27"/>
        <v>2919.66</v>
      </c>
      <c r="J338" s="19">
        <f t="shared" si="28"/>
        <v>3408.7799999999997</v>
      </c>
      <c r="K338" s="19">
        <f t="shared" si="29"/>
        <v>4494.75</v>
      </c>
    </row>
    <row r="339" spans="1:11" s="7" customFormat="1" ht="14.25" customHeight="1">
      <c r="A339" s="25" t="s">
        <v>987</v>
      </c>
      <c r="B339" s="25">
        <v>18</v>
      </c>
      <c r="C339" s="25" t="s">
        <v>1042</v>
      </c>
      <c r="D339" s="25" t="s">
        <v>1043</v>
      </c>
      <c r="E339" s="25" t="s">
        <v>15</v>
      </c>
      <c r="F339" s="25" t="s">
        <v>1044</v>
      </c>
      <c r="G339" s="17">
        <f t="shared" si="25"/>
        <v>88.08</v>
      </c>
      <c r="H339" s="19">
        <f t="shared" si="26"/>
        <v>2585.0699999999997</v>
      </c>
      <c r="I339" s="19">
        <f t="shared" si="27"/>
        <v>2883.92</v>
      </c>
      <c r="J339" s="19">
        <f t="shared" si="28"/>
        <v>3373.04</v>
      </c>
      <c r="K339" s="19">
        <f t="shared" si="29"/>
        <v>4459.01</v>
      </c>
    </row>
    <row r="340" spans="1:11" s="7" customFormat="1" ht="14.25" customHeight="1">
      <c r="A340" s="25" t="s">
        <v>987</v>
      </c>
      <c r="B340" s="25">
        <v>19</v>
      </c>
      <c r="C340" s="25" t="s">
        <v>1045</v>
      </c>
      <c r="D340" s="25" t="s">
        <v>1046</v>
      </c>
      <c r="E340" s="25" t="s">
        <v>15</v>
      </c>
      <c r="F340" s="25" t="s">
        <v>1047</v>
      </c>
      <c r="G340" s="17">
        <f t="shared" si="25"/>
        <v>93.1</v>
      </c>
      <c r="H340" s="19">
        <f t="shared" si="26"/>
        <v>2676.47</v>
      </c>
      <c r="I340" s="19">
        <f t="shared" si="27"/>
        <v>2975.32</v>
      </c>
      <c r="J340" s="19">
        <f t="shared" si="28"/>
        <v>3464.44</v>
      </c>
      <c r="K340" s="19">
        <f t="shared" si="29"/>
        <v>4550.410000000001</v>
      </c>
    </row>
    <row r="341" spans="1:11" s="7" customFormat="1" ht="14.25" customHeight="1">
      <c r="A341" s="25" t="s">
        <v>987</v>
      </c>
      <c r="B341" s="25">
        <v>20</v>
      </c>
      <c r="C341" s="25" t="s">
        <v>1048</v>
      </c>
      <c r="D341" s="25" t="s">
        <v>15</v>
      </c>
      <c r="E341" s="25" t="s">
        <v>1049</v>
      </c>
      <c r="F341" s="25" t="s">
        <v>1050</v>
      </c>
      <c r="G341" s="17">
        <f t="shared" si="25"/>
        <v>95.04</v>
      </c>
      <c r="H341" s="19">
        <f t="shared" si="26"/>
        <v>2711.8599999999997</v>
      </c>
      <c r="I341" s="19">
        <f t="shared" si="27"/>
        <v>3010.71</v>
      </c>
      <c r="J341" s="19">
        <f t="shared" si="28"/>
        <v>3499.83</v>
      </c>
      <c r="K341" s="19">
        <f t="shared" si="29"/>
        <v>4585.8</v>
      </c>
    </row>
    <row r="342" spans="1:11" s="7" customFormat="1" ht="14.25" customHeight="1">
      <c r="A342" s="25" t="s">
        <v>987</v>
      </c>
      <c r="B342" s="25">
        <v>21</v>
      </c>
      <c r="C342" s="25" t="s">
        <v>1051</v>
      </c>
      <c r="D342" s="25" t="s">
        <v>15</v>
      </c>
      <c r="E342" s="25" t="s">
        <v>1052</v>
      </c>
      <c r="F342" s="25" t="s">
        <v>1053</v>
      </c>
      <c r="G342" s="17">
        <f t="shared" si="25"/>
        <v>96.49</v>
      </c>
      <c r="H342" s="19">
        <f t="shared" si="26"/>
        <v>2738.2799999999997</v>
      </c>
      <c r="I342" s="19">
        <f t="shared" si="27"/>
        <v>3037.13</v>
      </c>
      <c r="J342" s="19">
        <f t="shared" si="28"/>
        <v>3526.25</v>
      </c>
      <c r="K342" s="19">
        <f t="shared" si="29"/>
        <v>4612.22</v>
      </c>
    </row>
    <row r="343" spans="1:11" s="7" customFormat="1" ht="14.25" customHeight="1">
      <c r="A343" s="25" t="s">
        <v>987</v>
      </c>
      <c r="B343" s="25">
        <v>22</v>
      </c>
      <c r="C343" s="25" t="s">
        <v>1054</v>
      </c>
      <c r="D343" s="25" t="s">
        <v>15</v>
      </c>
      <c r="E343" s="25" t="s">
        <v>1055</v>
      </c>
      <c r="F343" s="25" t="s">
        <v>1056</v>
      </c>
      <c r="G343" s="17">
        <f t="shared" si="25"/>
        <v>93.09</v>
      </c>
      <c r="H343" s="19">
        <f t="shared" si="26"/>
        <v>2676.26</v>
      </c>
      <c r="I343" s="19">
        <f t="shared" si="27"/>
        <v>2975.1100000000006</v>
      </c>
      <c r="J343" s="19">
        <f t="shared" si="28"/>
        <v>3464.2300000000005</v>
      </c>
      <c r="K343" s="19">
        <f t="shared" si="29"/>
        <v>4550.200000000001</v>
      </c>
    </row>
    <row r="344" spans="1:11" s="7" customFormat="1" ht="14.25" customHeight="1">
      <c r="A344" s="25" t="s">
        <v>987</v>
      </c>
      <c r="B344" s="25">
        <v>23</v>
      </c>
      <c r="C344" s="25" t="s">
        <v>1057</v>
      </c>
      <c r="D344" s="25" t="s">
        <v>15</v>
      </c>
      <c r="E344" s="25" t="s">
        <v>1058</v>
      </c>
      <c r="F344" s="25" t="s">
        <v>1059</v>
      </c>
      <c r="G344" s="17">
        <f t="shared" si="25"/>
        <v>91.42</v>
      </c>
      <c r="H344" s="19">
        <f t="shared" si="26"/>
        <v>2645.87</v>
      </c>
      <c r="I344" s="19">
        <f t="shared" si="27"/>
        <v>2944.7200000000003</v>
      </c>
      <c r="J344" s="19">
        <f t="shared" si="28"/>
        <v>3433.84</v>
      </c>
      <c r="K344" s="19">
        <f t="shared" si="29"/>
        <v>4519.81</v>
      </c>
    </row>
    <row r="345" spans="1:11" s="7" customFormat="1" ht="14.25" customHeight="1">
      <c r="A345" s="25" t="s">
        <v>1060</v>
      </c>
      <c r="B345" s="25">
        <v>0</v>
      </c>
      <c r="C345" s="25" t="s">
        <v>1061</v>
      </c>
      <c r="D345" s="25" t="s">
        <v>15</v>
      </c>
      <c r="E345" s="25" t="s">
        <v>1062</v>
      </c>
      <c r="F345" s="25" t="s">
        <v>1063</v>
      </c>
      <c r="G345" s="17">
        <f t="shared" si="25"/>
        <v>85.4</v>
      </c>
      <c r="H345" s="19">
        <f t="shared" si="26"/>
        <v>2536.19</v>
      </c>
      <c r="I345" s="19">
        <f t="shared" si="27"/>
        <v>2835.0400000000004</v>
      </c>
      <c r="J345" s="19">
        <f t="shared" si="28"/>
        <v>3324.1600000000003</v>
      </c>
      <c r="K345" s="19">
        <f t="shared" si="29"/>
        <v>4410.13</v>
      </c>
    </row>
    <row r="346" spans="1:11" s="7" customFormat="1" ht="14.25" customHeight="1">
      <c r="A346" s="25" t="s">
        <v>1060</v>
      </c>
      <c r="B346" s="25">
        <v>1</v>
      </c>
      <c r="C346" s="25" t="s">
        <v>939</v>
      </c>
      <c r="D346" s="25" t="s">
        <v>15</v>
      </c>
      <c r="E346" s="25" t="s">
        <v>1064</v>
      </c>
      <c r="F346" s="25" t="s">
        <v>1065</v>
      </c>
      <c r="G346" s="17">
        <f t="shared" si="25"/>
        <v>58.3</v>
      </c>
      <c r="H346" s="19">
        <f t="shared" si="26"/>
        <v>2042.6499999999999</v>
      </c>
      <c r="I346" s="19">
        <f t="shared" si="27"/>
        <v>2341.5000000000005</v>
      </c>
      <c r="J346" s="19">
        <f t="shared" si="28"/>
        <v>2830.6200000000003</v>
      </c>
      <c r="K346" s="19">
        <f t="shared" si="29"/>
        <v>3916.5900000000006</v>
      </c>
    </row>
    <row r="347" spans="1:11" s="7" customFormat="1" ht="14.25" customHeight="1">
      <c r="A347" s="25" t="s">
        <v>1060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5"/>
        <v>56.73</v>
      </c>
      <c r="H347" s="19">
        <f t="shared" si="26"/>
        <v>2014.0700000000002</v>
      </c>
      <c r="I347" s="19">
        <f t="shared" si="27"/>
        <v>2312.92</v>
      </c>
      <c r="J347" s="19">
        <f t="shared" si="28"/>
        <v>2802.04</v>
      </c>
      <c r="K347" s="19">
        <f t="shared" si="29"/>
        <v>3888.01</v>
      </c>
    </row>
    <row r="348" spans="1:11" s="7" customFormat="1" ht="14.25" customHeight="1">
      <c r="A348" s="25" t="s">
        <v>1060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5"/>
        <v>55.86</v>
      </c>
      <c r="H348" s="19">
        <f t="shared" si="26"/>
        <v>1998.29</v>
      </c>
      <c r="I348" s="19">
        <f t="shared" si="27"/>
        <v>2297.1400000000003</v>
      </c>
      <c r="J348" s="19">
        <f t="shared" si="28"/>
        <v>2786.26</v>
      </c>
      <c r="K348" s="19">
        <f t="shared" si="29"/>
        <v>3872.2300000000005</v>
      </c>
    </row>
    <row r="349" spans="1:11" s="7" customFormat="1" ht="14.25" customHeight="1">
      <c r="A349" s="25" t="s">
        <v>1060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5"/>
        <v>56.89</v>
      </c>
      <c r="H349" s="19">
        <f t="shared" si="26"/>
        <v>2017.05</v>
      </c>
      <c r="I349" s="19">
        <f t="shared" si="27"/>
        <v>2315.9</v>
      </c>
      <c r="J349" s="19">
        <f t="shared" si="28"/>
        <v>2805.02</v>
      </c>
      <c r="K349" s="19">
        <f t="shared" si="29"/>
        <v>3890.9900000000002</v>
      </c>
    </row>
    <row r="350" spans="1:11" s="7" customFormat="1" ht="14.25" customHeight="1">
      <c r="A350" s="25" t="s">
        <v>1060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5"/>
        <v>57.13</v>
      </c>
      <c r="H350" s="19">
        <f t="shared" si="26"/>
        <v>2021.42</v>
      </c>
      <c r="I350" s="19">
        <f t="shared" si="27"/>
        <v>2320.2700000000004</v>
      </c>
      <c r="J350" s="19">
        <f t="shared" si="28"/>
        <v>2809.3900000000003</v>
      </c>
      <c r="K350" s="19">
        <f t="shared" si="29"/>
        <v>3895.3600000000006</v>
      </c>
    </row>
    <row r="351" spans="1:11" s="7" customFormat="1" ht="14.25" customHeight="1">
      <c r="A351" s="25" t="s">
        <v>1060</v>
      </c>
      <c r="B351" s="25">
        <v>6</v>
      </c>
      <c r="C351" s="25" t="s">
        <v>43</v>
      </c>
      <c r="D351" s="25" t="s">
        <v>1078</v>
      </c>
      <c r="E351" s="25" t="s">
        <v>15</v>
      </c>
      <c r="F351" s="25" t="s">
        <v>1079</v>
      </c>
      <c r="G351" s="17">
        <f t="shared" si="25"/>
        <v>60.8</v>
      </c>
      <c r="H351" s="19">
        <f t="shared" si="26"/>
        <v>2088.2400000000002</v>
      </c>
      <c r="I351" s="19">
        <f t="shared" si="27"/>
        <v>2387.09</v>
      </c>
      <c r="J351" s="19">
        <f t="shared" si="28"/>
        <v>2876.21</v>
      </c>
      <c r="K351" s="19">
        <f t="shared" si="29"/>
        <v>3962.1800000000003</v>
      </c>
    </row>
    <row r="352" spans="1:11" s="7" customFormat="1" ht="14.25" customHeight="1">
      <c r="A352" s="25" t="s">
        <v>1060</v>
      </c>
      <c r="B352" s="25">
        <v>7</v>
      </c>
      <c r="C352" s="25" t="s">
        <v>1080</v>
      </c>
      <c r="D352" s="25" t="s">
        <v>1081</v>
      </c>
      <c r="E352" s="25" t="s">
        <v>15</v>
      </c>
      <c r="F352" s="25" t="s">
        <v>1082</v>
      </c>
      <c r="G352" s="17">
        <f t="shared" si="25"/>
        <v>85.86</v>
      </c>
      <c r="H352" s="19">
        <f t="shared" si="26"/>
        <v>2544.72</v>
      </c>
      <c r="I352" s="19">
        <f t="shared" si="27"/>
        <v>2843.57</v>
      </c>
      <c r="J352" s="19">
        <f t="shared" si="28"/>
        <v>3332.69</v>
      </c>
      <c r="K352" s="19">
        <f t="shared" si="29"/>
        <v>4418.66</v>
      </c>
    </row>
    <row r="353" spans="1:11" s="7" customFormat="1" ht="14.25" customHeight="1">
      <c r="A353" s="25" t="s">
        <v>1060</v>
      </c>
      <c r="B353" s="25">
        <v>8</v>
      </c>
      <c r="C353" s="25" t="s">
        <v>1083</v>
      </c>
      <c r="D353" s="25" t="s">
        <v>1084</v>
      </c>
      <c r="E353" s="25" t="s">
        <v>15</v>
      </c>
      <c r="F353" s="25" t="s">
        <v>1085</v>
      </c>
      <c r="G353" s="17">
        <f t="shared" si="25"/>
        <v>88.13</v>
      </c>
      <c r="H353" s="19">
        <f t="shared" si="26"/>
        <v>2586.0600000000004</v>
      </c>
      <c r="I353" s="19">
        <f t="shared" si="27"/>
        <v>2884.9100000000003</v>
      </c>
      <c r="J353" s="19">
        <f t="shared" si="28"/>
        <v>3374.03</v>
      </c>
      <c r="K353" s="19">
        <f t="shared" si="29"/>
        <v>4460.000000000001</v>
      </c>
    </row>
    <row r="354" spans="1:11" s="7" customFormat="1" ht="14.25" customHeight="1">
      <c r="A354" s="25" t="s">
        <v>1060</v>
      </c>
      <c r="B354" s="25">
        <v>9</v>
      </c>
      <c r="C354" s="25" t="s">
        <v>1086</v>
      </c>
      <c r="D354" s="25" t="s">
        <v>1087</v>
      </c>
      <c r="E354" s="25" t="s">
        <v>15</v>
      </c>
      <c r="F354" s="25" t="s">
        <v>1088</v>
      </c>
      <c r="G354" s="17">
        <f t="shared" si="25"/>
        <v>92.8</v>
      </c>
      <c r="H354" s="19">
        <f t="shared" si="26"/>
        <v>2671.08</v>
      </c>
      <c r="I354" s="19">
        <f t="shared" si="27"/>
        <v>2969.9300000000003</v>
      </c>
      <c r="J354" s="19">
        <f t="shared" si="28"/>
        <v>3459.05</v>
      </c>
      <c r="K354" s="19">
        <f t="shared" si="29"/>
        <v>4545.02</v>
      </c>
    </row>
    <row r="355" spans="1:11" s="7" customFormat="1" ht="14.25" customHeight="1">
      <c r="A355" s="25" t="s">
        <v>1060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5"/>
        <v>92.99</v>
      </c>
      <c r="H355" s="19">
        <f t="shared" si="26"/>
        <v>2674.5699999999997</v>
      </c>
      <c r="I355" s="19">
        <f t="shared" si="27"/>
        <v>2973.42</v>
      </c>
      <c r="J355" s="19">
        <f t="shared" si="28"/>
        <v>3462.54</v>
      </c>
      <c r="K355" s="19">
        <f t="shared" si="29"/>
        <v>4548.51</v>
      </c>
    </row>
    <row r="356" spans="1:11" s="7" customFormat="1" ht="14.25" customHeight="1">
      <c r="A356" s="25" t="s">
        <v>1060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5"/>
        <v>94.64</v>
      </c>
      <c r="H356" s="19">
        <f t="shared" si="26"/>
        <v>2704.56</v>
      </c>
      <c r="I356" s="19">
        <f t="shared" si="27"/>
        <v>3003.4100000000003</v>
      </c>
      <c r="J356" s="19">
        <f t="shared" si="28"/>
        <v>3492.53</v>
      </c>
      <c r="K356" s="19">
        <f t="shared" si="29"/>
        <v>4578.500000000001</v>
      </c>
    </row>
    <row r="357" spans="1:11" s="7" customFormat="1" ht="14.25" customHeight="1">
      <c r="A357" s="25" t="s">
        <v>1060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5"/>
        <v>91.56</v>
      </c>
      <c r="H357" s="19">
        <f t="shared" si="26"/>
        <v>2648.3799999999997</v>
      </c>
      <c r="I357" s="19">
        <f t="shared" si="27"/>
        <v>2947.23</v>
      </c>
      <c r="J357" s="19">
        <f t="shared" si="28"/>
        <v>3436.35</v>
      </c>
      <c r="K357" s="19">
        <f t="shared" si="29"/>
        <v>4522.320000000001</v>
      </c>
    </row>
    <row r="358" spans="1:11" s="7" customFormat="1" ht="14.25" customHeight="1">
      <c r="A358" s="25" t="s">
        <v>1060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5"/>
        <v>92.11</v>
      </c>
      <c r="H358" s="19">
        <f t="shared" si="26"/>
        <v>2658.46</v>
      </c>
      <c r="I358" s="19">
        <f t="shared" si="27"/>
        <v>2957.31</v>
      </c>
      <c r="J358" s="19">
        <f t="shared" si="28"/>
        <v>3446.43</v>
      </c>
      <c r="K358" s="19">
        <f t="shared" si="29"/>
        <v>4532.4</v>
      </c>
    </row>
    <row r="359" spans="1:11" s="7" customFormat="1" ht="14.25" customHeight="1">
      <c r="A359" s="25" t="s">
        <v>1060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5"/>
        <v>90.38</v>
      </c>
      <c r="H359" s="19">
        <f t="shared" si="26"/>
        <v>2626.91</v>
      </c>
      <c r="I359" s="19">
        <f t="shared" si="27"/>
        <v>2925.76</v>
      </c>
      <c r="J359" s="19">
        <f t="shared" si="28"/>
        <v>3414.88</v>
      </c>
      <c r="K359" s="19">
        <f t="shared" si="29"/>
        <v>4500.85</v>
      </c>
    </row>
    <row r="360" spans="1:11" s="7" customFormat="1" ht="14.25" customHeight="1">
      <c r="A360" s="25" t="s">
        <v>1060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5"/>
        <v>90.05</v>
      </c>
      <c r="H360" s="19">
        <f t="shared" si="26"/>
        <v>2620.8900000000003</v>
      </c>
      <c r="I360" s="19">
        <f t="shared" si="27"/>
        <v>2919.7400000000002</v>
      </c>
      <c r="J360" s="19">
        <f t="shared" si="28"/>
        <v>3408.86</v>
      </c>
      <c r="K360" s="19">
        <f t="shared" si="29"/>
        <v>4494.830000000001</v>
      </c>
    </row>
    <row r="361" spans="1:11" s="7" customFormat="1" ht="14.25" customHeight="1">
      <c r="A361" s="25" t="s">
        <v>1060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5"/>
        <v>88.19</v>
      </c>
      <c r="H361" s="19">
        <f t="shared" si="26"/>
        <v>2587.11</v>
      </c>
      <c r="I361" s="19">
        <f t="shared" si="27"/>
        <v>2885.9600000000005</v>
      </c>
      <c r="J361" s="19">
        <f t="shared" si="28"/>
        <v>3375.0800000000004</v>
      </c>
      <c r="K361" s="19">
        <f t="shared" si="29"/>
        <v>4461.05</v>
      </c>
    </row>
    <row r="362" spans="1:11" s="7" customFormat="1" ht="14.25" customHeight="1">
      <c r="A362" s="25" t="s">
        <v>1060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5"/>
        <v>86.27</v>
      </c>
      <c r="H362" s="19">
        <f t="shared" si="26"/>
        <v>2552.0499999999997</v>
      </c>
      <c r="I362" s="19">
        <f t="shared" si="27"/>
        <v>2850.9</v>
      </c>
      <c r="J362" s="19">
        <f t="shared" si="28"/>
        <v>3340.02</v>
      </c>
      <c r="K362" s="19">
        <f t="shared" si="29"/>
        <v>4425.990000000001</v>
      </c>
    </row>
    <row r="363" spans="1:11" s="7" customFormat="1" ht="14.25" customHeight="1">
      <c r="A363" s="25" t="s">
        <v>1060</v>
      </c>
      <c r="B363" s="25">
        <v>18</v>
      </c>
      <c r="C363" s="25" t="s">
        <v>1113</v>
      </c>
      <c r="D363" s="25" t="s">
        <v>15</v>
      </c>
      <c r="E363" s="25" t="s">
        <v>1114</v>
      </c>
      <c r="F363" s="25" t="s">
        <v>1115</v>
      </c>
      <c r="G363" s="17">
        <f t="shared" si="25"/>
        <v>85.75</v>
      </c>
      <c r="H363" s="19">
        <f t="shared" si="26"/>
        <v>2542.58</v>
      </c>
      <c r="I363" s="19">
        <f t="shared" si="27"/>
        <v>2841.4300000000003</v>
      </c>
      <c r="J363" s="19">
        <f t="shared" si="28"/>
        <v>3330.55</v>
      </c>
      <c r="K363" s="19">
        <f t="shared" si="29"/>
        <v>4416.52</v>
      </c>
    </row>
    <row r="364" spans="1:11" s="7" customFormat="1" ht="14.25" customHeight="1">
      <c r="A364" s="25" t="s">
        <v>1060</v>
      </c>
      <c r="B364" s="25">
        <v>19</v>
      </c>
      <c r="C364" s="25" t="s">
        <v>1116</v>
      </c>
      <c r="D364" s="25" t="s">
        <v>15</v>
      </c>
      <c r="E364" s="25" t="s">
        <v>1117</v>
      </c>
      <c r="F364" s="25" t="s">
        <v>1118</v>
      </c>
      <c r="G364" s="17">
        <f t="shared" si="25"/>
        <v>87.69</v>
      </c>
      <c r="H364" s="19">
        <f t="shared" si="26"/>
        <v>2578</v>
      </c>
      <c r="I364" s="19">
        <f t="shared" si="27"/>
        <v>2876.85</v>
      </c>
      <c r="J364" s="19">
        <f t="shared" si="28"/>
        <v>3365.97</v>
      </c>
      <c r="K364" s="19">
        <f t="shared" si="29"/>
        <v>4451.94</v>
      </c>
    </row>
    <row r="365" spans="1:11" s="7" customFormat="1" ht="14.25" customHeight="1">
      <c r="A365" s="25" t="s">
        <v>1060</v>
      </c>
      <c r="B365" s="25">
        <v>20</v>
      </c>
      <c r="C365" s="25" t="s">
        <v>1119</v>
      </c>
      <c r="D365" s="25" t="s">
        <v>1120</v>
      </c>
      <c r="E365" s="25" t="s">
        <v>15</v>
      </c>
      <c r="F365" s="25" t="s">
        <v>1121</v>
      </c>
      <c r="G365" s="17">
        <f t="shared" si="25"/>
        <v>93.03</v>
      </c>
      <c r="H365" s="19">
        <f t="shared" si="26"/>
        <v>2675.2100000000005</v>
      </c>
      <c r="I365" s="19">
        <f t="shared" si="27"/>
        <v>2974.0600000000004</v>
      </c>
      <c r="J365" s="19">
        <f t="shared" si="28"/>
        <v>3463.1800000000003</v>
      </c>
      <c r="K365" s="19">
        <f t="shared" si="29"/>
        <v>4549.150000000001</v>
      </c>
    </row>
    <row r="366" spans="1:11" s="7" customFormat="1" ht="14.25" customHeight="1">
      <c r="A366" s="25" t="s">
        <v>1060</v>
      </c>
      <c r="B366" s="25">
        <v>21</v>
      </c>
      <c r="C366" s="25" t="s">
        <v>1122</v>
      </c>
      <c r="D366" s="25" t="s">
        <v>15</v>
      </c>
      <c r="E366" s="25" t="s">
        <v>1123</v>
      </c>
      <c r="F366" s="25" t="s">
        <v>27</v>
      </c>
      <c r="G366" s="17">
        <f t="shared" si="25"/>
        <v>97.29</v>
      </c>
      <c r="H366" s="19">
        <f t="shared" si="26"/>
        <v>2752.8199999999997</v>
      </c>
      <c r="I366" s="19">
        <f t="shared" si="27"/>
        <v>3051.67</v>
      </c>
      <c r="J366" s="19">
        <f t="shared" si="28"/>
        <v>3540.79</v>
      </c>
      <c r="K366" s="19">
        <f t="shared" si="29"/>
        <v>4626.76</v>
      </c>
    </row>
    <row r="367" spans="1:11" s="7" customFormat="1" ht="14.25" customHeight="1">
      <c r="A367" s="25" t="s">
        <v>1060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5"/>
        <v>93.46</v>
      </c>
      <c r="H367" s="19">
        <f t="shared" si="26"/>
        <v>2682.99</v>
      </c>
      <c r="I367" s="19">
        <f t="shared" si="27"/>
        <v>2981.84</v>
      </c>
      <c r="J367" s="19">
        <f t="shared" si="28"/>
        <v>3470.96</v>
      </c>
      <c r="K367" s="19">
        <f t="shared" si="29"/>
        <v>4556.93</v>
      </c>
    </row>
    <row r="368" spans="1:11" s="7" customFormat="1" ht="14.25" customHeight="1">
      <c r="A368" s="25" t="s">
        <v>1060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5"/>
        <v>87.41</v>
      </c>
      <c r="H368" s="19">
        <f t="shared" si="26"/>
        <v>2572.92</v>
      </c>
      <c r="I368" s="19">
        <f t="shared" si="27"/>
        <v>2871.77</v>
      </c>
      <c r="J368" s="19">
        <f t="shared" si="28"/>
        <v>3360.89</v>
      </c>
      <c r="K368" s="19">
        <f t="shared" si="29"/>
        <v>4446.860000000001</v>
      </c>
    </row>
    <row r="369" spans="1:11" s="7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5"/>
        <v>75.83</v>
      </c>
      <c r="H369" s="19">
        <f t="shared" si="26"/>
        <v>2362.02</v>
      </c>
      <c r="I369" s="19">
        <f t="shared" si="27"/>
        <v>2660.87</v>
      </c>
      <c r="J369" s="19">
        <f t="shared" si="28"/>
        <v>3149.99</v>
      </c>
      <c r="K369" s="19">
        <f t="shared" si="29"/>
        <v>4235.96</v>
      </c>
    </row>
    <row r="370" spans="1:11" s="7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5"/>
        <v>63.88</v>
      </c>
      <c r="H370" s="19">
        <f t="shared" si="26"/>
        <v>2144.41</v>
      </c>
      <c r="I370" s="19">
        <f t="shared" si="27"/>
        <v>2443.26</v>
      </c>
      <c r="J370" s="19">
        <f t="shared" si="28"/>
        <v>2932.38</v>
      </c>
      <c r="K370" s="19">
        <f t="shared" si="29"/>
        <v>4018.3500000000004</v>
      </c>
    </row>
    <row r="371" spans="1:11" s="7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5"/>
        <v>56.89</v>
      </c>
      <c r="H371" s="19">
        <f t="shared" si="26"/>
        <v>2017.1000000000001</v>
      </c>
      <c r="I371" s="19">
        <f t="shared" si="27"/>
        <v>2315.9500000000003</v>
      </c>
      <c r="J371" s="19">
        <f t="shared" si="28"/>
        <v>2805.07</v>
      </c>
      <c r="K371" s="19">
        <f t="shared" si="29"/>
        <v>3891.0400000000004</v>
      </c>
    </row>
    <row r="372" spans="1:11" s="7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5"/>
        <v>56.47</v>
      </c>
      <c r="H372" s="19">
        <f t="shared" si="26"/>
        <v>2009.44</v>
      </c>
      <c r="I372" s="19">
        <f t="shared" si="27"/>
        <v>2308.29</v>
      </c>
      <c r="J372" s="19">
        <f t="shared" si="28"/>
        <v>2797.41</v>
      </c>
      <c r="K372" s="19">
        <f t="shared" si="29"/>
        <v>3883.38</v>
      </c>
    </row>
    <row r="373" spans="1:11" s="7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5"/>
        <v>58.7</v>
      </c>
      <c r="H373" s="19">
        <f t="shared" si="26"/>
        <v>2050.0099999999998</v>
      </c>
      <c r="I373" s="19">
        <f t="shared" si="27"/>
        <v>2348.86</v>
      </c>
      <c r="J373" s="19">
        <f t="shared" si="28"/>
        <v>2837.98</v>
      </c>
      <c r="K373" s="19">
        <f t="shared" si="29"/>
        <v>3923.9500000000003</v>
      </c>
    </row>
    <row r="374" spans="1:11" s="7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5"/>
        <v>63.54</v>
      </c>
      <c r="H374" s="19">
        <f t="shared" si="26"/>
        <v>2138.17</v>
      </c>
      <c r="I374" s="19">
        <f t="shared" si="27"/>
        <v>2437.0200000000004</v>
      </c>
      <c r="J374" s="19">
        <f t="shared" si="28"/>
        <v>2926.1400000000003</v>
      </c>
      <c r="K374" s="19">
        <f t="shared" si="29"/>
        <v>4012.1100000000006</v>
      </c>
    </row>
    <row r="375" spans="1:11" s="7" customFormat="1" ht="14.25" customHeight="1">
      <c r="A375" s="25" t="s">
        <v>1130</v>
      </c>
      <c r="B375" s="25">
        <v>6</v>
      </c>
      <c r="C375" s="25" t="s">
        <v>1149</v>
      </c>
      <c r="D375" s="25" t="s">
        <v>1150</v>
      </c>
      <c r="E375" s="25" t="s">
        <v>15</v>
      </c>
      <c r="F375" s="25" t="s">
        <v>1151</v>
      </c>
      <c r="G375" s="17">
        <f t="shared" si="25"/>
        <v>67.94</v>
      </c>
      <c r="H375" s="19">
        <f t="shared" si="26"/>
        <v>2218.28</v>
      </c>
      <c r="I375" s="19">
        <f t="shared" si="27"/>
        <v>2517.13</v>
      </c>
      <c r="J375" s="19">
        <f t="shared" si="28"/>
        <v>3006.25</v>
      </c>
      <c r="K375" s="19">
        <f t="shared" si="29"/>
        <v>4092.2200000000003</v>
      </c>
    </row>
    <row r="376" spans="1:11" s="7" customFormat="1" ht="14.25" customHeight="1">
      <c r="A376" s="25" t="s">
        <v>1130</v>
      </c>
      <c r="B376" s="25">
        <v>7</v>
      </c>
      <c r="C376" s="25" t="s">
        <v>1152</v>
      </c>
      <c r="D376" s="25" t="s">
        <v>1153</v>
      </c>
      <c r="E376" s="25" t="s">
        <v>15</v>
      </c>
      <c r="F376" s="25" t="s">
        <v>53</v>
      </c>
      <c r="G376" s="17">
        <f t="shared" si="25"/>
        <v>73.81</v>
      </c>
      <c r="H376" s="19">
        <f t="shared" si="26"/>
        <v>2325.1299999999997</v>
      </c>
      <c r="I376" s="19">
        <f t="shared" si="27"/>
        <v>2623.98</v>
      </c>
      <c r="J376" s="19">
        <f t="shared" si="28"/>
        <v>3113.1</v>
      </c>
      <c r="K376" s="19">
        <f t="shared" si="29"/>
        <v>4199.070000000001</v>
      </c>
    </row>
    <row r="377" spans="1:11" s="7" customFormat="1" ht="14.25" customHeight="1">
      <c r="A377" s="25" t="s">
        <v>1130</v>
      </c>
      <c r="B377" s="25">
        <v>8</v>
      </c>
      <c r="C377" s="25" t="s">
        <v>1154</v>
      </c>
      <c r="D377" s="25" t="s">
        <v>15</v>
      </c>
      <c r="E377" s="25" t="s">
        <v>1155</v>
      </c>
      <c r="F377" s="25" t="s">
        <v>1156</v>
      </c>
      <c r="G377" s="17">
        <f t="shared" si="25"/>
        <v>88.37</v>
      </c>
      <c r="H377" s="19">
        <f t="shared" si="26"/>
        <v>2590.4399999999996</v>
      </c>
      <c r="I377" s="19">
        <f t="shared" si="27"/>
        <v>2889.29</v>
      </c>
      <c r="J377" s="19">
        <f t="shared" si="28"/>
        <v>3378.41</v>
      </c>
      <c r="K377" s="19">
        <f t="shared" si="29"/>
        <v>4464.38</v>
      </c>
    </row>
    <row r="378" spans="1:11" s="7" customFormat="1" ht="14.25" customHeight="1">
      <c r="A378" s="25" t="s">
        <v>1130</v>
      </c>
      <c r="B378" s="25">
        <v>9</v>
      </c>
      <c r="C378" s="25" t="s">
        <v>1157</v>
      </c>
      <c r="D378" s="25" t="s">
        <v>15</v>
      </c>
      <c r="E378" s="25" t="s">
        <v>1158</v>
      </c>
      <c r="F378" s="25" t="s">
        <v>1159</v>
      </c>
      <c r="G378" s="17">
        <f t="shared" si="25"/>
        <v>90.33</v>
      </c>
      <c r="H378" s="19">
        <f t="shared" si="26"/>
        <v>2626.12</v>
      </c>
      <c r="I378" s="19">
        <f t="shared" si="27"/>
        <v>2924.9700000000003</v>
      </c>
      <c r="J378" s="19">
        <f t="shared" si="28"/>
        <v>3414.09</v>
      </c>
      <c r="K378" s="19">
        <f t="shared" si="29"/>
        <v>4500.06</v>
      </c>
    </row>
    <row r="379" spans="1:11" s="7" customFormat="1" ht="14.25" customHeight="1">
      <c r="A379" s="25" t="s">
        <v>1130</v>
      </c>
      <c r="B379" s="25">
        <v>10</v>
      </c>
      <c r="C379" s="25" t="s">
        <v>1160</v>
      </c>
      <c r="D379" s="25" t="s">
        <v>15</v>
      </c>
      <c r="E379" s="25" t="s">
        <v>1161</v>
      </c>
      <c r="F379" s="25" t="s">
        <v>1162</v>
      </c>
      <c r="G379" s="17">
        <f t="shared" si="25"/>
        <v>90.5</v>
      </c>
      <c r="H379" s="19">
        <f t="shared" si="26"/>
        <v>2629.08</v>
      </c>
      <c r="I379" s="19">
        <f t="shared" si="27"/>
        <v>2927.9300000000003</v>
      </c>
      <c r="J379" s="19">
        <f t="shared" si="28"/>
        <v>3417.05</v>
      </c>
      <c r="K379" s="19">
        <f t="shared" si="29"/>
        <v>4503.02</v>
      </c>
    </row>
    <row r="380" spans="1:11" s="7" customFormat="1" ht="14.25" customHeight="1">
      <c r="A380" s="25" t="s">
        <v>1130</v>
      </c>
      <c r="B380" s="25">
        <v>11</v>
      </c>
      <c r="C380" s="25" t="s">
        <v>1163</v>
      </c>
      <c r="D380" s="25" t="s">
        <v>15</v>
      </c>
      <c r="E380" s="25" t="s">
        <v>1164</v>
      </c>
      <c r="F380" s="25" t="s">
        <v>1165</v>
      </c>
      <c r="G380" s="17">
        <f t="shared" si="25"/>
        <v>93.34</v>
      </c>
      <c r="H380" s="19">
        <f t="shared" si="26"/>
        <v>2680.83</v>
      </c>
      <c r="I380" s="19">
        <f t="shared" si="27"/>
        <v>2979.6800000000003</v>
      </c>
      <c r="J380" s="19">
        <f t="shared" si="28"/>
        <v>3468.8</v>
      </c>
      <c r="K380" s="19">
        <f t="shared" si="29"/>
        <v>4554.77</v>
      </c>
    </row>
    <row r="381" spans="1:11" s="7" customFormat="1" ht="14.25" customHeight="1">
      <c r="A381" s="25" t="s">
        <v>1130</v>
      </c>
      <c r="B381" s="25">
        <v>12</v>
      </c>
      <c r="C381" s="25" t="s">
        <v>1166</v>
      </c>
      <c r="D381" s="25" t="s">
        <v>15</v>
      </c>
      <c r="E381" s="25" t="s">
        <v>1167</v>
      </c>
      <c r="F381" s="25" t="s">
        <v>1168</v>
      </c>
      <c r="G381" s="17">
        <f t="shared" si="25"/>
        <v>89.47</v>
      </c>
      <c r="H381" s="19">
        <f t="shared" si="26"/>
        <v>2610.3299999999995</v>
      </c>
      <c r="I381" s="19">
        <f t="shared" si="27"/>
        <v>2909.18</v>
      </c>
      <c r="J381" s="19">
        <f t="shared" si="28"/>
        <v>3398.2999999999997</v>
      </c>
      <c r="K381" s="19">
        <f t="shared" si="29"/>
        <v>4484.27</v>
      </c>
    </row>
    <row r="382" spans="1:11" s="7" customFormat="1" ht="14.25" customHeight="1">
      <c r="A382" s="25" t="s">
        <v>1130</v>
      </c>
      <c r="B382" s="25">
        <v>13</v>
      </c>
      <c r="C382" s="25" t="s">
        <v>1169</v>
      </c>
      <c r="D382" s="25" t="s">
        <v>15</v>
      </c>
      <c r="E382" s="25" t="s">
        <v>1170</v>
      </c>
      <c r="F382" s="25" t="s">
        <v>1171</v>
      </c>
      <c r="G382" s="17">
        <f t="shared" si="25"/>
        <v>89.92</v>
      </c>
      <c r="H382" s="19">
        <f t="shared" si="26"/>
        <v>2618.66</v>
      </c>
      <c r="I382" s="19">
        <f t="shared" si="27"/>
        <v>2917.51</v>
      </c>
      <c r="J382" s="19">
        <f t="shared" si="28"/>
        <v>3406.63</v>
      </c>
      <c r="K382" s="19">
        <f t="shared" si="29"/>
        <v>4492.6</v>
      </c>
    </row>
    <row r="383" spans="1:11" s="7" customFormat="1" ht="14.25" customHeight="1">
      <c r="A383" s="25" t="s">
        <v>1130</v>
      </c>
      <c r="B383" s="25">
        <v>14</v>
      </c>
      <c r="C383" s="25" t="s">
        <v>1172</v>
      </c>
      <c r="D383" s="25" t="s">
        <v>15</v>
      </c>
      <c r="E383" s="25" t="s">
        <v>1173</v>
      </c>
      <c r="F383" s="25" t="s">
        <v>1174</v>
      </c>
      <c r="G383" s="17">
        <f t="shared" si="25"/>
        <v>91.62</v>
      </c>
      <c r="H383" s="19">
        <f t="shared" si="26"/>
        <v>2649.62</v>
      </c>
      <c r="I383" s="19">
        <f t="shared" si="27"/>
        <v>2948.4700000000003</v>
      </c>
      <c r="J383" s="19">
        <f t="shared" si="28"/>
        <v>3437.59</v>
      </c>
      <c r="K383" s="19">
        <f t="shared" si="29"/>
        <v>4523.56</v>
      </c>
    </row>
    <row r="384" spans="1:11" s="7" customFormat="1" ht="14.25" customHeight="1">
      <c r="A384" s="25" t="s">
        <v>1130</v>
      </c>
      <c r="B384" s="25">
        <v>15</v>
      </c>
      <c r="C384" s="25" t="s">
        <v>1175</v>
      </c>
      <c r="D384" s="25" t="s">
        <v>15</v>
      </c>
      <c r="E384" s="25" t="s">
        <v>1176</v>
      </c>
      <c r="F384" s="25" t="s">
        <v>1177</v>
      </c>
      <c r="G384" s="17">
        <f t="shared" si="25"/>
        <v>90.61</v>
      </c>
      <c r="H384" s="19">
        <f t="shared" si="26"/>
        <v>2631.13</v>
      </c>
      <c r="I384" s="19">
        <f t="shared" si="27"/>
        <v>2929.98</v>
      </c>
      <c r="J384" s="19">
        <f t="shared" si="28"/>
        <v>3419.1</v>
      </c>
      <c r="K384" s="19">
        <f t="shared" si="29"/>
        <v>4505.07</v>
      </c>
    </row>
    <row r="385" spans="1:11" s="7" customFormat="1" ht="14.25" customHeight="1">
      <c r="A385" s="25" t="s">
        <v>1130</v>
      </c>
      <c r="B385" s="25">
        <v>16</v>
      </c>
      <c r="C385" s="25" t="s">
        <v>1178</v>
      </c>
      <c r="D385" s="25" t="s">
        <v>15</v>
      </c>
      <c r="E385" s="25" t="s">
        <v>1179</v>
      </c>
      <c r="F385" s="25" t="s">
        <v>1180</v>
      </c>
      <c r="G385" s="17">
        <f t="shared" si="25"/>
        <v>87.75</v>
      </c>
      <c r="H385" s="19">
        <f t="shared" si="26"/>
        <v>2579.0299999999997</v>
      </c>
      <c r="I385" s="19">
        <f t="shared" si="27"/>
        <v>2877.88</v>
      </c>
      <c r="J385" s="19">
        <f t="shared" si="28"/>
        <v>3367</v>
      </c>
      <c r="K385" s="19">
        <f t="shared" si="29"/>
        <v>4452.97</v>
      </c>
    </row>
    <row r="386" spans="1:11" s="7" customFormat="1" ht="14.25" customHeight="1">
      <c r="A386" s="25" t="s">
        <v>1130</v>
      </c>
      <c r="B386" s="25">
        <v>17</v>
      </c>
      <c r="C386" s="25" t="s">
        <v>1181</v>
      </c>
      <c r="D386" s="25" t="s">
        <v>15</v>
      </c>
      <c r="E386" s="25" t="s">
        <v>26</v>
      </c>
      <c r="F386" s="25" t="s">
        <v>1182</v>
      </c>
      <c r="G386" s="17">
        <f t="shared" si="25"/>
        <v>87.25</v>
      </c>
      <c r="H386" s="19">
        <f t="shared" si="26"/>
        <v>2570.02</v>
      </c>
      <c r="I386" s="19">
        <f t="shared" si="27"/>
        <v>2868.87</v>
      </c>
      <c r="J386" s="19">
        <f t="shared" si="28"/>
        <v>3357.99</v>
      </c>
      <c r="K386" s="19">
        <f t="shared" si="29"/>
        <v>4443.96</v>
      </c>
    </row>
    <row r="387" spans="1:11" s="7" customFormat="1" ht="14.25" customHeight="1">
      <c r="A387" s="25" t="s">
        <v>1130</v>
      </c>
      <c r="B387" s="25">
        <v>18</v>
      </c>
      <c r="C387" s="25" t="s">
        <v>1183</v>
      </c>
      <c r="D387" s="25" t="s">
        <v>15</v>
      </c>
      <c r="E387" s="25" t="s">
        <v>1184</v>
      </c>
      <c r="F387" s="25" t="s">
        <v>1185</v>
      </c>
      <c r="G387" s="17">
        <f t="shared" si="25"/>
        <v>86.71</v>
      </c>
      <c r="H387" s="19">
        <f t="shared" si="26"/>
        <v>2560.16</v>
      </c>
      <c r="I387" s="19">
        <f t="shared" si="27"/>
        <v>2859.01</v>
      </c>
      <c r="J387" s="19">
        <f t="shared" si="28"/>
        <v>3348.13</v>
      </c>
      <c r="K387" s="19">
        <f t="shared" si="29"/>
        <v>4434.1</v>
      </c>
    </row>
    <row r="388" spans="1:11" s="7" customFormat="1" ht="14.25" customHeight="1">
      <c r="A388" s="25" t="s">
        <v>1130</v>
      </c>
      <c r="B388" s="25">
        <v>19</v>
      </c>
      <c r="C388" s="25" t="s">
        <v>1186</v>
      </c>
      <c r="D388" s="25" t="s">
        <v>15</v>
      </c>
      <c r="E388" s="25" t="s">
        <v>1187</v>
      </c>
      <c r="F388" s="25" t="s">
        <v>1188</v>
      </c>
      <c r="G388" s="17">
        <f t="shared" si="25"/>
        <v>86.53</v>
      </c>
      <c r="H388" s="19">
        <f t="shared" si="26"/>
        <v>2556.77</v>
      </c>
      <c r="I388" s="19">
        <f t="shared" si="27"/>
        <v>2855.6200000000003</v>
      </c>
      <c r="J388" s="19">
        <f t="shared" si="28"/>
        <v>3344.7400000000002</v>
      </c>
      <c r="K388" s="19">
        <f t="shared" si="29"/>
        <v>4430.71</v>
      </c>
    </row>
    <row r="389" spans="1:11" s="7" customFormat="1" ht="14.25" customHeight="1">
      <c r="A389" s="25" t="s">
        <v>1130</v>
      </c>
      <c r="B389" s="25">
        <v>20</v>
      </c>
      <c r="C389" s="25" t="s">
        <v>1189</v>
      </c>
      <c r="D389" s="25" t="s">
        <v>15</v>
      </c>
      <c r="E389" s="25" t="s">
        <v>1190</v>
      </c>
      <c r="F389" s="25" t="s">
        <v>1191</v>
      </c>
      <c r="G389" s="17">
        <f t="shared" si="25"/>
        <v>91.07</v>
      </c>
      <c r="H389" s="19">
        <f t="shared" si="26"/>
        <v>2639.6</v>
      </c>
      <c r="I389" s="19">
        <f t="shared" si="27"/>
        <v>2938.4500000000003</v>
      </c>
      <c r="J389" s="19">
        <f t="shared" si="28"/>
        <v>3427.57</v>
      </c>
      <c r="K389" s="19">
        <f t="shared" si="29"/>
        <v>4513.54</v>
      </c>
    </row>
    <row r="390" spans="1:11" s="7" customFormat="1" ht="14.25" customHeight="1">
      <c r="A390" s="25" t="s">
        <v>1130</v>
      </c>
      <c r="B390" s="25">
        <v>21</v>
      </c>
      <c r="C390" s="25" t="s">
        <v>1192</v>
      </c>
      <c r="D390" s="25" t="s">
        <v>15</v>
      </c>
      <c r="E390" s="25" t="s">
        <v>1193</v>
      </c>
      <c r="F390" s="25" t="s">
        <v>1194</v>
      </c>
      <c r="G390" s="17">
        <f t="shared" si="25"/>
        <v>95.82</v>
      </c>
      <c r="H390" s="19">
        <f t="shared" si="26"/>
        <v>2725.98</v>
      </c>
      <c r="I390" s="19">
        <f t="shared" si="27"/>
        <v>3024.8300000000004</v>
      </c>
      <c r="J390" s="19">
        <f t="shared" si="28"/>
        <v>3513.9500000000003</v>
      </c>
      <c r="K390" s="19">
        <f t="shared" si="29"/>
        <v>4599.92</v>
      </c>
    </row>
    <row r="391" spans="1:11" s="7" customFormat="1" ht="14.25" customHeight="1">
      <c r="A391" s="25" t="s">
        <v>1130</v>
      </c>
      <c r="B391" s="25">
        <v>22</v>
      </c>
      <c r="C391" s="25" t="s">
        <v>1195</v>
      </c>
      <c r="D391" s="25" t="s">
        <v>15</v>
      </c>
      <c r="E391" s="25" t="s">
        <v>1196</v>
      </c>
      <c r="F391" s="25" t="s">
        <v>1197</v>
      </c>
      <c r="G391" s="17">
        <f t="shared" si="25"/>
        <v>90.83</v>
      </c>
      <c r="H391" s="19">
        <f t="shared" si="26"/>
        <v>2635.23</v>
      </c>
      <c r="I391" s="19">
        <f t="shared" si="27"/>
        <v>2934.08</v>
      </c>
      <c r="J391" s="19">
        <f t="shared" si="28"/>
        <v>3423.2</v>
      </c>
      <c r="K391" s="19">
        <f t="shared" si="29"/>
        <v>4509.17</v>
      </c>
    </row>
    <row r="392" spans="1:11" s="7" customFormat="1" ht="14.25" customHeight="1">
      <c r="A392" s="25" t="s">
        <v>1130</v>
      </c>
      <c r="B392" s="25">
        <v>23</v>
      </c>
      <c r="C392" s="25" t="s">
        <v>558</v>
      </c>
      <c r="D392" s="25" t="s">
        <v>15</v>
      </c>
      <c r="E392" s="25" t="s">
        <v>1198</v>
      </c>
      <c r="F392" s="25" t="s">
        <v>1199</v>
      </c>
      <c r="G392" s="17">
        <f t="shared" si="25"/>
        <v>84.49</v>
      </c>
      <c r="H392" s="19">
        <f t="shared" si="26"/>
        <v>2519.7699999999995</v>
      </c>
      <c r="I392" s="19">
        <f t="shared" si="27"/>
        <v>2818.62</v>
      </c>
      <c r="J392" s="19">
        <f t="shared" si="28"/>
        <v>3307.74</v>
      </c>
      <c r="K392" s="19">
        <f t="shared" si="29"/>
        <v>4393.71</v>
      </c>
    </row>
    <row r="393" spans="1:11" s="7" customFormat="1" ht="14.25" customHeight="1">
      <c r="A393" s="25" t="s">
        <v>1200</v>
      </c>
      <c r="B393" s="25">
        <v>0</v>
      </c>
      <c r="C393" s="25" t="s">
        <v>1201</v>
      </c>
      <c r="D393" s="25" t="s">
        <v>15</v>
      </c>
      <c r="E393" s="25" t="s">
        <v>1202</v>
      </c>
      <c r="F393" s="25" t="s">
        <v>1203</v>
      </c>
      <c r="G393" s="17">
        <f t="shared" si="25"/>
        <v>84.04</v>
      </c>
      <c r="H393" s="19">
        <f t="shared" si="26"/>
        <v>2511.48</v>
      </c>
      <c r="I393" s="19">
        <f t="shared" si="27"/>
        <v>2810.33</v>
      </c>
      <c r="J393" s="19">
        <f t="shared" si="28"/>
        <v>3299.45</v>
      </c>
      <c r="K393" s="19">
        <f t="shared" si="29"/>
        <v>4385.42</v>
      </c>
    </row>
    <row r="394" spans="1:11" s="7" customFormat="1" ht="14.25" customHeight="1">
      <c r="A394" s="25" t="s">
        <v>1200</v>
      </c>
      <c r="B394" s="25">
        <v>1</v>
      </c>
      <c r="C394" s="25" t="s">
        <v>1204</v>
      </c>
      <c r="D394" s="25" t="s">
        <v>15</v>
      </c>
      <c r="E394" s="25" t="s">
        <v>1205</v>
      </c>
      <c r="F394" s="25" t="s">
        <v>1206</v>
      </c>
      <c r="G394" s="17">
        <f aca="true" t="shared" si="30" ref="G394:G457">ROUND((F394*0.0581),2)</f>
        <v>70.74</v>
      </c>
      <c r="H394" s="19">
        <f aca="true" t="shared" si="31" ref="H394:H457">F394+$M$3+G394</f>
        <v>2269.25</v>
      </c>
      <c r="I394" s="19">
        <f aca="true" t="shared" si="32" ref="I394:I457">F394+$N$3+G394</f>
        <v>2568.1</v>
      </c>
      <c r="J394" s="19">
        <f aca="true" t="shared" si="33" ref="J394:J457">F394+$O$3+G394</f>
        <v>3057.22</v>
      </c>
      <c r="K394" s="19">
        <f aca="true" t="shared" si="34" ref="K394:K457">F394+$P$3+G394</f>
        <v>4143.1900000000005</v>
      </c>
    </row>
    <row r="395" spans="1:11" s="7" customFormat="1" ht="14.25" customHeight="1">
      <c r="A395" s="25" t="s">
        <v>1200</v>
      </c>
      <c r="B395" s="25">
        <v>2</v>
      </c>
      <c r="C395" s="25" t="s">
        <v>1207</v>
      </c>
      <c r="D395" s="25" t="s">
        <v>15</v>
      </c>
      <c r="E395" s="25" t="s">
        <v>1208</v>
      </c>
      <c r="F395" s="25" t="s">
        <v>1209</v>
      </c>
      <c r="G395" s="17">
        <f t="shared" si="30"/>
        <v>59.38</v>
      </c>
      <c r="H395" s="19">
        <f t="shared" si="31"/>
        <v>2062.38</v>
      </c>
      <c r="I395" s="19">
        <f t="shared" si="32"/>
        <v>2361.2300000000005</v>
      </c>
      <c r="J395" s="19">
        <f t="shared" si="33"/>
        <v>2850.3500000000004</v>
      </c>
      <c r="K395" s="19">
        <f t="shared" si="34"/>
        <v>3936.3200000000006</v>
      </c>
    </row>
    <row r="396" spans="1:11" s="7" customFormat="1" ht="14.25" customHeight="1">
      <c r="A396" s="25" t="s">
        <v>1200</v>
      </c>
      <c r="B396" s="25">
        <v>3</v>
      </c>
      <c r="C396" s="25" t="s">
        <v>1210</v>
      </c>
      <c r="D396" s="25" t="s">
        <v>15</v>
      </c>
      <c r="E396" s="25" t="s">
        <v>1211</v>
      </c>
      <c r="F396" s="25" t="s">
        <v>1212</v>
      </c>
      <c r="G396" s="17">
        <f t="shared" si="30"/>
        <v>58.62</v>
      </c>
      <c r="H396" s="19">
        <f t="shared" si="31"/>
        <v>2048.49</v>
      </c>
      <c r="I396" s="19">
        <f t="shared" si="32"/>
        <v>2347.34</v>
      </c>
      <c r="J396" s="19">
        <f t="shared" si="33"/>
        <v>2836.46</v>
      </c>
      <c r="K396" s="19">
        <f t="shared" si="34"/>
        <v>3922.4300000000003</v>
      </c>
    </row>
    <row r="397" spans="1:11" s="7" customFormat="1" ht="14.25" customHeight="1">
      <c r="A397" s="25" t="s">
        <v>1200</v>
      </c>
      <c r="B397" s="25">
        <v>4</v>
      </c>
      <c r="C397" s="25" t="s">
        <v>1213</v>
      </c>
      <c r="D397" s="25" t="s">
        <v>15</v>
      </c>
      <c r="E397" s="25" t="s">
        <v>1214</v>
      </c>
      <c r="F397" s="25" t="s">
        <v>28</v>
      </c>
      <c r="G397" s="17">
        <f t="shared" si="30"/>
        <v>60.51</v>
      </c>
      <c r="H397" s="19">
        <f t="shared" si="31"/>
        <v>2082.9</v>
      </c>
      <c r="I397" s="19">
        <f t="shared" si="32"/>
        <v>2381.7500000000005</v>
      </c>
      <c r="J397" s="19">
        <f t="shared" si="33"/>
        <v>2870.8700000000003</v>
      </c>
      <c r="K397" s="19">
        <f t="shared" si="34"/>
        <v>3956.8400000000006</v>
      </c>
    </row>
    <row r="398" spans="1:11" s="7" customFormat="1" ht="14.25" customHeight="1">
      <c r="A398" s="25" t="s">
        <v>1200</v>
      </c>
      <c r="B398" s="25">
        <v>5</v>
      </c>
      <c r="C398" s="25" t="s">
        <v>1215</v>
      </c>
      <c r="D398" s="25" t="s">
        <v>15</v>
      </c>
      <c r="E398" s="25" t="s">
        <v>1216</v>
      </c>
      <c r="F398" s="25" t="s">
        <v>1217</v>
      </c>
      <c r="G398" s="17">
        <f t="shared" si="30"/>
        <v>70.1</v>
      </c>
      <c r="H398" s="19">
        <f t="shared" si="31"/>
        <v>2257.6699999999996</v>
      </c>
      <c r="I398" s="19">
        <f t="shared" si="32"/>
        <v>2556.52</v>
      </c>
      <c r="J398" s="19">
        <f t="shared" si="33"/>
        <v>3045.64</v>
      </c>
      <c r="K398" s="19">
        <f t="shared" si="34"/>
        <v>4131.610000000001</v>
      </c>
    </row>
    <row r="399" spans="1:11" s="7" customFormat="1" ht="14.25" customHeight="1">
      <c r="A399" s="25" t="s">
        <v>1200</v>
      </c>
      <c r="B399" s="25">
        <v>6</v>
      </c>
      <c r="C399" s="25" t="s">
        <v>1218</v>
      </c>
      <c r="D399" s="25" t="s">
        <v>15</v>
      </c>
      <c r="E399" s="25" t="s">
        <v>1219</v>
      </c>
      <c r="F399" s="25" t="s">
        <v>1220</v>
      </c>
      <c r="G399" s="17">
        <f t="shared" si="30"/>
        <v>76.92</v>
      </c>
      <c r="H399" s="19">
        <f t="shared" si="31"/>
        <v>2381.79</v>
      </c>
      <c r="I399" s="19">
        <f t="shared" si="32"/>
        <v>2680.6400000000003</v>
      </c>
      <c r="J399" s="19">
        <f t="shared" si="33"/>
        <v>3169.76</v>
      </c>
      <c r="K399" s="19">
        <f t="shared" si="34"/>
        <v>4255.7300000000005</v>
      </c>
    </row>
    <row r="400" spans="1:11" s="7" customFormat="1" ht="14.25" customHeight="1">
      <c r="A400" s="25" t="s">
        <v>1200</v>
      </c>
      <c r="B400" s="25">
        <v>7</v>
      </c>
      <c r="C400" s="25" t="s">
        <v>1221</v>
      </c>
      <c r="D400" s="25" t="s">
        <v>15</v>
      </c>
      <c r="E400" s="25" t="s">
        <v>1222</v>
      </c>
      <c r="F400" s="25" t="s">
        <v>1223</v>
      </c>
      <c r="G400" s="17">
        <f t="shared" si="30"/>
        <v>87.06</v>
      </c>
      <c r="H400" s="19">
        <f t="shared" si="31"/>
        <v>2566.44</v>
      </c>
      <c r="I400" s="19">
        <f t="shared" si="32"/>
        <v>2865.2900000000004</v>
      </c>
      <c r="J400" s="19">
        <f t="shared" si="33"/>
        <v>3354.4100000000003</v>
      </c>
      <c r="K400" s="19">
        <f t="shared" si="34"/>
        <v>4440.380000000001</v>
      </c>
    </row>
    <row r="401" spans="1:11" s="7" customFormat="1" ht="14.25" customHeight="1">
      <c r="A401" s="25" t="s">
        <v>1200</v>
      </c>
      <c r="B401" s="25">
        <v>8</v>
      </c>
      <c r="C401" s="25" t="s">
        <v>1224</v>
      </c>
      <c r="D401" s="25" t="s">
        <v>15</v>
      </c>
      <c r="E401" s="25" t="s">
        <v>1225</v>
      </c>
      <c r="F401" s="25" t="s">
        <v>1226</v>
      </c>
      <c r="G401" s="17">
        <f t="shared" si="30"/>
        <v>92.47</v>
      </c>
      <c r="H401" s="19">
        <f t="shared" si="31"/>
        <v>2665.1</v>
      </c>
      <c r="I401" s="19">
        <f t="shared" si="32"/>
        <v>2963.9500000000003</v>
      </c>
      <c r="J401" s="19">
        <f t="shared" si="33"/>
        <v>3453.07</v>
      </c>
      <c r="K401" s="19">
        <f t="shared" si="34"/>
        <v>4539.040000000001</v>
      </c>
    </row>
    <row r="402" spans="1:11" s="7" customFormat="1" ht="14.25" customHeight="1">
      <c r="A402" s="25" t="s">
        <v>1200</v>
      </c>
      <c r="B402" s="25">
        <v>9</v>
      </c>
      <c r="C402" s="25" t="s">
        <v>1227</v>
      </c>
      <c r="D402" s="25" t="s">
        <v>15</v>
      </c>
      <c r="E402" s="25" t="s">
        <v>1228</v>
      </c>
      <c r="F402" s="25" t="s">
        <v>1229</v>
      </c>
      <c r="G402" s="17">
        <f t="shared" si="30"/>
        <v>88.83</v>
      </c>
      <c r="H402" s="19">
        <f t="shared" si="31"/>
        <v>2598.7</v>
      </c>
      <c r="I402" s="19">
        <f t="shared" si="32"/>
        <v>2897.55</v>
      </c>
      <c r="J402" s="19">
        <f t="shared" si="33"/>
        <v>3386.67</v>
      </c>
      <c r="K402" s="19">
        <f t="shared" si="34"/>
        <v>4472.64</v>
      </c>
    </row>
    <row r="403" spans="1:11" s="7" customFormat="1" ht="14.25" customHeight="1">
      <c r="A403" s="25" t="s">
        <v>1200</v>
      </c>
      <c r="B403" s="25">
        <v>10</v>
      </c>
      <c r="C403" s="25" t="s">
        <v>1230</v>
      </c>
      <c r="D403" s="25" t="s">
        <v>15</v>
      </c>
      <c r="E403" s="25" t="s">
        <v>1231</v>
      </c>
      <c r="F403" s="25" t="s">
        <v>1232</v>
      </c>
      <c r="G403" s="17">
        <f t="shared" si="30"/>
        <v>96.68</v>
      </c>
      <c r="H403" s="19">
        <f t="shared" si="31"/>
        <v>2741.7099999999996</v>
      </c>
      <c r="I403" s="19">
        <f t="shared" si="32"/>
        <v>3040.56</v>
      </c>
      <c r="J403" s="19">
        <f t="shared" si="33"/>
        <v>3529.68</v>
      </c>
      <c r="K403" s="19">
        <f t="shared" si="34"/>
        <v>4615.650000000001</v>
      </c>
    </row>
    <row r="404" spans="1:11" s="7" customFormat="1" ht="14.25" customHeight="1">
      <c r="A404" s="25" t="s">
        <v>1200</v>
      </c>
      <c r="B404" s="25">
        <v>11</v>
      </c>
      <c r="C404" s="25" t="s">
        <v>1233</v>
      </c>
      <c r="D404" s="25" t="s">
        <v>15</v>
      </c>
      <c r="E404" s="25" t="s">
        <v>1234</v>
      </c>
      <c r="F404" s="25" t="s">
        <v>1235</v>
      </c>
      <c r="G404" s="17">
        <f t="shared" si="30"/>
        <v>96.8</v>
      </c>
      <c r="H404" s="19">
        <f t="shared" si="31"/>
        <v>2743.86</v>
      </c>
      <c r="I404" s="19">
        <f t="shared" si="32"/>
        <v>3042.71</v>
      </c>
      <c r="J404" s="19">
        <f t="shared" si="33"/>
        <v>3531.83</v>
      </c>
      <c r="K404" s="19">
        <f t="shared" si="34"/>
        <v>4617.8</v>
      </c>
    </row>
    <row r="405" spans="1:11" s="7" customFormat="1" ht="14.25" customHeight="1">
      <c r="A405" s="25" t="s">
        <v>1200</v>
      </c>
      <c r="B405" s="25">
        <v>12</v>
      </c>
      <c r="C405" s="25" t="s">
        <v>1236</v>
      </c>
      <c r="D405" s="25" t="s">
        <v>15</v>
      </c>
      <c r="E405" s="25" t="s">
        <v>1237</v>
      </c>
      <c r="F405" s="25" t="s">
        <v>1238</v>
      </c>
      <c r="G405" s="17">
        <f t="shared" si="30"/>
        <v>89.03</v>
      </c>
      <c r="H405" s="19">
        <f t="shared" si="31"/>
        <v>2602.4500000000003</v>
      </c>
      <c r="I405" s="19">
        <f t="shared" si="32"/>
        <v>2901.3000000000006</v>
      </c>
      <c r="J405" s="19">
        <f t="shared" si="33"/>
        <v>3390.4200000000005</v>
      </c>
      <c r="K405" s="19">
        <f t="shared" si="34"/>
        <v>4476.39</v>
      </c>
    </row>
    <row r="406" spans="1:11" s="7" customFormat="1" ht="14.25" customHeight="1">
      <c r="A406" s="25" t="s">
        <v>1200</v>
      </c>
      <c r="B406" s="25">
        <v>13</v>
      </c>
      <c r="C406" s="25" t="s">
        <v>1239</v>
      </c>
      <c r="D406" s="25" t="s">
        <v>15</v>
      </c>
      <c r="E406" s="25" t="s">
        <v>1240</v>
      </c>
      <c r="F406" s="25" t="s">
        <v>1241</v>
      </c>
      <c r="G406" s="17">
        <f t="shared" si="30"/>
        <v>88.98</v>
      </c>
      <c r="H406" s="19">
        <f t="shared" si="31"/>
        <v>2601.4</v>
      </c>
      <c r="I406" s="19">
        <f t="shared" si="32"/>
        <v>2900.2500000000005</v>
      </c>
      <c r="J406" s="19">
        <f t="shared" si="33"/>
        <v>3389.3700000000003</v>
      </c>
      <c r="K406" s="19">
        <f t="shared" si="34"/>
        <v>4475.34</v>
      </c>
    </row>
    <row r="407" spans="1:11" s="7" customFormat="1" ht="14.25" customHeight="1">
      <c r="A407" s="25" t="s">
        <v>1200</v>
      </c>
      <c r="B407" s="25">
        <v>14</v>
      </c>
      <c r="C407" s="25" t="s">
        <v>1242</v>
      </c>
      <c r="D407" s="25" t="s">
        <v>15</v>
      </c>
      <c r="E407" s="25" t="s">
        <v>1243</v>
      </c>
      <c r="F407" s="25" t="s">
        <v>1244</v>
      </c>
      <c r="G407" s="17">
        <f t="shared" si="30"/>
        <v>88.98</v>
      </c>
      <c r="H407" s="19">
        <f t="shared" si="31"/>
        <v>2601.5099999999998</v>
      </c>
      <c r="I407" s="19">
        <f t="shared" si="32"/>
        <v>2900.36</v>
      </c>
      <c r="J407" s="19">
        <f t="shared" si="33"/>
        <v>3389.48</v>
      </c>
      <c r="K407" s="19">
        <f t="shared" si="34"/>
        <v>4475.45</v>
      </c>
    </row>
    <row r="408" spans="1:11" s="7" customFormat="1" ht="14.25" customHeight="1">
      <c r="A408" s="25" t="s">
        <v>1200</v>
      </c>
      <c r="B408" s="25">
        <v>15</v>
      </c>
      <c r="C408" s="25" t="s">
        <v>1245</v>
      </c>
      <c r="D408" s="25" t="s">
        <v>15</v>
      </c>
      <c r="E408" s="25" t="s">
        <v>1246</v>
      </c>
      <c r="F408" s="25" t="s">
        <v>1247</v>
      </c>
      <c r="G408" s="17">
        <f t="shared" si="30"/>
        <v>95.1</v>
      </c>
      <c r="H408" s="19">
        <f t="shared" si="31"/>
        <v>2712.91</v>
      </c>
      <c r="I408" s="19">
        <f t="shared" si="32"/>
        <v>3011.7599999999998</v>
      </c>
      <c r="J408" s="19">
        <f t="shared" si="33"/>
        <v>3500.8799999999997</v>
      </c>
      <c r="K408" s="19">
        <f t="shared" si="34"/>
        <v>4586.85</v>
      </c>
    </row>
    <row r="409" spans="1:11" s="7" customFormat="1" ht="14.25" customHeight="1">
      <c r="A409" s="25" t="s">
        <v>1200</v>
      </c>
      <c r="B409" s="25">
        <v>16</v>
      </c>
      <c r="C409" s="25" t="s">
        <v>1248</v>
      </c>
      <c r="D409" s="25" t="s">
        <v>15</v>
      </c>
      <c r="E409" s="25" t="s">
        <v>1249</v>
      </c>
      <c r="F409" s="25" t="s">
        <v>1250</v>
      </c>
      <c r="G409" s="17">
        <f t="shared" si="30"/>
        <v>92.94</v>
      </c>
      <c r="H409" s="19">
        <f t="shared" si="31"/>
        <v>2673.5</v>
      </c>
      <c r="I409" s="19">
        <f t="shared" si="32"/>
        <v>2972.35</v>
      </c>
      <c r="J409" s="19">
        <f t="shared" si="33"/>
        <v>3461.47</v>
      </c>
      <c r="K409" s="19">
        <f t="shared" si="34"/>
        <v>4547.44</v>
      </c>
    </row>
    <row r="410" spans="1:11" s="7" customFormat="1" ht="14.25" customHeight="1">
      <c r="A410" s="25" t="s">
        <v>1200</v>
      </c>
      <c r="B410" s="25">
        <v>17</v>
      </c>
      <c r="C410" s="25" t="s">
        <v>1251</v>
      </c>
      <c r="D410" s="25" t="s">
        <v>15</v>
      </c>
      <c r="E410" s="25" t="s">
        <v>1252</v>
      </c>
      <c r="F410" s="25" t="s">
        <v>1253</v>
      </c>
      <c r="G410" s="17">
        <f t="shared" si="30"/>
        <v>92.48</v>
      </c>
      <c r="H410" s="19">
        <f t="shared" si="31"/>
        <v>2665.27</v>
      </c>
      <c r="I410" s="19">
        <f t="shared" si="32"/>
        <v>2964.1200000000003</v>
      </c>
      <c r="J410" s="19">
        <f t="shared" si="33"/>
        <v>3453.2400000000002</v>
      </c>
      <c r="K410" s="19">
        <f t="shared" si="34"/>
        <v>4539.21</v>
      </c>
    </row>
    <row r="411" spans="1:11" s="7" customFormat="1" ht="14.25" customHeight="1">
      <c r="A411" s="25" t="s">
        <v>1200</v>
      </c>
      <c r="B411" s="25">
        <v>18</v>
      </c>
      <c r="C411" s="25" t="s">
        <v>1254</v>
      </c>
      <c r="D411" s="25" t="s">
        <v>15</v>
      </c>
      <c r="E411" s="25" t="s">
        <v>1255</v>
      </c>
      <c r="F411" s="25" t="s">
        <v>1256</v>
      </c>
      <c r="G411" s="17">
        <f t="shared" si="30"/>
        <v>88.54</v>
      </c>
      <c r="H411" s="19">
        <f t="shared" si="31"/>
        <v>2593.45</v>
      </c>
      <c r="I411" s="19">
        <f t="shared" si="32"/>
        <v>2892.3</v>
      </c>
      <c r="J411" s="19">
        <f t="shared" si="33"/>
        <v>3381.42</v>
      </c>
      <c r="K411" s="19">
        <f t="shared" si="34"/>
        <v>4467.39</v>
      </c>
    </row>
    <row r="412" spans="1:11" s="7" customFormat="1" ht="14.25" customHeight="1">
      <c r="A412" s="25" t="s">
        <v>1200</v>
      </c>
      <c r="B412" s="25">
        <v>19</v>
      </c>
      <c r="C412" s="25" t="s">
        <v>1257</v>
      </c>
      <c r="D412" s="25" t="s">
        <v>15</v>
      </c>
      <c r="E412" s="25" t="s">
        <v>1258</v>
      </c>
      <c r="F412" s="25" t="s">
        <v>1259</v>
      </c>
      <c r="G412" s="17">
        <f t="shared" si="30"/>
        <v>88.41</v>
      </c>
      <c r="H412" s="19">
        <f t="shared" si="31"/>
        <v>2591.1499999999996</v>
      </c>
      <c r="I412" s="19">
        <f t="shared" si="32"/>
        <v>2890</v>
      </c>
      <c r="J412" s="19">
        <f t="shared" si="33"/>
        <v>3379.12</v>
      </c>
      <c r="K412" s="19">
        <f t="shared" si="34"/>
        <v>4465.09</v>
      </c>
    </row>
    <row r="413" spans="1:11" s="7" customFormat="1" ht="14.25" customHeight="1">
      <c r="A413" s="25" t="s">
        <v>1200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0"/>
        <v>88.46</v>
      </c>
      <c r="H413" s="19">
        <f t="shared" si="31"/>
        <v>2591.95</v>
      </c>
      <c r="I413" s="19">
        <f t="shared" si="32"/>
        <v>2890.8</v>
      </c>
      <c r="J413" s="19">
        <f t="shared" si="33"/>
        <v>3379.92</v>
      </c>
      <c r="K413" s="19">
        <f t="shared" si="34"/>
        <v>4465.89</v>
      </c>
    </row>
    <row r="414" spans="1:11" s="7" customFormat="1" ht="14.25" customHeight="1">
      <c r="A414" s="25" t="s">
        <v>1200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0"/>
        <v>99.81</v>
      </c>
      <c r="H414" s="19">
        <f t="shared" si="31"/>
        <v>2798.77</v>
      </c>
      <c r="I414" s="19">
        <f t="shared" si="32"/>
        <v>3097.6200000000003</v>
      </c>
      <c r="J414" s="19">
        <f t="shared" si="33"/>
        <v>3586.7400000000002</v>
      </c>
      <c r="K414" s="19">
        <f t="shared" si="34"/>
        <v>4672.710000000001</v>
      </c>
    </row>
    <row r="415" spans="1:11" s="7" customFormat="1" ht="14.25" customHeight="1">
      <c r="A415" s="25" t="s">
        <v>1200</v>
      </c>
      <c r="B415" s="25">
        <v>22</v>
      </c>
      <c r="C415" s="25" t="s">
        <v>1266</v>
      </c>
      <c r="D415" s="25" t="s">
        <v>15</v>
      </c>
      <c r="E415" s="25" t="s">
        <v>1267</v>
      </c>
      <c r="F415" s="25" t="s">
        <v>1268</v>
      </c>
      <c r="G415" s="17">
        <f t="shared" si="30"/>
        <v>88.64</v>
      </c>
      <c r="H415" s="19">
        <f t="shared" si="31"/>
        <v>2595.29</v>
      </c>
      <c r="I415" s="19">
        <f t="shared" si="32"/>
        <v>2894.14</v>
      </c>
      <c r="J415" s="19">
        <f t="shared" si="33"/>
        <v>3383.2599999999998</v>
      </c>
      <c r="K415" s="19">
        <f t="shared" si="34"/>
        <v>4469.2300000000005</v>
      </c>
    </row>
    <row r="416" spans="1:11" s="7" customFormat="1" ht="14.25" customHeight="1">
      <c r="A416" s="25" t="s">
        <v>1200</v>
      </c>
      <c r="B416" s="25">
        <v>23</v>
      </c>
      <c r="C416" s="25" t="s">
        <v>1269</v>
      </c>
      <c r="D416" s="25" t="s">
        <v>15</v>
      </c>
      <c r="E416" s="25" t="s">
        <v>1270</v>
      </c>
      <c r="F416" s="25" t="s">
        <v>1271</v>
      </c>
      <c r="G416" s="17">
        <f t="shared" si="30"/>
        <v>85.13</v>
      </c>
      <c r="H416" s="19">
        <f t="shared" si="31"/>
        <v>2531.4</v>
      </c>
      <c r="I416" s="19">
        <f t="shared" si="32"/>
        <v>2830.25</v>
      </c>
      <c r="J416" s="19">
        <f t="shared" si="33"/>
        <v>3319.37</v>
      </c>
      <c r="K416" s="19">
        <f t="shared" si="34"/>
        <v>4405.34</v>
      </c>
    </row>
    <row r="417" spans="1:11" s="7" customFormat="1" ht="14.25" customHeight="1">
      <c r="A417" s="25" t="s">
        <v>1272</v>
      </c>
      <c r="B417" s="25">
        <v>0</v>
      </c>
      <c r="C417" s="25" t="s">
        <v>1273</v>
      </c>
      <c r="D417" s="25" t="s">
        <v>15</v>
      </c>
      <c r="E417" s="25" t="s">
        <v>1274</v>
      </c>
      <c r="F417" s="25" t="s">
        <v>1275</v>
      </c>
      <c r="G417" s="17">
        <f t="shared" si="30"/>
        <v>71.99</v>
      </c>
      <c r="H417" s="19">
        <f t="shared" si="31"/>
        <v>2291.9799999999996</v>
      </c>
      <c r="I417" s="19">
        <f t="shared" si="32"/>
        <v>2590.83</v>
      </c>
      <c r="J417" s="19">
        <f t="shared" si="33"/>
        <v>3079.95</v>
      </c>
      <c r="K417" s="19">
        <f t="shared" si="34"/>
        <v>4165.92</v>
      </c>
    </row>
    <row r="418" spans="1:11" s="7" customFormat="1" ht="14.25" customHeight="1">
      <c r="A418" s="25" t="s">
        <v>1272</v>
      </c>
      <c r="B418" s="25">
        <v>1</v>
      </c>
      <c r="C418" s="25" t="s">
        <v>1276</v>
      </c>
      <c r="D418" s="25" t="s">
        <v>15</v>
      </c>
      <c r="E418" s="25" t="s">
        <v>1277</v>
      </c>
      <c r="F418" s="25" t="s">
        <v>1278</v>
      </c>
      <c r="G418" s="17">
        <f t="shared" si="30"/>
        <v>58.48</v>
      </c>
      <c r="H418" s="19">
        <f t="shared" si="31"/>
        <v>2045.95</v>
      </c>
      <c r="I418" s="19">
        <f t="shared" si="32"/>
        <v>2344.8</v>
      </c>
      <c r="J418" s="19">
        <f t="shared" si="33"/>
        <v>2833.92</v>
      </c>
      <c r="K418" s="19">
        <f t="shared" si="34"/>
        <v>3919.8900000000003</v>
      </c>
    </row>
    <row r="419" spans="1:11" s="7" customFormat="1" ht="14.25" customHeight="1">
      <c r="A419" s="25" t="s">
        <v>1272</v>
      </c>
      <c r="B419" s="25">
        <v>2</v>
      </c>
      <c r="C419" s="25" t="s">
        <v>1279</v>
      </c>
      <c r="D419" s="25" t="s">
        <v>15</v>
      </c>
      <c r="E419" s="25" t="s">
        <v>1280</v>
      </c>
      <c r="F419" s="25" t="s">
        <v>1281</v>
      </c>
      <c r="G419" s="17">
        <f t="shared" si="30"/>
        <v>55.93</v>
      </c>
      <c r="H419" s="19">
        <f t="shared" si="31"/>
        <v>1999.5800000000002</v>
      </c>
      <c r="I419" s="19">
        <f t="shared" si="32"/>
        <v>2298.43</v>
      </c>
      <c r="J419" s="19">
        <f t="shared" si="33"/>
        <v>2787.5499999999997</v>
      </c>
      <c r="K419" s="19">
        <f t="shared" si="34"/>
        <v>3873.52</v>
      </c>
    </row>
    <row r="420" spans="1:11" s="7" customFormat="1" ht="14.25" customHeight="1">
      <c r="A420" s="25" t="s">
        <v>1272</v>
      </c>
      <c r="B420" s="25">
        <v>3</v>
      </c>
      <c r="C420" s="25" t="s">
        <v>1282</v>
      </c>
      <c r="D420" s="25" t="s">
        <v>15</v>
      </c>
      <c r="E420" s="25" t="s">
        <v>1283</v>
      </c>
      <c r="F420" s="25" t="s">
        <v>1284</v>
      </c>
      <c r="G420" s="17">
        <f t="shared" si="30"/>
        <v>55.67</v>
      </c>
      <c r="H420" s="19">
        <f t="shared" si="31"/>
        <v>1994.7800000000002</v>
      </c>
      <c r="I420" s="19">
        <f t="shared" si="32"/>
        <v>2293.63</v>
      </c>
      <c r="J420" s="19">
        <f t="shared" si="33"/>
        <v>2782.75</v>
      </c>
      <c r="K420" s="19">
        <f t="shared" si="34"/>
        <v>3868.7200000000003</v>
      </c>
    </row>
    <row r="421" spans="1:11" s="7" customFormat="1" ht="14.25" customHeight="1">
      <c r="A421" s="25" t="s">
        <v>1272</v>
      </c>
      <c r="B421" s="25">
        <v>4</v>
      </c>
      <c r="C421" s="25" t="s">
        <v>1285</v>
      </c>
      <c r="D421" s="25" t="s">
        <v>15</v>
      </c>
      <c r="E421" s="25" t="s">
        <v>1286</v>
      </c>
      <c r="F421" s="25" t="s">
        <v>1287</v>
      </c>
      <c r="G421" s="17">
        <f t="shared" si="30"/>
        <v>58.19</v>
      </c>
      <c r="H421" s="19">
        <f t="shared" si="31"/>
        <v>2040.7800000000002</v>
      </c>
      <c r="I421" s="19">
        <f t="shared" si="32"/>
        <v>2339.63</v>
      </c>
      <c r="J421" s="19">
        <f t="shared" si="33"/>
        <v>2828.75</v>
      </c>
      <c r="K421" s="19">
        <f t="shared" si="34"/>
        <v>3914.7200000000003</v>
      </c>
    </row>
    <row r="422" spans="1:11" s="7" customFormat="1" ht="14.25" customHeight="1">
      <c r="A422" s="25" t="s">
        <v>1272</v>
      </c>
      <c r="B422" s="25">
        <v>5</v>
      </c>
      <c r="C422" s="25" t="s">
        <v>1288</v>
      </c>
      <c r="D422" s="25" t="s">
        <v>1289</v>
      </c>
      <c r="E422" s="25" t="s">
        <v>15</v>
      </c>
      <c r="F422" s="25" t="s">
        <v>1290</v>
      </c>
      <c r="G422" s="17">
        <f t="shared" si="30"/>
        <v>61.19</v>
      </c>
      <c r="H422" s="19">
        <f t="shared" si="31"/>
        <v>2095.43</v>
      </c>
      <c r="I422" s="19">
        <f t="shared" si="32"/>
        <v>2394.28</v>
      </c>
      <c r="J422" s="19">
        <f t="shared" si="33"/>
        <v>2883.4</v>
      </c>
      <c r="K422" s="19">
        <f t="shared" si="34"/>
        <v>3969.3700000000003</v>
      </c>
    </row>
    <row r="423" spans="1:11" s="7" customFormat="1" ht="14.25" customHeight="1">
      <c r="A423" s="25" t="s">
        <v>1272</v>
      </c>
      <c r="B423" s="25">
        <v>6</v>
      </c>
      <c r="C423" s="25" t="s">
        <v>1291</v>
      </c>
      <c r="D423" s="25" t="s">
        <v>15</v>
      </c>
      <c r="E423" s="25" t="s">
        <v>1292</v>
      </c>
      <c r="F423" s="25" t="s">
        <v>1293</v>
      </c>
      <c r="G423" s="17">
        <f t="shared" si="30"/>
        <v>68.32</v>
      </c>
      <c r="H423" s="19">
        <f t="shared" si="31"/>
        <v>2225.1600000000003</v>
      </c>
      <c r="I423" s="19">
        <f t="shared" si="32"/>
        <v>2524.01</v>
      </c>
      <c r="J423" s="19">
        <f t="shared" si="33"/>
        <v>3013.13</v>
      </c>
      <c r="K423" s="19">
        <f t="shared" si="34"/>
        <v>4099.1</v>
      </c>
    </row>
    <row r="424" spans="1:11" s="7" customFormat="1" ht="14.25" customHeight="1">
      <c r="A424" s="25" t="s">
        <v>1272</v>
      </c>
      <c r="B424" s="25">
        <v>7</v>
      </c>
      <c r="C424" s="25" t="s">
        <v>1294</v>
      </c>
      <c r="D424" s="25" t="s">
        <v>15</v>
      </c>
      <c r="E424" s="25" t="s">
        <v>1295</v>
      </c>
      <c r="F424" s="25" t="s">
        <v>1296</v>
      </c>
      <c r="G424" s="17">
        <f t="shared" si="30"/>
        <v>84.67</v>
      </c>
      <c r="H424" s="19">
        <f t="shared" si="31"/>
        <v>2523.01</v>
      </c>
      <c r="I424" s="19">
        <f t="shared" si="32"/>
        <v>2821.86</v>
      </c>
      <c r="J424" s="19">
        <f t="shared" si="33"/>
        <v>3310.98</v>
      </c>
      <c r="K424" s="19">
        <f t="shared" si="34"/>
        <v>4396.950000000001</v>
      </c>
    </row>
    <row r="425" spans="1:11" s="7" customFormat="1" ht="14.25" customHeight="1">
      <c r="A425" s="25" t="s">
        <v>1272</v>
      </c>
      <c r="B425" s="25">
        <v>8</v>
      </c>
      <c r="C425" s="25" t="s">
        <v>1297</v>
      </c>
      <c r="D425" s="25" t="s">
        <v>15</v>
      </c>
      <c r="E425" s="25" t="s">
        <v>1298</v>
      </c>
      <c r="F425" s="25" t="s">
        <v>1299</v>
      </c>
      <c r="G425" s="17">
        <f t="shared" si="30"/>
        <v>90.6</v>
      </c>
      <c r="H425" s="19">
        <f t="shared" si="31"/>
        <v>2630.9900000000002</v>
      </c>
      <c r="I425" s="19">
        <f t="shared" si="32"/>
        <v>2929.84</v>
      </c>
      <c r="J425" s="19">
        <f t="shared" si="33"/>
        <v>3418.96</v>
      </c>
      <c r="K425" s="19">
        <f t="shared" si="34"/>
        <v>4504.93</v>
      </c>
    </row>
    <row r="426" spans="1:11" s="7" customFormat="1" ht="14.25" customHeight="1">
      <c r="A426" s="25" t="s">
        <v>1272</v>
      </c>
      <c r="B426" s="25">
        <v>9</v>
      </c>
      <c r="C426" s="25" t="s">
        <v>1300</v>
      </c>
      <c r="D426" s="25" t="s">
        <v>15</v>
      </c>
      <c r="E426" s="25" t="s">
        <v>1301</v>
      </c>
      <c r="F426" s="25" t="s">
        <v>1302</v>
      </c>
      <c r="G426" s="17">
        <f t="shared" si="30"/>
        <v>96.67</v>
      </c>
      <c r="H426" s="19">
        <f t="shared" si="31"/>
        <v>2741.59</v>
      </c>
      <c r="I426" s="19">
        <f t="shared" si="32"/>
        <v>3040.4400000000005</v>
      </c>
      <c r="J426" s="19">
        <f t="shared" si="33"/>
        <v>3529.5600000000004</v>
      </c>
      <c r="K426" s="19">
        <f t="shared" si="34"/>
        <v>4615.530000000001</v>
      </c>
    </row>
    <row r="427" spans="1:11" s="7" customFormat="1" ht="14.25" customHeight="1">
      <c r="A427" s="25" t="s">
        <v>1272</v>
      </c>
      <c r="B427" s="25">
        <v>10</v>
      </c>
      <c r="C427" s="25" t="s">
        <v>1303</v>
      </c>
      <c r="D427" s="25" t="s">
        <v>15</v>
      </c>
      <c r="E427" s="25" t="s">
        <v>1304</v>
      </c>
      <c r="F427" s="25" t="s">
        <v>1305</v>
      </c>
      <c r="G427" s="17">
        <f t="shared" si="30"/>
        <v>96.81</v>
      </c>
      <c r="H427" s="19">
        <f t="shared" si="31"/>
        <v>2743.98</v>
      </c>
      <c r="I427" s="19">
        <f t="shared" si="32"/>
        <v>3042.8300000000004</v>
      </c>
      <c r="J427" s="19">
        <f t="shared" si="33"/>
        <v>3531.9500000000003</v>
      </c>
      <c r="K427" s="19">
        <f t="shared" si="34"/>
        <v>4617.920000000001</v>
      </c>
    </row>
    <row r="428" spans="1:11" s="7" customFormat="1" ht="14.25" customHeight="1">
      <c r="A428" s="25" t="s">
        <v>1272</v>
      </c>
      <c r="B428" s="25">
        <v>11</v>
      </c>
      <c r="C428" s="25" t="s">
        <v>1306</v>
      </c>
      <c r="D428" s="25" t="s">
        <v>15</v>
      </c>
      <c r="E428" s="25" t="s">
        <v>1307</v>
      </c>
      <c r="F428" s="25" t="s">
        <v>1308</v>
      </c>
      <c r="G428" s="17">
        <f t="shared" si="30"/>
        <v>96.67</v>
      </c>
      <c r="H428" s="19">
        <f t="shared" si="31"/>
        <v>2741.51</v>
      </c>
      <c r="I428" s="19">
        <f t="shared" si="32"/>
        <v>3040.36</v>
      </c>
      <c r="J428" s="19">
        <f t="shared" si="33"/>
        <v>3529.48</v>
      </c>
      <c r="K428" s="19">
        <f t="shared" si="34"/>
        <v>4615.450000000001</v>
      </c>
    </row>
    <row r="429" spans="1:11" s="7" customFormat="1" ht="14.25" customHeight="1">
      <c r="A429" s="25" t="s">
        <v>1272</v>
      </c>
      <c r="B429" s="25">
        <v>12</v>
      </c>
      <c r="C429" s="25" t="s">
        <v>1309</v>
      </c>
      <c r="D429" s="25" t="s">
        <v>15</v>
      </c>
      <c r="E429" s="25" t="s">
        <v>1310</v>
      </c>
      <c r="F429" s="25" t="s">
        <v>1311</v>
      </c>
      <c r="G429" s="17">
        <f t="shared" si="30"/>
        <v>95.38</v>
      </c>
      <c r="H429" s="19">
        <f t="shared" si="31"/>
        <v>2718.01</v>
      </c>
      <c r="I429" s="19">
        <f t="shared" si="32"/>
        <v>3016.8600000000006</v>
      </c>
      <c r="J429" s="19">
        <f t="shared" si="33"/>
        <v>3505.9800000000005</v>
      </c>
      <c r="K429" s="19">
        <f t="shared" si="34"/>
        <v>4591.950000000001</v>
      </c>
    </row>
    <row r="430" spans="1:11" s="7" customFormat="1" ht="14.25" customHeight="1">
      <c r="A430" s="25" t="s">
        <v>1272</v>
      </c>
      <c r="B430" s="25">
        <v>13</v>
      </c>
      <c r="C430" s="25" t="s">
        <v>1312</v>
      </c>
      <c r="D430" s="25" t="s">
        <v>15</v>
      </c>
      <c r="E430" s="25" t="s">
        <v>1313</v>
      </c>
      <c r="F430" s="25" t="s">
        <v>1314</v>
      </c>
      <c r="G430" s="17">
        <f t="shared" si="30"/>
        <v>95.74</v>
      </c>
      <c r="H430" s="19">
        <f t="shared" si="31"/>
        <v>2724.54</v>
      </c>
      <c r="I430" s="19">
        <f t="shared" si="32"/>
        <v>3023.39</v>
      </c>
      <c r="J430" s="19">
        <f t="shared" si="33"/>
        <v>3512.5099999999998</v>
      </c>
      <c r="K430" s="19">
        <f t="shared" si="34"/>
        <v>4598.48</v>
      </c>
    </row>
    <row r="431" spans="1:11" s="7" customFormat="1" ht="14.25" customHeight="1">
      <c r="A431" s="25" t="s">
        <v>1272</v>
      </c>
      <c r="B431" s="25">
        <v>14</v>
      </c>
      <c r="C431" s="25" t="s">
        <v>1315</v>
      </c>
      <c r="D431" s="25" t="s">
        <v>15</v>
      </c>
      <c r="E431" s="25" t="s">
        <v>1316</v>
      </c>
      <c r="F431" s="25" t="s">
        <v>1317</v>
      </c>
      <c r="G431" s="17">
        <f t="shared" si="30"/>
        <v>95.39</v>
      </c>
      <c r="H431" s="19">
        <f t="shared" si="31"/>
        <v>2718.15</v>
      </c>
      <c r="I431" s="19">
        <f t="shared" si="32"/>
        <v>3017</v>
      </c>
      <c r="J431" s="19">
        <f t="shared" si="33"/>
        <v>3506.12</v>
      </c>
      <c r="K431" s="19">
        <f t="shared" si="34"/>
        <v>4592.090000000001</v>
      </c>
    </row>
    <row r="432" spans="1:11" s="7" customFormat="1" ht="14.25" customHeight="1">
      <c r="A432" s="25" t="s">
        <v>1272</v>
      </c>
      <c r="B432" s="25">
        <v>15</v>
      </c>
      <c r="C432" s="25" t="s">
        <v>1318</v>
      </c>
      <c r="D432" s="25" t="s">
        <v>15</v>
      </c>
      <c r="E432" s="25" t="s">
        <v>1319</v>
      </c>
      <c r="F432" s="25" t="s">
        <v>1320</v>
      </c>
      <c r="G432" s="17">
        <f t="shared" si="30"/>
        <v>95.43</v>
      </c>
      <c r="H432" s="19">
        <f t="shared" si="31"/>
        <v>2718.9599999999996</v>
      </c>
      <c r="I432" s="19">
        <f t="shared" si="32"/>
        <v>3017.81</v>
      </c>
      <c r="J432" s="19">
        <f t="shared" si="33"/>
        <v>3506.93</v>
      </c>
      <c r="K432" s="19">
        <f t="shared" si="34"/>
        <v>4592.900000000001</v>
      </c>
    </row>
    <row r="433" spans="1:11" s="7" customFormat="1" ht="14.25" customHeight="1">
      <c r="A433" s="25" t="s">
        <v>1272</v>
      </c>
      <c r="B433" s="25">
        <v>16</v>
      </c>
      <c r="C433" s="25" t="s">
        <v>1321</v>
      </c>
      <c r="D433" s="25" t="s">
        <v>15</v>
      </c>
      <c r="E433" s="25" t="s">
        <v>1322</v>
      </c>
      <c r="F433" s="25" t="s">
        <v>1323</v>
      </c>
      <c r="G433" s="17">
        <f t="shared" si="30"/>
        <v>89.98</v>
      </c>
      <c r="H433" s="19">
        <f t="shared" si="31"/>
        <v>2619.7400000000002</v>
      </c>
      <c r="I433" s="19">
        <f t="shared" si="32"/>
        <v>2918.59</v>
      </c>
      <c r="J433" s="19">
        <f t="shared" si="33"/>
        <v>3407.71</v>
      </c>
      <c r="K433" s="19">
        <f t="shared" si="34"/>
        <v>4493.68</v>
      </c>
    </row>
    <row r="434" spans="1:11" s="7" customFormat="1" ht="14.25" customHeight="1">
      <c r="A434" s="25" t="s">
        <v>1272</v>
      </c>
      <c r="B434" s="25">
        <v>17</v>
      </c>
      <c r="C434" s="25" t="s">
        <v>1324</v>
      </c>
      <c r="D434" s="25" t="s">
        <v>15</v>
      </c>
      <c r="E434" s="25" t="s">
        <v>1325</v>
      </c>
      <c r="F434" s="25" t="s">
        <v>1326</v>
      </c>
      <c r="G434" s="17">
        <f t="shared" si="30"/>
        <v>89.15</v>
      </c>
      <c r="H434" s="19">
        <f t="shared" si="31"/>
        <v>2604.56</v>
      </c>
      <c r="I434" s="19">
        <f t="shared" si="32"/>
        <v>2903.4100000000003</v>
      </c>
      <c r="J434" s="19">
        <f t="shared" si="33"/>
        <v>3392.53</v>
      </c>
      <c r="K434" s="19">
        <f t="shared" si="34"/>
        <v>4478.5</v>
      </c>
    </row>
    <row r="435" spans="1:11" s="7" customFormat="1" ht="14.25" customHeight="1">
      <c r="A435" s="25" t="s">
        <v>1272</v>
      </c>
      <c r="B435" s="25">
        <v>18</v>
      </c>
      <c r="C435" s="25" t="s">
        <v>1327</v>
      </c>
      <c r="D435" s="25" t="s">
        <v>15</v>
      </c>
      <c r="E435" s="25" t="s">
        <v>1328</v>
      </c>
      <c r="F435" s="25" t="s">
        <v>1329</v>
      </c>
      <c r="G435" s="17">
        <f t="shared" si="30"/>
        <v>83.19</v>
      </c>
      <c r="H435" s="19">
        <f t="shared" si="31"/>
        <v>2496.0499999999997</v>
      </c>
      <c r="I435" s="19">
        <f t="shared" si="32"/>
        <v>2794.9</v>
      </c>
      <c r="J435" s="19">
        <f t="shared" si="33"/>
        <v>3284.02</v>
      </c>
      <c r="K435" s="19">
        <f t="shared" si="34"/>
        <v>4369.99</v>
      </c>
    </row>
    <row r="436" spans="1:11" s="7" customFormat="1" ht="14.25" customHeight="1">
      <c r="A436" s="25" t="s">
        <v>1272</v>
      </c>
      <c r="B436" s="25">
        <v>19</v>
      </c>
      <c r="C436" s="25" t="s">
        <v>1330</v>
      </c>
      <c r="D436" s="25" t="s">
        <v>15</v>
      </c>
      <c r="E436" s="25" t="s">
        <v>1331</v>
      </c>
      <c r="F436" s="25" t="s">
        <v>1332</v>
      </c>
      <c r="G436" s="17">
        <f t="shared" si="30"/>
        <v>83.96</v>
      </c>
      <c r="H436" s="19">
        <f t="shared" si="31"/>
        <v>2510.02</v>
      </c>
      <c r="I436" s="19">
        <f t="shared" si="32"/>
        <v>2808.87</v>
      </c>
      <c r="J436" s="19">
        <f t="shared" si="33"/>
        <v>3297.99</v>
      </c>
      <c r="K436" s="19">
        <f t="shared" si="34"/>
        <v>4383.96</v>
      </c>
    </row>
    <row r="437" spans="1:11" s="7" customFormat="1" ht="14.25" customHeight="1">
      <c r="A437" s="25" t="s">
        <v>1272</v>
      </c>
      <c r="B437" s="25">
        <v>20</v>
      </c>
      <c r="C437" s="25" t="s">
        <v>1333</v>
      </c>
      <c r="D437" s="25" t="s">
        <v>15</v>
      </c>
      <c r="E437" s="25" t="s">
        <v>865</v>
      </c>
      <c r="F437" s="25" t="s">
        <v>1334</v>
      </c>
      <c r="G437" s="17">
        <f t="shared" si="30"/>
        <v>88.67</v>
      </c>
      <c r="H437" s="19">
        <f t="shared" si="31"/>
        <v>2595.86</v>
      </c>
      <c r="I437" s="19">
        <f t="shared" si="32"/>
        <v>2894.71</v>
      </c>
      <c r="J437" s="19">
        <f t="shared" si="33"/>
        <v>3383.83</v>
      </c>
      <c r="K437" s="19">
        <f t="shared" si="34"/>
        <v>4469.8</v>
      </c>
    </row>
    <row r="438" spans="1:11" s="7" customFormat="1" ht="14.25" customHeight="1">
      <c r="A438" s="25" t="s">
        <v>1272</v>
      </c>
      <c r="B438" s="25">
        <v>21</v>
      </c>
      <c r="C438" s="25" t="s">
        <v>1335</v>
      </c>
      <c r="D438" s="25" t="s">
        <v>15</v>
      </c>
      <c r="E438" s="25" t="s">
        <v>1336</v>
      </c>
      <c r="F438" s="25" t="s">
        <v>1337</v>
      </c>
      <c r="G438" s="17">
        <f t="shared" si="30"/>
        <v>90.31</v>
      </c>
      <c r="H438" s="19">
        <f t="shared" si="31"/>
        <v>2625.77</v>
      </c>
      <c r="I438" s="19">
        <f t="shared" si="32"/>
        <v>2924.6200000000003</v>
      </c>
      <c r="J438" s="19">
        <f t="shared" si="33"/>
        <v>3413.7400000000002</v>
      </c>
      <c r="K438" s="19">
        <f t="shared" si="34"/>
        <v>4499.710000000001</v>
      </c>
    </row>
    <row r="439" spans="1:11" s="7" customFormat="1" ht="14.25" customHeight="1">
      <c r="A439" s="25" t="s">
        <v>1272</v>
      </c>
      <c r="B439" s="25">
        <v>22</v>
      </c>
      <c r="C439" s="25" t="s">
        <v>1338</v>
      </c>
      <c r="D439" s="25" t="s">
        <v>15</v>
      </c>
      <c r="E439" s="25" t="s">
        <v>1339</v>
      </c>
      <c r="F439" s="25" t="s">
        <v>1340</v>
      </c>
      <c r="G439" s="17">
        <f t="shared" si="30"/>
        <v>89.23</v>
      </c>
      <c r="H439" s="19">
        <f t="shared" si="31"/>
        <v>2605.96</v>
      </c>
      <c r="I439" s="19">
        <f t="shared" si="32"/>
        <v>2904.81</v>
      </c>
      <c r="J439" s="19">
        <f t="shared" si="33"/>
        <v>3393.93</v>
      </c>
      <c r="K439" s="19">
        <f t="shared" si="34"/>
        <v>4479.9</v>
      </c>
    </row>
    <row r="440" spans="1:11" s="7" customFormat="1" ht="14.25" customHeight="1">
      <c r="A440" s="25" t="s">
        <v>1272</v>
      </c>
      <c r="B440" s="25">
        <v>23</v>
      </c>
      <c r="C440" s="25" t="s">
        <v>1341</v>
      </c>
      <c r="D440" s="25" t="s">
        <v>15</v>
      </c>
      <c r="E440" s="25" t="s">
        <v>1342</v>
      </c>
      <c r="F440" s="25" t="s">
        <v>1343</v>
      </c>
      <c r="G440" s="17">
        <f t="shared" si="30"/>
        <v>77.37</v>
      </c>
      <c r="H440" s="19">
        <f t="shared" si="31"/>
        <v>2390.02</v>
      </c>
      <c r="I440" s="19">
        <f t="shared" si="32"/>
        <v>2688.87</v>
      </c>
      <c r="J440" s="19">
        <f t="shared" si="33"/>
        <v>3177.99</v>
      </c>
      <c r="K440" s="19">
        <f t="shared" si="34"/>
        <v>4263.96</v>
      </c>
    </row>
    <row r="441" spans="1:11" s="7" customFormat="1" ht="14.25" customHeight="1">
      <c r="A441" s="25" t="s">
        <v>1344</v>
      </c>
      <c r="B441" s="25">
        <v>0</v>
      </c>
      <c r="C441" s="25" t="s">
        <v>1345</v>
      </c>
      <c r="D441" s="25" t="s">
        <v>15</v>
      </c>
      <c r="E441" s="25" t="s">
        <v>1346</v>
      </c>
      <c r="F441" s="25" t="s">
        <v>1347</v>
      </c>
      <c r="G441" s="17">
        <f t="shared" si="30"/>
        <v>82.21</v>
      </c>
      <c r="H441" s="19">
        <f t="shared" si="31"/>
        <v>2478.1000000000004</v>
      </c>
      <c r="I441" s="19">
        <f t="shared" si="32"/>
        <v>2776.9500000000003</v>
      </c>
      <c r="J441" s="19">
        <f t="shared" si="33"/>
        <v>3266.07</v>
      </c>
      <c r="K441" s="19">
        <f t="shared" si="34"/>
        <v>4352.04</v>
      </c>
    </row>
    <row r="442" spans="1:11" s="7" customFormat="1" ht="14.25" customHeight="1">
      <c r="A442" s="25" t="s">
        <v>1344</v>
      </c>
      <c r="B442" s="25">
        <v>1</v>
      </c>
      <c r="C442" s="25" t="s">
        <v>1348</v>
      </c>
      <c r="D442" s="25" t="s">
        <v>15</v>
      </c>
      <c r="E442" s="25" t="s">
        <v>1349</v>
      </c>
      <c r="F442" s="25" t="s">
        <v>1350</v>
      </c>
      <c r="G442" s="17">
        <f t="shared" si="30"/>
        <v>71.49</v>
      </c>
      <c r="H442" s="19">
        <f t="shared" si="31"/>
        <v>2282.88</v>
      </c>
      <c r="I442" s="19">
        <f t="shared" si="32"/>
        <v>2581.73</v>
      </c>
      <c r="J442" s="19">
        <f t="shared" si="33"/>
        <v>3070.85</v>
      </c>
      <c r="K442" s="19">
        <f t="shared" si="34"/>
        <v>4156.820000000001</v>
      </c>
    </row>
    <row r="443" spans="1:11" s="7" customFormat="1" ht="14.25" customHeight="1">
      <c r="A443" s="25" t="s">
        <v>1344</v>
      </c>
      <c r="B443" s="25">
        <v>2</v>
      </c>
      <c r="C443" s="25" t="s">
        <v>1351</v>
      </c>
      <c r="D443" s="25" t="s">
        <v>15</v>
      </c>
      <c r="E443" s="25" t="s">
        <v>1352</v>
      </c>
      <c r="F443" s="25" t="s">
        <v>1353</v>
      </c>
      <c r="G443" s="17">
        <f t="shared" si="30"/>
        <v>69.86</v>
      </c>
      <c r="H443" s="19">
        <f t="shared" si="31"/>
        <v>2253.23</v>
      </c>
      <c r="I443" s="19">
        <f t="shared" si="32"/>
        <v>2552.0800000000004</v>
      </c>
      <c r="J443" s="19">
        <f t="shared" si="33"/>
        <v>3041.2000000000003</v>
      </c>
      <c r="K443" s="19">
        <f t="shared" si="34"/>
        <v>4127.17</v>
      </c>
    </row>
    <row r="444" spans="1:11" s="7" customFormat="1" ht="14.25" customHeight="1">
      <c r="A444" s="25" t="s">
        <v>1344</v>
      </c>
      <c r="B444" s="25">
        <v>3</v>
      </c>
      <c r="C444" s="25" t="s">
        <v>1354</v>
      </c>
      <c r="D444" s="25" t="s">
        <v>15</v>
      </c>
      <c r="E444" s="25" t="s">
        <v>1355</v>
      </c>
      <c r="F444" s="25" t="s">
        <v>1356</v>
      </c>
      <c r="G444" s="17">
        <f t="shared" si="30"/>
        <v>68.52</v>
      </c>
      <c r="H444" s="19">
        <f t="shared" si="31"/>
        <v>2228.83</v>
      </c>
      <c r="I444" s="19">
        <f t="shared" si="32"/>
        <v>2527.68</v>
      </c>
      <c r="J444" s="19">
        <f t="shared" si="33"/>
        <v>3016.7999999999997</v>
      </c>
      <c r="K444" s="19">
        <f t="shared" si="34"/>
        <v>4102.77</v>
      </c>
    </row>
    <row r="445" spans="1:11" s="7" customFormat="1" ht="14.25" customHeight="1">
      <c r="A445" s="25" t="s">
        <v>1344</v>
      </c>
      <c r="B445" s="25">
        <v>4</v>
      </c>
      <c r="C445" s="25" t="s">
        <v>1357</v>
      </c>
      <c r="D445" s="25" t="s">
        <v>15</v>
      </c>
      <c r="E445" s="25" t="s">
        <v>1358</v>
      </c>
      <c r="F445" s="25" t="s">
        <v>1359</v>
      </c>
      <c r="G445" s="17">
        <f t="shared" si="30"/>
        <v>68.28</v>
      </c>
      <c r="H445" s="19">
        <f t="shared" si="31"/>
        <v>2224.55</v>
      </c>
      <c r="I445" s="19">
        <f t="shared" si="32"/>
        <v>2523.4</v>
      </c>
      <c r="J445" s="19">
        <f t="shared" si="33"/>
        <v>3012.52</v>
      </c>
      <c r="K445" s="19">
        <f t="shared" si="34"/>
        <v>4098.49</v>
      </c>
    </row>
    <row r="446" spans="1:11" s="7" customFormat="1" ht="14.25" customHeight="1">
      <c r="A446" s="25" t="s">
        <v>1344</v>
      </c>
      <c r="B446" s="25">
        <v>5</v>
      </c>
      <c r="C446" s="25" t="s">
        <v>1360</v>
      </c>
      <c r="D446" s="25" t="s">
        <v>1361</v>
      </c>
      <c r="E446" s="25" t="s">
        <v>15</v>
      </c>
      <c r="F446" s="25" t="s">
        <v>1362</v>
      </c>
      <c r="G446" s="17">
        <f t="shared" si="30"/>
        <v>70.54</v>
      </c>
      <c r="H446" s="19">
        <f t="shared" si="31"/>
        <v>2265.5699999999997</v>
      </c>
      <c r="I446" s="19">
        <f t="shared" si="32"/>
        <v>2564.42</v>
      </c>
      <c r="J446" s="19">
        <f t="shared" si="33"/>
        <v>3053.54</v>
      </c>
      <c r="K446" s="19">
        <f t="shared" si="34"/>
        <v>4139.51</v>
      </c>
    </row>
    <row r="447" spans="1:11" s="7" customFormat="1" ht="14.25" customHeight="1">
      <c r="A447" s="25" t="s">
        <v>1344</v>
      </c>
      <c r="B447" s="25">
        <v>6</v>
      </c>
      <c r="C447" s="25" t="s">
        <v>1363</v>
      </c>
      <c r="D447" s="25" t="s">
        <v>15</v>
      </c>
      <c r="E447" s="25" t="s">
        <v>1364</v>
      </c>
      <c r="F447" s="25" t="s">
        <v>1365</v>
      </c>
      <c r="G447" s="17">
        <f t="shared" si="30"/>
        <v>68.25</v>
      </c>
      <c r="H447" s="19">
        <f t="shared" si="31"/>
        <v>2223.96</v>
      </c>
      <c r="I447" s="19">
        <f t="shared" si="32"/>
        <v>2522.8100000000004</v>
      </c>
      <c r="J447" s="19">
        <f t="shared" si="33"/>
        <v>3011.9300000000003</v>
      </c>
      <c r="K447" s="19">
        <f t="shared" si="34"/>
        <v>4097.900000000001</v>
      </c>
    </row>
    <row r="448" spans="1:11" s="7" customFormat="1" ht="14.25" customHeight="1">
      <c r="A448" s="25" t="s">
        <v>1344</v>
      </c>
      <c r="B448" s="25">
        <v>7</v>
      </c>
      <c r="C448" s="25" t="s">
        <v>1366</v>
      </c>
      <c r="D448" s="25" t="s">
        <v>15</v>
      </c>
      <c r="E448" s="25" t="s">
        <v>1367</v>
      </c>
      <c r="F448" s="25" t="s">
        <v>1368</v>
      </c>
      <c r="G448" s="17">
        <f t="shared" si="30"/>
        <v>81.9</v>
      </c>
      <c r="H448" s="19">
        <f t="shared" si="31"/>
        <v>2472.5099999999998</v>
      </c>
      <c r="I448" s="19">
        <f t="shared" si="32"/>
        <v>2771.36</v>
      </c>
      <c r="J448" s="19">
        <f t="shared" si="33"/>
        <v>3260.48</v>
      </c>
      <c r="K448" s="19">
        <f t="shared" si="34"/>
        <v>4346.45</v>
      </c>
    </row>
    <row r="449" spans="1:11" s="7" customFormat="1" ht="14.25" customHeight="1">
      <c r="A449" s="25" t="s">
        <v>1344</v>
      </c>
      <c r="B449" s="25">
        <v>8</v>
      </c>
      <c r="C449" s="25" t="s">
        <v>1369</v>
      </c>
      <c r="D449" s="25" t="s">
        <v>15</v>
      </c>
      <c r="E449" s="25" t="s">
        <v>1370</v>
      </c>
      <c r="F449" s="25" t="s">
        <v>1371</v>
      </c>
      <c r="G449" s="17">
        <f t="shared" si="30"/>
        <v>84.57</v>
      </c>
      <c r="H449" s="19">
        <f t="shared" si="31"/>
        <v>2521.19</v>
      </c>
      <c r="I449" s="19">
        <f t="shared" si="32"/>
        <v>2820.0400000000004</v>
      </c>
      <c r="J449" s="19">
        <f t="shared" si="33"/>
        <v>3309.1600000000003</v>
      </c>
      <c r="K449" s="19">
        <f t="shared" si="34"/>
        <v>4395.13</v>
      </c>
    </row>
    <row r="450" spans="1:11" s="7" customFormat="1" ht="14.25" customHeight="1">
      <c r="A450" s="25" t="s">
        <v>1344</v>
      </c>
      <c r="B450" s="25">
        <v>9</v>
      </c>
      <c r="C450" s="25" t="s">
        <v>1372</v>
      </c>
      <c r="D450" s="25" t="s">
        <v>15</v>
      </c>
      <c r="E450" s="25" t="s">
        <v>1373</v>
      </c>
      <c r="F450" s="25" t="s">
        <v>1374</v>
      </c>
      <c r="G450" s="17">
        <f t="shared" si="30"/>
        <v>86.97</v>
      </c>
      <c r="H450" s="19">
        <f t="shared" si="31"/>
        <v>2564.8199999999997</v>
      </c>
      <c r="I450" s="19">
        <f t="shared" si="32"/>
        <v>2863.6699999999996</v>
      </c>
      <c r="J450" s="19">
        <f t="shared" si="33"/>
        <v>3352.7899999999995</v>
      </c>
      <c r="K450" s="19">
        <f t="shared" si="34"/>
        <v>4438.76</v>
      </c>
    </row>
    <row r="451" spans="1:11" s="7" customFormat="1" ht="14.25" customHeight="1">
      <c r="A451" s="25" t="s">
        <v>1344</v>
      </c>
      <c r="B451" s="25">
        <v>10</v>
      </c>
      <c r="C451" s="25" t="s">
        <v>1375</v>
      </c>
      <c r="D451" s="25" t="s">
        <v>15</v>
      </c>
      <c r="E451" s="25" t="s">
        <v>1376</v>
      </c>
      <c r="F451" s="25" t="s">
        <v>1377</v>
      </c>
      <c r="G451" s="17">
        <f t="shared" si="30"/>
        <v>87.65</v>
      </c>
      <c r="H451" s="19">
        <f t="shared" si="31"/>
        <v>2577.25</v>
      </c>
      <c r="I451" s="19">
        <f t="shared" si="32"/>
        <v>2876.1</v>
      </c>
      <c r="J451" s="19">
        <f t="shared" si="33"/>
        <v>3365.22</v>
      </c>
      <c r="K451" s="19">
        <f t="shared" si="34"/>
        <v>4451.19</v>
      </c>
    </row>
    <row r="452" spans="1:11" s="7" customFormat="1" ht="14.25" customHeight="1">
      <c r="A452" s="25" t="s">
        <v>1344</v>
      </c>
      <c r="B452" s="25">
        <v>11</v>
      </c>
      <c r="C452" s="25" t="s">
        <v>1378</v>
      </c>
      <c r="D452" s="25" t="s">
        <v>15</v>
      </c>
      <c r="E452" s="25" t="s">
        <v>1379</v>
      </c>
      <c r="F452" s="25" t="s">
        <v>1380</v>
      </c>
      <c r="G452" s="17">
        <f t="shared" si="30"/>
        <v>87.69</v>
      </c>
      <c r="H452" s="19">
        <f t="shared" si="31"/>
        <v>2577.98</v>
      </c>
      <c r="I452" s="19">
        <f t="shared" si="32"/>
        <v>2876.8300000000004</v>
      </c>
      <c r="J452" s="19">
        <f t="shared" si="33"/>
        <v>3365.9500000000003</v>
      </c>
      <c r="K452" s="19">
        <f t="shared" si="34"/>
        <v>4451.92</v>
      </c>
    </row>
    <row r="453" spans="1:11" s="7" customFormat="1" ht="14.25" customHeight="1">
      <c r="A453" s="25" t="s">
        <v>1344</v>
      </c>
      <c r="B453" s="25">
        <v>12</v>
      </c>
      <c r="C453" s="25" t="s">
        <v>1381</v>
      </c>
      <c r="D453" s="25" t="s">
        <v>15</v>
      </c>
      <c r="E453" s="25" t="s">
        <v>1382</v>
      </c>
      <c r="F453" s="25" t="s">
        <v>1383</v>
      </c>
      <c r="G453" s="17">
        <f t="shared" si="30"/>
        <v>86.39</v>
      </c>
      <c r="H453" s="19">
        <f t="shared" si="31"/>
        <v>2554.23</v>
      </c>
      <c r="I453" s="19">
        <f t="shared" si="32"/>
        <v>2853.08</v>
      </c>
      <c r="J453" s="19">
        <f t="shared" si="33"/>
        <v>3342.2</v>
      </c>
      <c r="K453" s="19">
        <f t="shared" si="34"/>
        <v>4428.170000000001</v>
      </c>
    </row>
    <row r="454" spans="1:11" s="7" customFormat="1" ht="14.25" customHeight="1">
      <c r="A454" s="25" t="s">
        <v>1344</v>
      </c>
      <c r="B454" s="25">
        <v>13</v>
      </c>
      <c r="C454" s="25" t="s">
        <v>1384</v>
      </c>
      <c r="D454" s="25" t="s">
        <v>15</v>
      </c>
      <c r="E454" s="25" t="s">
        <v>1385</v>
      </c>
      <c r="F454" s="25" t="s">
        <v>1386</v>
      </c>
      <c r="G454" s="17">
        <f t="shared" si="30"/>
        <v>87.39</v>
      </c>
      <c r="H454" s="19">
        <f t="shared" si="31"/>
        <v>2572.58</v>
      </c>
      <c r="I454" s="19">
        <f t="shared" si="32"/>
        <v>2871.43</v>
      </c>
      <c r="J454" s="19">
        <f t="shared" si="33"/>
        <v>3360.5499999999997</v>
      </c>
      <c r="K454" s="19">
        <f t="shared" si="34"/>
        <v>4446.52</v>
      </c>
    </row>
    <row r="455" spans="1:11" s="7" customFormat="1" ht="14.25" customHeight="1">
      <c r="A455" s="25" t="s">
        <v>1344</v>
      </c>
      <c r="B455" s="25">
        <v>14</v>
      </c>
      <c r="C455" s="25" t="s">
        <v>1387</v>
      </c>
      <c r="D455" s="25" t="s">
        <v>15</v>
      </c>
      <c r="E455" s="25" t="s">
        <v>1388</v>
      </c>
      <c r="F455" s="25" t="s">
        <v>1389</v>
      </c>
      <c r="G455" s="17">
        <f t="shared" si="30"/>
        <v>86.86</v>
      </c>
      <c r="H455" s="19">
        <f t="shared" si="31"/>
        <v>2562.89</v>
      </c>
      <c r="I455" s="19">
        <f t="shared" si="32"/>
        <v>2861.7400000000002</v>
      </c>
      <c r="J455" s="19">
        <f t="shared" si="33"/>
        <v>3350.86</v>
      </c>
      <c r="K455" s="19">
        <f t="shared" si="34"/>
        <v>4436.83</v>
      </c>
    </row>
    <row r="456" spans="1:11" s="7" customFormat="1" ht="14.25" customHeight="1">
      <c r="A456" s="25" t="s">
        <v>1344</v>
      </c>
      <c r="B456" s="25">
        <v>15</v>
      </c>
      <c r="C456" s="25" t="s">
        <v>1390</v>
      </c>
      <c r="D456" s="25" t="s">
        <v>15</v>
      </c>
      <c r="E456" s="25" t="s">
        <v>1391</v>
      </c>
      <c r="F456" s="25" t="s">
        <v>1392</v>
      </c>
      <c r="G456" s="17">
        <f t="shared" si="30"/>
        <v>86.53</v>
      </c>
      <c r="H456" s="19">
        <f t="shared" si="31"/>
        <v>2556.84</v>
      </c>
      <c r="I456" s="19">
        <f t="shared" si="32"/>
        <v>2855.69</v>
      </c>
      <c r="J456" s="19">
        <f t="shared" si="33"/>
        <v>3344.81</v>
      </c>
      <c r="K456" s="19">
        <f t="shared" si="34"/>
        <v>4430.78</v>
      </c>
    </row>
    <row r="457" spans="1:11" s="7" customFormat="1" ht="14.25" customHeight="1">
      <c r="A457" s="25" t="s">
        <v>1344</v>
      </c>
      <c r="B457" s="25">
        <v>16</v>
      </c>
      <c r="C457" s="25" t="s">
        <v>1393</v>
      </c>
      <c r="D457" s="25" t="s">
        <v>15</v>
      </c>
      <c r="E457" s="25" t="s">
        <v>1394</v>
      </c>
      <c r="F457" s="25" t="s">
        <v>1395</v>
      </c>
      <c r="G457" s="17">
        <f t="shared" si="30"/>
        <v>86.27</v>
      </c>
      <c r="H457" s="19">
        <f t="shared" si="31"/>
        <v>2552.07</v>
      </c>
      <c r="I457" s="19">
        <f t="shared" si="32"/>
        <v>2850.92</v>
      </c>
      <c r="J457" s="19">
        <f t="shared" si="33"/>
        <v>3340.04</v>
      </c>
      <c r="K457" s="19">
        <f t="shared" si="34"/>
        <v>4426.01</v>
      </c>
    </row>
    <row r="458" spans="1:11" s="7" customFormat="1" ht="14.25" customHeight="1">
      <c r="A458" s="25" t="s">
        <v>1344</v>
      </c>
      <c r="B458" s="25">
        <v>17</v>
      </c>
      <c r="C458" s="25" t="s">
        <v>1396</v>
      </c>
      <c r="D458" s="25" t="s">
        <v>15</v>
      </c>
      <c r="E458" s="25" t="s">
        <v>1397</v>
      </c>
      <c r="F458" s="25" t="s">
        <v>1398</v>
      </c>
      <c r="G458" s="17">
        <f aca="true" t="shared" si="35" ref="G458:G521">ROUND((F458*0.0581),2)</f>
        <v>86.08</v>
      </c>
      <c r="H458" s="19">
        <f aca="true" t="shared" si="36" ref="H458:H521">F458+$M$3+G458</f>
        <v>2548.64</v>
      </c>
      <c r="I458" s="19">
        <f aca="true" t="shared" si="37" ref="I458:I521">F458+$N$3+G458</f>
        <v>2847.49</v>
      </c>
      <c r="J458" s="19">
        <f aca="true" t="shared" si="38" ref="J458:J521">F458+$O$3+G458</f>
        <v>3336.6099999999997</v>
      </c>
      <c r="K458" s="19">
        <f aca="true" t="shared" si="39" ref="K458:K521">F458+$P$3+G458</f>
        <v>4422.58</v>
      </c>
    </row>
    <row r="459" spans="1:11" s="7" customFormat="1" ht="14.25" customHeight="1">
      <c r="A459" s="25" t="s">
        <v>1344</v>
      </c>
      <c r="B459" s="25">
        <v>18</v>
      </c>
      <c r="C459" s="25" t="s">
        <v>1399</v>
      </c>
      <c r="D459" s="25" t="s">
        <v>15</v>
      </c>
      <c r="E459" s="25" t="s">
        <v>662</v>
      </c>
      <c r="F459" s="25" t="s">
        <v>1400</v>
      </c>
      <c r="G459" s="17">
        <f t="shared" si="35"/>
        <v>85.28</v>
      </c>
      <c r="H459" s="19">
        <f t="shared" si="36"/>
        <v>2534.07</v>
      </c>
      <c r="I459" s="19">
        <f t="shared" si="37"/>
        <v>2832.9200000000005</v>
      </c>
      <c r="J459" s="19">
        <f t="shared" si="38"/>
        <v>3322.0400000000004</v>
      </c>
      <c r="K459" s="19">
        <f t="shared" si="39"/>
        <v>4408.01</v>
      </c>
    </row>
    <row r="460" spans="1:11" s="7" customFormat="1" ht="14.25" customHeight="1">
      <c r="A460" s="25" t="s">
        <v>1344</v>
      </c>
      <c r="B460" s="25">
        <v>19</v>
      </c>
      <c r="C460" s="25" t="s">
        <v>1401</v>
      </c>
      <c r="D460" s="25" t="s">
        <v>15</v>
      </c>
      <c r="E460" s="25" t="s">
        <v>57</v>
      </c>
      <c r="F460" s="25" t="s">
        <v>1402</v>
      </c>
      <c r="G460" s="17">
        <f t="shared" si="35"/>
        <v>84.14</v>
      </c>
      <c r="H460" s="19">
        <f t="shared" si="36"/>
        <v>2513.27</v>
      </c>
      <c r="I460" s="19">
        <f t="shared" si="37"/>
        <v>2812.1200000000003</v>
      </c>
      <c r="J460" s="19">
        <f t="shared" si="38"/>
        <v>3301.2400000000002</v>
      </c>
      <c r="K460" s="19">
        <f t="shared" si="39"/>
        <v>4387.210000000001</v>
      </c>
    </row>
    <row r="461" spans="1:11" s="7" customFormat="1" ht="14.25" customHeight="1">
      <c r="A461" s="25" t="s">
        <v>1344</v>
      </c>
      <c r="B461" s="25">
        <v>20</v>
      </c>
      <c r="C461" s="25" t="s">
        <v>1403</v>
      </c>
      <c r="D461" s="25" t="s">
        <v>15</v>
      </c>
      <c r="E461" s="25" t="s">
        <v>1404</v>
      </c>
      <c r="F461" s="25" t="s">
        <v>40</v>
      </c>
      <c r="G461" s="17">
        <f t="shared" si="35"/>
        <v>86.08</v>
      </c>
      <c r="H461" s="19">
        <f t="shared" si="36"/>
        <v>2548.71</v>
      </c>
      <c r="I461" s="19">
        <f t="shared" si="37"/>
        <v>2847.5600000000004</v>
      </c>
      <c r="J461" s="19">
        <f t="shared" si="38"/>
        <v>3336.6800000000003</v>
      </c>
      <c r="K461" s="19">
        <f t="shared" si="39"/>
        <v>4422.650000000001</v>
      </c>
    </row>
    <row r="462" spans="1:11" s="7" customFormat="1" ht="14.25" customHeight="1">
      <c r="A462" s="25" t="s">
        <v>1344</v>
      </c>
      <c r="B462" s="25">
        <v>21</v>
      </c>
      <c r="C462" s="25" t="s">
        <v>1405</v>
      </c>
      <c r="D462" s="25" t="s">
        <v>15</v>
      </c>
      <c r="E462" s="25" t="s">
        <v>1406</v>
      </c>
      <c r="F462" s="25" t="s">
        <v>1407</v>
      </c>
      <c r="G462" s="17">
        <f t="shared" si="35"/>
        <v>88.33</v>
      </c>
      <c r="H462" s="19">
        <f t="shared" si="36"/>
        <v>2589.59</v>
      </c>
      <c r="I462" s="19">
        <f t="shared" si="37"/>
        <v>2888.44</v>
      </c>
      <c r="J462" s="19">
        <f t="shared" si="38"/>
        <v>3377.56</v>
      </c>
      <c r="K462" s="19">
        <f t="shared" si="39"/>
        <v>4463.530000000001</v>
      </c>
    </row>
    <row r="463" spans="1:11" s="7" customFormat="1" ht="14.25" customHeight="1">
      <c r="A463" s="25" t="s">
        <v>1344</v>
      </c>
      <c r="B463" s="25">
        <v>22</v>
      </c>
      <c r="C463" s="25" t="s">
        <v>1408</v>
      </c>
      <c r="D463" s="25" t="s">
        <v>15</v>
      </c>
      <c r="E463" s="25" t="s">
        <v>1409</v>
      </c>
      <c r="F463" s="25" t="s">
        <v>1410</v>
      </c>
      <c r="G463" s="17">
        <f t="shared" si="35"/>
        <v>88.97</v>
      </c>
      <c r="H463" s="19">
        <f t="shared" si="36"/>
        <v>2601.23</v>
      </c>
      <c r="I463" s="19">
        <f t="shared" si="37"/>
        <v>2900.08</v>
      </c>
      <c r="J463" s="19">
        <f t="shared" si="38"/>
        <v>3389.2</v>
      </c>
      <c r="K463" s="19">
        <f t="shared" si="39"/>
        <v>4475.170000000001</v>
      </c>
    </row>
    <row r="464" spans="1:11" s="7" customFormat="1" ht="14.25" customHeight="1">
      <c r="A464" s="25" t="s">
        <v>1344</v>
      </c>
      <c r="B464" s="25">
        <v>23</v>
      </c>
      <c r="C464" s="25" t="s">
        <v>1411</v>
      </c>
      <c r="D464" s="25" t="s">
        <v>15</v>
      </c>
      <c r="E464" s="25" t="s">
        <v>1412</v>
      </c>
      <c r="F464" s="25" t="s">
        <v>1413</v>
      </c>
      <c r="G464" s="17">
        <f t="shared" si="35"/>
        <v>82.7</v>
      </c>
      <c r="H464" s="19">
        <f t="shared" si="36"/>
        <v>2487.0299999999997</v>
      </c>
      <c r="I464" s="19">
        <f t="shared" si="37"/>
        <v>2785.88</v>
      </c>
      <c r="J464" s="19">
        <f t="shared" si="38"/>
        <v>3275</v>
      </c>
      <c r="K464" s="19">
        <f t="shared" si="39"/>
        <v>4360.97</v>
      </c>
    </row>
    <row r="465" spans="1:11" s="7" customFormat="1" ht="14.25" customHeight="1">
      <c r="A465" s="25" t="s">
        <v>1414</v>
      </c>
      <c r="B465" s="25">
        <v>0</v>
      </c>
      <c r="C465" s="25" t="s">
        <v>1415</v>
      </c>
      <c r="D465" s="25" t="s">
        <v>15</v>
      </c>
      <c r="E465" s="25" t="s">
        <v>1416</v>
      </c>
      <c r="F465" s="25" t="s">
        <v>1417</v>
      </c>
      <c r="G465" s="17">
        <f t="shared" si="35"/>
        <v>73.49</v>
      </c>
      <c r="H465" s="19">
        <f t="shared" si="36"/>
        <v>2319.3999999999996</v>
      </c>
      <c r="I465" s="19">
        <f t="shared" si="37"/>
        <v>2618.25</v>
      </c>
      <c r="J465" s="19">
        <f t="shared" si="38"/>
        <v>3107.37</v>
      </c>
      <c r="K465" s="19">
        <f t="shared" si="39"/>
        <v>4193.34</v>
      </c>
    </row>
    <row r="466" spans="1:11" s="7" customFormat="1" ht="14.25" customHeight="1">
      <c r="A466" s="25" t="s">
        <v>1414</v>
      </c>
      <c r="B466" s="25">
        <v>1</v>
      </c>
      <c r="C466" s="25" t="s">
        <v>1418</v>
      </c>
      <c r="D466" s="25" t="s">
        <v>15</v>
      </c>
      <c r="E466" s="25" t="s">
        <v>1419</v>
      </c>
      <c r="F466" s="25" t="s">
        <v>1420</v>
      </c>
      <c r="G466" s="17">
        <f t="shared" si="35"/>
        <v>70.57</v>
      </c>
      <c r="H466" s="19">
        <f t="shared" si="36"/>
        <v>2266.23</v>
      </c>
      <c r="I466" s="19">
        <f t="shared" si="37"/>
        <v>2565.0800000000004</v>
      </c>
      <c r="J466" s="19">
        <f t="shared" si="38"/>
        <v>3054.2000000000003</v>
      </c>
      <c r="K466" s="19">
        <f t="shared" si="39"/>
        <v>4140.17</v>
      </c>
    </row>
    <row r="467" spans="1:11" s="7" customFormat="1" ht="14.25" customHeight="1">
      <c r="A467" s="25" t="s">
        <v>1414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66.1</v>
      </c>
      <c r="H467" s="19">
        <f t="shared" si="36"/>
        <v>2184.82</v>
      </c>
      <c r="I467" s="19">
        <f t="shared" si="37"/>
        <v>2483.67</v>
      </c>
      <c r="J467" s="19">
        <f t="shared" si="38"/>
        <v>2972.79</v>
      </c>
      <c r="K467" s="19">
        <f t="shared" si="39"/>
        <v>4058.76</v>
      </c>
    </row>
    <row r="468" spans="1:11" s="7" customFormat="1" ht="14.25" customHeight="1">
      <c r="A468" s="25" t="s">
        <v>1414</v>
      </c>
      <c r="B468" s="25">
        <v>3</v>
      </c>
      <c r="C468" s="25" t="s">
        <v>1424</v>
      </c>
      <c r="D468" s="25" t="s">
        <v>15</v>
      </c>
      <c r="E468" s="25" t="s">
        <v>1425</v>
      </c>
      <c r="F468" s="25" t="s">
        <v>1426</v>
      </c>
      <c r="G468" s="17">
        <f t="shared" si="35"/>
        <v>64.05</v>
      </c>
      <c r="H468" s="19">
        <f t="shared" si="36"/>
        <v>2147.51</v>
      </c>
      <c r="I468" s="19">
        <f t="shared" si="37"/>
        <v>2446.3600000000006</v>
      </c>
      <c r="J468" s="19">
        <f t="shared" si="38"/>
        <v>2935.4800000000005</v>
      </c>
      <c r="K468" s="19">
        <f t="shared" si="39"/>
        <v>4021.4500000000007</v>
      </c>
    </row>
    <row r="469" spans="1:11" s="7" customFormat="1" ht="14.25" customHeight="1">
      <c r="A469" s="25" t="s">
        <v>1414</v>
      </c>
      <c r="B469" s="25">
        <v>4</v>
      </c>
      <c r="C469" s="25" t="s">
        <v>1427</v>
      </c>
      <c r="D469" s="25" t="s">
        <v>15</v>
      </c>
      <c r="E469" s="25" t="s">
        <v>1428</v>
      </c>
      <c r="F469" s="25" t="s">
        <v>1429</v>
      </c>
      <c r="G469" s="17">
        <f t="shared" si="35"/>
        <v>63.42</v>
      </c>
      <c r="H469" s="19">
        <f t="shared" si="36"/>
        <v>2135.92</v>
      </c>
      <c r="I469" s="19">
        <f t="shared" si="37"/>
        <v>2434.7700000000004</v>
      </c>
      <c r="J469" s="19">
        <f t="shared" si="38"/>
        <v>2923.8900000000003</v>
      </c>
      <c r="K469" s="19">
        <f t="shared" si="39"/>
        <v>4009.8600000000006</v>
      </c>
    </row>
    <row r="470" spans="1:11" s="7" customFormat="1" ht="14.25" customHeight="1">
      <c r="A470" s="25" t="s">
        <v>1414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64.04</v>
      </c>
      <c r="H470" s="19">
        <f t="shared" si="36"/>
        <v>2147.33</v>
      </c>
      <c r="I470" s="19">
        <f t="shared" si="37"/>
        <v>2446.1800000000003</v>
      </c>
      <c r="J470" s="19">
        <f t="shared" si="38"/>
        <v>2935.3</v>
      </c>
      <c r="K470" s="19">
        <f t="shared" si="39"/>
        <v>4021.2700000000004</v>
      </c>
    </row>
    <row r="471" spans="1:11" s="7" customFormat="1" ht="14.25" customHeight="1">
      <c r="A471" s="25" t="s">
        <v>1414</v>
      </c>
      <c r="B471" s="25">
        <v>6</v>
      </c>
      <c r="C471" s="25" t="s">
        <v>1433</v>
      </c>
      <c r="D471" s="25" t="s">
        <v>15</v>
      </c>
      <c r="E471" s="25" t="s">
        <v>1434</v>
      </c>
      <c r="F471" s="25" t="s">
        <v>1435</v>
      </c>
      <c r="G471" s="17">
        <f t="shared" si="35"/>
        <v>58.41</v>
      </c>
      <c r="H471" s="19">
        <f t="shared" si="36"/>
        <v>2044.82</v>
      </c>
      <c r="I471" s="19">
        <f t="shared" si="37"/>
        <v>2343.67</v>
      </c>
      <c r="J471" s="19">
        <f t="shared" si="38"/>
        <v>2832.79</v>
      </c>
      <c r="K471" s="19">
        <f t="shared" si="39"/>
        <v>3918.76</v>
      </c>
    </row>
    <row r="472" spans="1:11" s="7" customFormat="1" ht="14.25" customHeight="1">
      <c r="A472" s="25" t="s">
        <v>1414</v>
      </c>
      <c r="B472" s="25">
        <v>7</v>
      </c>
      <c r="C472" s="25" t="s">
        <v>1436</v>
      </c>
      <c r="D472" s="25" t="s">
        <v>15</v>
      </c>
      <c r="E472" s="25" t="s">
        <v>1437</v>
      </c>
      <c r="F472" s="25" t="s">
        <v>1438</v>
      </c>
      <c r="G472" s="17">
        <f t="shared" si="35"/>
        <v>64.18</v>
      </c>
      <c r="H472" s="19">
        <f t="shared" si="36"/>
        <v>2149.7499999999995</v>
      </c>
      <c r="I472" s="19">
        <f t="shared" si="37"/>
        <v>2448.6</v>
      </c>
      <c r="J472" s="19">
        <f t="shared" si="38"/>
        <v>2937.72</v>
      </c>
      <c r="K472" s="19">
        <f t="shared" si="39"/>
        <v>4023.69</v>
      </c>
    </row>
    <row r="473" spans="1:11" s="7" customFormat="1" ht="14.25" customHeight="1">
      <c r="A473" s="25" t="s">
        <v>1414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73.28</v>
      </c>
      <c r="H473" s="19">
        <f t="shared" si="36"/>
        <v>2315.6</v>
      </c>
      <c r="I473" s="19">
        <f t="shared" si="37"/>
        <v>2614.4500000000003</v>
      </c>
      <c r="J473" s="19">
        <f t="shared" si="38"/>
        <v>3103.57</v>
      </c>
      <c r="K473" s="19">
        <f t="shared" si="39"/>
        <v>4189.54</v>
      </c>
    </row>
    <row r="474" spans="1:11" s="7" customFormat="1" ht="14.25" customHeight="1">
      <c r="A474" s="25" t="s">
        <v>1414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1444</v>
      </c>
      <c r="G474" s="17">
        <f t="shared" si="35"/>
        <v>78.59</v>
      </c>
      <c r="H474" s="19">
        <f t="shared" si="36"/>
        <v>2412.1800000000003</v>
      </c>
      <c r="I474" s="19">
        <f t="shared" si="37"/>
        <v>2711.03</v>
      </c>
      <c r="J474" s="19">
        <f t="shared" si="38"/>
        <v>3200.15</v>
      </c>
      <c r="K474" s="19">
        <f t="shared" si="39"/>
        <v>4286.120000000001</v>
      </c>
    </row>
    <row r="475" spans="1:11" s="7" customFormat="1" ht="14.25" customHeight="1">
      <c r="A475" s="25" t="s">
        <v>1414</v>
      </c>
      <c r="B475" s="25">
        <v>10</v>
      </c>
      <c r="C475" s="25" t="s">
        <v>1445</v>
      </c>
      <c r="D475" s="25" t="s">
        <v>15</v>
      </c>
      <c r="E475" s="25" t="s">
        <v>1446</v>
      </c>
      <c r="F475" s="25" t="s">
        <v>1447</v>
      </c>
      <c r="G475" s="17">
        <f t="shared" si="35"/>
        <v>80.95</v>
      </c>
      <c r="H475" s="19">
        <f t="shared" si="36"/>
        <v>2455.24</v>
      </c>
      <c r="I475" s="19">
        <f t="shared" si="37"/>
        <v>2754.09</v>
      </c>
      <c r="J475" s="19">
        <f t="shared" si="38"/>
        <v>3243.21</v>
      </c>
      <c r="K475" s="19">
        <f t="shared" si="39"/>
        <v>4329.18</v>
      </c>
    </row>
    <row r="476" spans="1:11" s="7" customFormat="1" ht="14.25" customHeight="1">
      <c r="A476" s="25" t="s">
        <v>1414</v>
      </c>
      <c r="B476" s="25">
        <v>11</v>
      </c>
      <c r="C476" s="25" t="s">
        <v>1448</v>
      </c>
      <c r="D476" s="25" t="s">
        <v>15</v>
      </c>
      <c r="E476" s="25" t="s">
        <v>1449</v>
      </c>
      <c r="F476" s="25" t="s">
        <v>1450</v>
      </c>
      <c r="G476" s="17">
        <f t="shared" si="35"/>
        <v>80.85</v>
      </c>
      <c r="H476" s="19">
        <f t="shared" si="36"/>
        <v>2453.4199999999996</v>
      </c>
      <c r="I476" s="19">
        <f t="shared" si="37"/>
        <v>2752.27</v>
      </c>
      <c r="J476" s="19">
        <f t="shared" si="38"/>
        <v>3241.39</v>
      </c>
      <c r="K476" s="19">
        <f t="shared" si="39"/>
        <v>4327.360000000001</v>
      </c>
    </row>
    <row r="477" spans="1:11" s="7" customFormat="1" ht="14.25" customHeight="1">
      <c r="A477" s="25" t="s">
        <v>1414</v>
      </c>
      <c r="B477" s="25">
        <v>12</v>
      </c>
      <c r="C477" s="25" t="s">
        <v>1451</v>
      </c>
      <c r="D477" s="25" t="s">
        <v>15</v>
      </c>
      <c r="E477" s="25" t="s">
        <v>1452</v>
      </c>
      <c r="F477" s="25" t="s">
        <v>1453</v>
      </c>
      <c r="G477" s="17">
        <f t="shared" si="35"/>
        <v>80.35</v>
      </c>
      <c r="H477" s="19">
        <f t="shared" si="36"/>
        <v>2444.32</v>
      </c>
      <c r="I477" s="19">
        <f t="shared" si="37"/>
        <v>2743.17</v>
      </c>
      <c r="J477" s="19">
        <f t="shared" si="38"/>
        <v>3232.29</v>
      </c>
      <c r="K477" s="19">
        <f t="shared" si="39"/>
        <v>4318.26</v>
      </c>
    </row>
    <row r="478" spans="1:11" s="7" customFormat="1" ht="14.25" customHeight="1">
      <c r="A478" s="25" t="s">
        <v>1414</v>
      </c>
      <c r="B478" s="25">
        <v>13</v>
      </c>
      <c r="C478" s="25" t="s">
        <v>1454</v>
      </c>
      <c r="D478" s="25" t="s">
        <v>15</v>
      </c>
      <c r="E478" s="25" t="s">
        <v>1455</v>
      </c>
      <c r="F478" s="25" t="s">
        <v>1456</v>
      </c>
      <c r="G478" s="17">
        <f t="shared" si="35"/>
        <v>80.94</v>
      </c>
      <c r="H478" s="19">
        <f t="shared" si="36"/>
        <v>2455.06</v>
      </c>
      <c r="I478" s="19">
        <f t="shared" si="37"/>
        <v>2753.9100000000003</v>
      </c>
      <c r="J478" s="19">
        <f t="shared" si="38"/>
        <v>3243.03</v>
      </c>
      <c r="K478" s="19">
        <f t="shared" si="39"/>
        <v>4329</v>
      </c>
    </row>
    <row r="479" spans="1:11" s="7" customFormat="1" ht="14.25" customHeight="1">
      <c r="A479" s="25" t="s">
        <v>1414</v>
      </c>
      <c r="B479" s="25">
        <v>14</v>
      </c>
      <c r="C479" s="25" t="s">
        <v>1457</v>
      </c>
      <c r="D479" s="25" t="s">
        <v>15</v>
      </c>
      <c r="E479" s="25" t="s">
        <v>1458</v>
      </c>
      <c r="F479" s="25" t="s">
        <v>1459</v>
      </c>
      <c r="G479" s="17">
        <f t="shared" si="35"/>
        <v>80</v>
      </c>
      <c r="H479" s="19">
        <f t="shared" si="36"/>
        <v>2438.01</v>
      </c>
      <c r="I479" s="19">
        <f t="shared" si="37"/>
        <v>2736.86</v>
      </c>
      <c r="J479" s="19">
        <f t="shared" si="38"/>
        <v>3225.98</v>
      </c>
      <c r="K479" s="19">
        <f t="shared" si="39"/>
        <v>4311.950000000001</v>
      </c>
    </row>
    <row r="480" spans="1:11" s="7" customFormat="1" ht="14.25" customHeight="1">
      <c r="A480" s="25" t="s">
        <v>1414</v>
      </c>
      <c r="B480" s="25">
        <v>15</v>
      </c>
      <c r="C480" s="25" t="s">
        <v>1460</v>
      </c>
      <c r="D480" s="25" t="s">
        <v>15</v>
      </c>
      <c r="E480" s="25" t="s">
        <v>1461</v>
      </c>
      <c r="F480" s="25" t="s">
        <v>1462</v>
      </c>
      <c r="G480" s="17">
        <f t="shared" si="35"/>
        <v>79.82</v>
      </c>
      <c r="H480" s="19">
        <f t="shared" si="36"/>
        <v>2434.61</v>
      </c>
      <c r="I480" s="19">
        <f t="shared" si="37"/>
        <v>2733.4600000000005</v>
      </c>
      <c r="J480" s="19">
        <f t="shared" si="38"/>
        <v>3222.5800000000004</v>
      </c>
      <c r="K480" s="19">
        <f t="shared" si="39"/>
        <v>4308.55</v>
      </c>
    </row>
    <row r="481" spans="1:11" s="7" customFormat="1" ht="14.25" customHeight="1">
      <c r="A481" s="25" t="s">
        <v>1414</v>
      </c>
      <c r="B481" s="25">
        <v>16</v>
      </c>
      <c r="C481" s="25" t="s">
        <v>1463</v>
      </c>
      <c r="D481" s="25" t="s">
        <v>15</v>
      </c>
      <c r="E481" s="25" t="s">
        <v>1464</v>
      </c>
      <c r="F481" s="25" t="s">
        <v>1465</v>
      </c>
      <c r="G481" s="17">
        <f t="shared" si="35"/>
        <v>77.71</v>
      </c>
      <c r="H481" s="19">
        <f t="shared" si="36"/>
        <v>2396.3</v>
      </c>
      <c r="I481" s="19">
        <f t="shared" si="37"/>
        <v>2695.15</v>
      </c>
      <c r="J481" s="19">
        <f t="shared" si="38"/>
        <v>3184.27</v>
      </c>
      <c r="K481" s="19">
        <f t="shared" si="39"/>
        <v>4270.240000000001</v>
      </c>
    </row>
    <row r="482" spans="1:11" s="7" customFormat="1" ht="14.25" customHeight="1">
      <c r="A482" s="25" t="s">
        <v>1414</v>
      </c>
      <c r="B482" s="25">
        <v>17</v>
      </c>
      <c r="C482" s="25" t="s">
        <v>1466</v>
      </c>
      <c r="D482" s="25" t="s">
        <v>15</v>
      </c>
      <c r="E482" s="25" t="s">
        <v>1467</v>
      </c>
      <c r="F482" s="25" t="s">
        <v>1468</v>
      </c>
      <c r="G482" s="17">
        <f t="shared" si="35"/>
        <v>77.64</v>
      </c>
      <c r="H482" s="19">
        <f t="shared" si="36"/>
        <v>2394.87</v>
      </c>
      <c r="I482" s="19">
        <f t="shared" si="37"/>
        <v>2693.72</v>
      </c>
      <c r="J482" s="19">
        <f t="shared" si="38"/>
        <v>3182.8399999999997</v>
      </c>
      <c r="K482" s="19">
        <f t="shared" si="39"/>
        <v>4268.81</v>
      </c>
    </row>
    <row r="483" spans="1:11" s="7" customFormat="1" ht="14.25" customHeight="1">
      <c r="A483" s="25" t="s">
        <v>1414</v>
      </c>
      <c r="B483" s="25">
        <v>18</v>
      </c>
      <c r="C483" s="25" t="s">
        <v>1469</v>
      </c>
      <c r="D483" s="25" t="s">
        <v>15</v>
      </c>
      <c r="E483" s="25" t="s">
        <v>1470</v>
      </c>
      <c r="F483" s="25" t="s">
        <v>1471</v>
      </c>
      <c r="G483" s="17">
        <f t="shared" si="35"/>
        <v>75.93</v>
      </c>
      <c r="H483" s="19">
        <f t="shared" si="36"/>
        <v>2363.7599999999998</v>
      </c>
      <c r="I483" s="19">
        <f t="shared" si="37"/>
        <v>2662.61</v>
      </c>
      <c r="J483" s="19">
        <f t="shared" si="38"/>
        <v>3151.73</v>
      </c>
      <c r="K483" s="19">
        <f t="shared" si="39"/>
        <v>4237.700000000001</v>
      </c>
    </row>
    <row r="484" spans="1:11" s="7" customFormat="1" ht="14.25" customHeight="1">
      <c r="A484" s="25" t="s">
        <v>1414</v>
      </c>
      <c r="B484" s="25">
        <v>19</v>
      </c>
      <c r="C484" s="25" t="s">
        <v>1472</v>
      </c>
      <c r="D484" s="25" t="s">
        <v>15</v>
      </c>
      <c r="E484" s="25" t="s">
        <v>1473</v>
      </c>
      <c r="F484" s="25" t="s">
        <v>1474</v>
      </c>
      <c r="G484" s="17">
        <f t="shared" si="35"/>
        <v>77.3</v>
      </c>
      <c r="H484" s="19">
        <f t="shared" si="36"/>
        <v>2388.78</v>
      </c>
      <c r="I484" s="19">
        <f t="shared" si="37"/>
        <v>2687.63</v>
      </c>
      <c r="J484" s="19">
        <f t="shared" si="38"/>
        <v>3176.75</v>
      </c>
      <c r="K484" s="19">
        <f t="shared" si="39"/>
        <v>4262.72</v>
      </c>
    </row>
    <row r="485" spans="1:11" s="7" customFormat="1" ht="14.25" customHeight="1">
      <c r="A485" s="25" t="s">
        <v>1414</v>
      </c>
      <c r="B485" s="25">
        <v>20</v>
      </c>
      <c r="C485" s="25" t="s">
        <v>1475</v>
      </c>
      <c r="D485" s="25" t="s">
        <v>15</v>
      </c>
      <c r="E485" s="25" t="s">
        <v>1476</v>
      </c>
      <c r="F485" s="25" t="s">
        <v>1477</v>
      </c>
      <c r="G485" s="17">
        <f t="shared" si="35"/>
        <v>86.49</v>
      </c>
      <c r="H485" s="19">
        <f t="shared" si="36"/>
        <v>2556.1099999999997</v>
      </c>
      <c r="I485" s="19">
        <f t="shared" si="37"/>
        <v>2854.96</v>
      </c>
      <c r="J485" s="19">
        <f t="shared" si="38"/>
        <v>3344.08</v>
      </c>
      <c r="K485" s="19">
        <f t="shared" si="39"/>
        <v>4430.05</v>
      </c>
    </row>
    <row r="486" spans="1:11" s="7" customFormat="1" ht="14.25" customHeight="1">
      <c r="A486" s="25" t="s">
        <v>1414</v>
      </c>
      <c r="B486" s="25">
        <v>21</v>
      </c>
      <c r="C486" s="25" t="s">
        <v>1478</v>
      </c>
      <c r="D486" s="25" t="s">
        <v>15</v>
      </c>
      <c r="E486" s="25" t="s">
        <v>1479</v>
      </c>
      <c r="F486" s="25" t="s">
        <v>1480</v>
      </c>
      <c r="G486" s="17">
        <f t="shared" si="35"/>
        <v>87.89</v>
      </c>
      <c r="H486" s="19">
        <f t="shared" si="36"/>
        <v>2581.57</v>
      </c>
      <c r="I486" s="19">
        <f t="shared" si="37"/>
        <v>2880.42</v>
      </c>
      <c r="J486" s="19">
        <f t="shared" si="38"/>
        <v>3369.54</v>
      </c>
      <c r="K486" s="19">
        <f t="shared" si="39"/>
        <v>4455.510000000001</v>
      </c>
    </row>
    <row r="487" spans="1:11" s="7" customFormat="1" ht="14.25" customHeight="1">
      <c r="A487" s="25" t="s">
        <v>1414</v>
      </c>
      <c r="B487" s="25">
        <v>22</v>
      </c>
      <c r="C487" s="25" t="s">
        <v>1481</v>
      </c>
      <c r="D487" s="25" t="s">
        <v>15</v>
      </c>
      <c r="E487" s="25" t="s">
        <v>1482</v>
      </c>
      <c r="F487" s="25" t="s">
        <v>1483</v>
      </c>
      <c r="G487" s="17">
        <f t="shared" si="35"/>
        <v>87.76</v>
      </c>
      <c r="H487" s="19">
        <f t="shared" si="36"/>
        <v>2579.2400000000002</v>
      </c>
      <c r="I487" s="19">
        <f t="shared" si="37"/>
        <v>2878.09</v>
      </c>
      <c r="J487" s="19">
        <f t="shared" si="38"/>
        <v>3367.21</v>
      </c>
      <c r="K487" s="19">
        <f t="shared" si="39"/>
        <v>4453.18</v>
      </c>
    </row>
    <row r="488" spans="1:11" s="7" customFormat="1" ht="14.25" customHeight="1">
      <c r="A488" s="25" t="s">
        <v>1414</v>
      </c>
      <c r="B488" s="25">
        <v>23</v>
      </c>
      <c r="C488" s="25" t="s">
        <v>1484</v>
      </c>
      <c r="D488" s="25" t="s">
        <v>15</v>
      </c>
      <c r="E488" s="25" t="s">
        <v>1485</v>
      </c>
      <c r="F488" s="25" t="s">
        <v>1486</v>
      </c>
      <c r="G488" s="17">
        <f t="shared" si="35"/>
        <v>82.07</v>
      </c>
      <c r="H488" s="19">
        <f t="shared" si="36"/>
        <v>2475.7000000000003</v>
      </c>
      <c r="I488" s="19">
        <f t="shared" si="37"/>
        <v>2774.5500000000006</v>
      </c>
      <c r="J488" s="19">
        <f t="shared" si="38"/>
        <v>3263.6700000000005</v>
      </c>
      <c r="K488" s="19">
        <f t="shared" si="39"/>
        <v>4349.64</v>
      </c>
    </row>
    <row r="489" spans="1:11" s="7" customFormat="1" ht="14.25" customHeight="1">
      <c r="A489" s="25" t="s">
        <v>1487</v>
      </c>
      <c r="B489" s="25">
        <v>0</v>
      </c>
      <c r="C489" s="25" t="s">
        <v>1488</v>
      </c>
      <c r="D489" s="25" t="s">
        <v>15</v>
      </c>
      <c r="E489" s="25" t="s">
        <v>1489</v>
      </c>
      <c r="F489" s="25" t="s">
        <v>1490</v>
      </c>
      <c r="G489" s="17">
        <f t="shared" si="35"/>
        <v>74.05</v>
      </c>
      <c r="H489" s="19">
        <f t="shared" si="36"/>
        <v>2329.63</v>
      </c>
      <c r="I489" s="19">
        <f t="shared" si="37"/>
        <v>2628.4800000000005</v>
      </c>
      <c r="J489" s="19">
        <f t="shared" si="38"/>
        <v>3117.6000000000004</v>
      </c>
      <c r="K489" s="19">
        <f t="shared" si="39"/>
        <v>4203.570000000001</v>
      </c>
    </row>
    <row r="490" spans="1:11" s="7" customFormat="1" ht="14.25" customHeight="1">
      <c r="A490" s="25" t="s">
        <v>1487</v>
      </c>
      <c r="B490" s="25">
        <v>1</v>
      </c>
      <c r="C490" s="25" t="s">
        <v>1491</v>
      </c>
      <c r="D490" s="25" t="s">
        <v>15</v>
      </c>
      <c r="E490" s="25" t="s">
        <v>1492</v>
      </c>
      <c r="F490" s="25" t="s">
        <v>1493</v>
      </c>
      <c r="G490" s="17">
        <f t="shared" si="35"/>
        <v>57.88</v>
      </c>
      <c r="H490" s="19">
        <f t="shared" si="36"/>
        <v>2035.0700000000002</v>
      </c>
      <c r="I490" s="19">
        <f t="shared" si="37"/>
        <v>2333.92</v>
      </c>
      <c r="J490" s="19">
        <f t="shared" si="38"/>
        <v>2823.04</v>
      </c>
      <c r="K490" s="19">
        <f t="shared" si="39"/>
        <v>3909.01</v>
      </c>
    </row>
    <row r="491" spans="1:11" s="7" customFormat="1" ht="14.25" customHeight="1">
      <c r="A491" s="25" t="s">
        <v>1487</v>
      </c>
      <c r="B491" s="25">
        <v>2</v>
      </c>
      <c r="C491" s="25" t="s">
        <v>1494</v>
      </c>
      <c r="D491" s="25" t="s">
        <v>15</v>
      </c>
      <c r="E491" s="25" t="s">
        <v>1495</v>
      </c>
      <c r="F491" s="25" t="s">
        <v>1496</v>
      </c>
      <c r="G491" s="17">
        <f t="shared" si="35"/>
        <v>56.34</v>
      </c>
      <c r="H491" s="19">
        <f t="shared" si="36"/>
        <v>2007.01</v>
      </c>
      <c r="I491" s="19">
        <f t="shared" si="37"/>
        <v>2305.86</v>
      </c>
      <c r="J491" s="19">
        <f t="shared" si="38"/>
        <v>2794.98</v>
      </c>
      <c r="K491" s="19">
        <f t="shared" si="39"/>
        <v>3880.9500000000003</v>
      </c>
    </row>
    <row r="492" spans="1:11" s="7" customFormat="1" ht="14.25" customHeight="1">
      <c r="A492" s="25" t="s">
        <v>1487</v>
      </c>
      <c r="B492" s="25">
        <v>3</v>
      </c>
      <c r="C492" s="25" t="s">
        <v>1497</v>
      </c>
      <c r="D492" s="25" t="s">
        <v>15</v>
      </c>
      <c r="E492" s="25" t="s">
        <v>1498</v>
      </c>
      <c r="F492" s="25" t="s">
        <v>1499</v>
      </c>
      <c r="G492" s="17">
        <f t="shared" si="35"/>
        <v>56.18</v>
      </c>
      <c r="H492" s="19">
        <f t="shared" si="36"/>
        <v>2004.1100000000001</v>
      </c>
      <c r="I492" s="19">
        <f t="shared" si="37"/>
        <v>2302.96</v>
      </c>
      <c r="J492" s="19">
        <f t="shared" si="38"/>
        <v>2792.08</v>
      </c>
      <c r="K492" s="19">
        <f t="shared" si="39"/>
        <v>3878.05</v>
      </c>
    </row>
    <row r="493" spans="1:11" s="7" customFormat="1" ht="14.25" customHeight="1">
      <c r="A493" s="25" t="s">
        <v>1487</v>
      </c>
      <c r="B493" s="25">
        <v>4</v>
      </c>
      <c r="C493" s="25" t="s">
        <v>1500</v>
      </c>
      <c r="D493" s="25" t="s">
        <v>15</v>
      </c>
      <c r="E493" s="25" t="s">
        <v>1501</v>
      </c>
      <c r="F493" s="25" t="s">
        <v>1502</v>
      </c>
      <c r="G493" s="17">
        <f t="shared" si="35"/>
        <v>57.99</v>
      </c>
      <c r="H493" s="19">
        <f t="shared" si="36"/>
        <v>2037.1499999999999</v>
      </c>
      <c r="I493" s="19">
        <f t="shared" si="37"/>
        <v>2336</v>
      </c>
      <c r="J493" s="19">
        <f t="shared" si="38"/>
        <v>2825.12</v>
      </c>
      <c r="K493" s="19">
        <f t="shared" si="39"/>
        <v>3911.09</v>
      </c>
    </row>
    <row r="494" spans="1:11" s="7" customFormat="1" ht="14.25" customHeight="1">
      <c r="A494" s="25" t="s">
        <v>1487</v>
      </c>
      <c r="B494" s="25">
        <v>5</v>
      </c>
      <c r="C494" s="25" t="s">
        <v>1503</v>
      </c>
      <c r="D494" s="25" t="s">
        <v>15</v>
      </c>
      <c r="E494" s="25" t="s">
        <v>1504</v>
      </c>
      <c r="F494" s="25" t="s">
        <v>1505</v>
      </c>
      <c r="G494" s="17">
        <f t="shared" si="35"/>
        <v>59.85</v>
      </c>
      <c r="H494" s="19">
        <f t="shared" si="36"/>
        <v>2071.02</v>
      </c>
      <c r="I494" s="19">
        <f t="shared" si="37"/>
        <v>2369.8700000000003</v>
      </c>
      <c r="J494" s="19">
        <f t="shared" si="38"/>
        <v>2858.9900000000002</v>
      </c>
      <c r="K494" s="19">
        <f t="shared" si="39"/>
        <v>3944.9600000000005</v>
      </c>
    </row>
    <row r="495" spans="1:11" s="7" customFormat="1" ht="14.25" customHeight="1">
      <c r="A495" s="25" t="s">
        <v>1487</v>
      </c>
      <c r="B495" s="25">
        <v>6</v>
      </c>
      <c r="C495" s="25" t="s">
        <v>1506</v>
      </c>
      <c r="D495" s="25" t="s">
        <v>1507</v>
      </c>
      <c r="E495" s="25" t="s">
        <v>15</v>
      </c>
      <c r="F495" s="25" t="s">
        <v>1508</v>
      </c>
      <c r="G495" s="17">
        <f t="shared" si="35"/>
        <v>60.32</v>
      </c>
      <c r="H495" s="19">
        <f t="shared" si="36"/>
        <v>2079.59</v>
      </c>
      <c r="I495" s="19">
        <f t="shared" si="37"/>
        <v>2378.44</v>
      </c>
      <c r="J495" s="19">
        <f t="shared" si="38"/>
        <v>2867.56</v>
      </c>
      <c r="K495" s="19">
        <f t="shared" si="39"/>
        <v>3953.53</v>
      </c>
    </row>
    <row r="496" spans="1:11" s="7" customFormat="1" ht="14.25" customHeight="1">
      <c r="A496" s="25" t="s">
        <v>1487</v>
      </c>
      <c r="B496" s="25">
        <v>7</v>
      </c>
      <c r="C496" s="25" t="s">
        <v>1509</v>
      </c>
      <c r="D496" s="25" t="s">
        <v>15</v>
      </c>
      <c r="E496" s="25" t="s">
        <v>1510</v>
      </c>
      <c r="F496" s="25" t="s">
        <v>1511</v>
      </c>
      <c r="G496" s="17">
        <f t="shared" si="35"/>
        <v>81.51</v>
      </c>
      <c r="H496" s="19">
        <f t="shared" si="36"/>
        <v>2465.4300000000003</v>
      </c>
      <c r="I496" s="19">
        <f t="shared" si="37"/>
        <v>2764.2800000000007</v>
      </c>
      <c r="J496" s="19">
        <f t="shared" si="38"/>
        <v>3253.4000000000005</v>
      </c>
      <c r="K496" s="19">
        <f t="shared" si="39"/>
        <v>4339.370000000001</v>
      </c>
    </row>
    <row r="497" spans="1:11" s="7" customFormat="1" ht="14.25" customHeight="1">
      <c r="A497" s="25" t="s">
        <v>1487</v>
      </c>
      <c r="B497" s="25">
        <v>8</v>
      </c>
      <c r="C497" s="25" t="s">
        <v>1512</v>
      </c>
      <c r="D497" s="25" t="s">
        <v>15</v>
      </c>
      <c r="E497" s="25" t="s">
        <v>1513</v>
      </c>
      <c r="F497" s="25" t="s">
        <v>1514</v>
      </c>
      <c r="G497" s="17">
        <f t="shared" si="35"/>
        <v>89.04</v>
      </c>
      <c r="H497" s="19">
        <f t="shared" si="36"/>
        <v>2602.49</v>
      </c>
      <c r="I497" s="19">
        <f t="shared" si="37"/>
        <v>2901.34</v>
      </c>
      <c r="J497" s="19">
        <f t="shared" si="38"/>
        <v>3390.46</v>
      </c>
      <c r="K497" s="19">
        <f t="shared" si="39"/>
        <v>4476.43</v>
      </c>
    </row>
    <row r="498" spans="1:11" s="7" customFormat="1" ht="14.25" customHeight="1">
      <c r="A498" s="25" t="s">
        <v>1487</v>
      </c>
      <c r="B498" s="25">
        <v>9</v>
      </c>
      <c r="C498" s="25" t="s">
        <v>1515</v>
      </c>
      <c r="D498" s="25" t="s">
        <v>15</v>
      </c>
      <c r="E498" s="25" t="s">
        <v>1516</v>
      </c>
      <c r="F498" s="25" t="s">
        <v>1517</v>
      </c>
      <c r="G498" s="17">
        <f t="shared" si="35"/>
        <v>93.62</v>
      </c>
      <c r="H498" s="19">
        <f t="shared" si="36"/>
        <v>2685.8999999999996</v>
      </c>
      <c r="I498" s="19">
        <f t="shared" si="37"/>
        <v>2984.75</v>
      </c>
      <c r="J498" s="19">
        <f t="shared" si="38"/>
        <v>3473.87</v>
      </c>
      <c r="K498" s="19">
        <f t="shared" si="39"/>
        <v>4559.84</v>
      </c>
    </row>
    <row r="499" spans="1:11" s="7" customFormat="1" ht="14.25" customHeight="1">
      <c r="A499" s="25" t="s">
        <v>1487</v>
      </c>
      <c r="B499" s="25">
        <v>10</v>
      </c>
      <c r="C499" s="25" t="s">
        <v>1518</v>
      </c>
      <c r="D499" s="25" t="s">
        <v>15</v>
      </c>
      <c r="E499" s="25" t="s">
        <v>1519</v>
      </c>
      <c r="F499" s="25" t="s">
        <v>1520</v>
      </c>
      <c r="G499" s="17">
        <f t="shared" si="35"/>
        <v>94.38</v>
      </c>
      <c r="H499" s="19">
        <f t="shared" si="36"/>
        <v>2699.8100000000004</v>
      </c>
      <c r="I499" s="19">
        <f t="shared" si="37"/>
        <v>2998.6600000000003</v>
      </c>
      <c r="J499" s="19">
        <f t="shared" si="38"/>
        <v>3487.78</v>
      </c>
      <c r="K499" s="19">
        <f t="shared" si="39"/>
        <v>4573.750000000001</v>
      </c>
    </row>
    <row r="500" spans="1:11" s="7" customFormat="1" ht="14.25" customHeight="1">
      <c r="A500" s="25" t="s">
        <v>1487</v>
      </c>
      <c r="B500" s="25">
        <v>11</v>
      </c>
      <c r="C500" s="25" t="s">
        <v>1521</v>
      </c>
      <c r="D500" s="25" t="s">
        <v>15</v>
      </c>
      <c r="E500" s="25" t="s">
        <v>1522</v>
      </c>
      <c r="F500" s="25" t="s">
        <v>1523</v>
      </c>
      <c r="G500" s="17">
        <f t="shared" si="35"/>
        <v>93.52</v>
      </c>
      <c r="H500" s="19">
        <f t="shared" si="36"/>
        <v>2684.07</v>
      </c>
      <c r="I500" s="19">
        <f t="shared" si="37"/>
        <v>2982.92</v>
      </c>
      <c r="J500" s="19">
        <f t="shared" si="38"/>
        <v>3472.04</v>
      </c>
      <c r="K500" s="19">
        <f t="shared" si="39"/>
        <v>4558.01</v>
      </c>
    </row>
    <row r="501" spans="1:11" s="7" customFormat="1" ht="14.25" customHeight="1">
      <c r="A501" s="25" t="s">
        <v>1487</v>
      </c>
      <c r="B501" s="25">
        <v>12</v>
      </c>
      <c r="C501" s="25" t="s">
        <v>1524</v>
      </c>
      <c r="D501" s="25" t="s">
        <v>15</v>
      </c>
      <c r="E501" s="25" t="s">
        <v>1525</v>
      </c>
      <c r="F501" s="25" t="s">
        <v>1526</v>
      </c>
      <c r="G501" s="17">
        <f t="shared" si="35"/>
        <v>89.68</v>
      </c>
      <c r="H501" s="19">
        <f t="shared" si="36"/>
        <v>2614.18</v>
      </c>
      <c r="I501" s="19">
        <f t="shared" si="37"/>
        <v>2913.03</v>
      </c>
      <c r="J501" s="19">
        <f t="shared" si="38"/>
        <v>3402.15</v>
      </c>
      <c r="K501" s="19">
        <f t="shared" si="39"/>
        <v>4488.120000000001</v>
      </c>
    </row>
    <row r="502" spans="1:11" s="7" customFormat="1" ht="14.25" customHeight="1">
      <c r="A502" s="25" t="s">
        <v>1487</v>
      </c>
      <c r="B502" s="25">
        <v>13</v>
      </c>
      <c r="C502" s="25" t="s">
        <v>41</v>
      </c>
      <c r="D502" s="25" t="s">
        <v>15</v>
      </c>
      <c r="E502" s="25" t="s">
        <v>1527</v>
      </c>
      <c r="F502" s="25" t="s">
        <v>1528</v>
      </c>
      <c r="G502" s="17">
        <f t="shared" si="35"/>
        <v>92.84</v>
      </c>
      <c r="H502" s="19">
        <f t="shared" si="36"/>
        <v>2671.75</v>
      </c>
      <c r="I502" s="19">
        <f t="shared" si="37"/>
        <v>2970.6000000000004</v>
      </c>
      <c r="J502" s="19">
        <f t="shared" si="38"/>
        <v>3459.7200000000003</v>
      </c>
      <c r="K502" s="19">
        <f t="shared" si="39"/>
        <v>4545.6900000000005</v>
      </c>
    </row>
    <row r="503" spans="1:11" s="7" customFormat="1" ht="14.25" customHeight="1">
      <c r="A503" s="25" t="s">
        <v>1487</v>
      </c>
      <c r="B503" s="25">
        <v>14</v>
      </c>
      <c r="C503" s="25" t="s">
        <v>1529</v>
      </c>
      <c r="D503" s="25" t="s">
        <v>15</v>
      </c>
      <c r="E503" s="25" t="s">
        <v>1530</v>
      </c>
      <c r="F503" s="25" t="s">
        <v>1531</v>
      </c>
      <c r="G503" s="17">
        <f t="shared" si="35"/>
        <v>90.69</v>
      </c>
      <c r="H503" s="19">
        <f t="shared" si="36"/>
        <v>2632.56</v>
      </c>
      <c r="I503" s="19">
        <f t="shared" si="37"/>
        <v>2931.4100000000003</v>
      </c>
      <c r="J503" s="19">
        <f t="shared" si="38"/>
        <v>3420.53</v>
      </c>
      <c r="K503" s="19">
        <f t="shared" si="39"/>
        <v>4506.5</v>
      </c>
    </row>
    <row r="504" spans="1:11" s="7" customFormat="1" ht="14.25" customHeight="1">
      <c r="A504" s="25" t="s">
        <v>1487</v>
      </c>
      <c r="B504" s="25">
        <v>15</v>
      </c>
      <c r="C504" s="25" t="s">
        <v>1532</v>
      </c>
      <c r="D504" s="25" t="s">
        <v>15</v>
      </c>
      <c r="E504" s="25" t="s">
        <v>1533</v>
      </c>
      <c r="F504" s="25" t="s">
        <v>1534</v>
      </c>
      <c r="G504" s="17">
        <f t="shared" si="35"/>
        <v>89.35</v>
      </c>
      <c r="H504" s="19">
        <f t="shared" si="36"/>
        <v>2608.2400000000002</v>
      </c>
      <c r="I504" s="19">
        <f t="shared" si="37"/>
        <v>2907.09</v>
      </c>
      <c r="J504" s="19">
        <f t="shared" si="38"/>
        <v>3396.21</v>
      </c>
      <c r="K504" s="19">
        <f t="shared" si="39"/>
        <v>4482.18</v>
      </c>
    </row>
    <row r="505" spans="1:11" s="7" customFormat="1" ht="14.25" customHeight="1">
      <c r="A505" s="25" t="s">
        <v>1487</v>
      </c>
      <c r="B505" s="25">
        <v>16</v>
      </c>
      <c r="C505" s="25" t="s">
        <v>1535</v>
      </c>
      <c r="D505" s="25" t="s">
        <v>15</v>
      </c>
      <c r="E505" s="25" t="s">
        <v>1536</v>
      </c>
      <c r="F505" s="25" t="s">
        <v>1537</v>
      </c>
      <c r="G505" s="17">
        <f t="shared" si="35"/>
        <v>86.84</v>
      </c>
      <c r="H505" s="19">
        <f t="shared" si="36"/>
        <v>2562.42</v>
      </c>
      <c r="I505" s="19">
        <f t="shared" si="37"/>
        <v>2861.2700000000004</v>
      </c>
      <c r="J505" s="19">
        <f t="shared" si="38"/>
        <v>3350.3900000000003</v>
      </c>
      <c r="K505" s="19">
        <f t="shared" si="39"/>
        <v>4436.360000000001</v>
      </c>
    </row>
    <row r="506" spans="1:11" s="7" customFormat="1" ht="14.25" customHeight="1">
      <c r="A506" s="25" t="s">
        <v>1487</v>
      </c>
      <c r="B506" s="25">
        <v>17</v>
      </c>
      <c r="C506" s="25" t="s">
        <v>1538</v>
      </c>
      <c r="D506" s="25" t="s">
        <v>15</v>
      </c>
      <c r="E506" s="25" t="s">
        <v>1539</v>
      </c>
      <c r="F506" s="25" t="s">
        <v>1540</v>
      </c>
      <c r="G506" s="17">
        <f t="shared" si="35"/>
        <v>86.01</v>
      </c>
      <c r="H506" s="19">
        <f t="shared" si="36"/>
        <v>2547.3100000000004</v>
      </c>
      <c r="I506" s="19">
        <f t="shared" si="37"/>
        <v>2846.1600000000003</v>
      </c>
      <c r="J506" s="19">
        <f t="shared" si="38"/>
        <v>3335.28</v>
      </c>
      <c r="K506" s="19">
        <f t="shared" si="39"/>
        <v>4421.25</v>
      </c>
    </row>
    <row r="507" spans="1:11" s="7" customFormat="1" ht="14.25" customHeight="1">
      <c r="A507" s="25" t="s">
        <v>1487</v>
      </c>
      <c r="B507" s="25">
        <v>18</v>
      </c>
      <c r="C507" s="25" t="s">
        <v>1541</v>
      </c>
      <c r="D507" s="25" t="s">
        <v>15</v>
      </c>
      <c r="E507" s="25" t="s">
        <v>1542</v>
      </c>
      <c r="F507" s="25" t="s">
        <v>1543</v>
      </c>
      <c r="G507" s="17">
        <f t="shared" si="35"/>
        <v>85.37</v>
      </c>
      <c r="H507" s="19">
        <f t="shared" si="36"/>
        <v>2535.71</v>
      </c>
      <c r="I507" s="19">
        <f t="shared" si="37"/>
        <v>2834.56</v>
      </c>
      <c r="J507" s="19">
        <f t="shared" si="38"/>
        <v>3323.68</v>
      </c>
      <c r="K507" s="19">
        <f t="shared" si="39"/>
        <v>4409.650000000001</v>
      </c>
    </row>
    <row r="508" spans="1:11" s="7" customFormat="1" ht="14.25" customHeight="1">
      <c r="A508" s="25" t="s">
        <v>1487</v>
      </c>
      <c r="B508" s="25">
        <v>19</v>
      </c>
      <c r="C508" s="25" t="s">
        <v>1544</v>
      </c>
      <c r="D508" s="25" t="s">
        <v>15</v>
      </c>
      <c r="E508" s="25" t="s">
        <v>1545</v>
      </c>
      <c r="F508" s="25" t="s">
        <v>1546</v>
      </c>
      <c r="G508" s="17">
        <f t="shared" si="35"/>
        <v>83.03</v>
      </c>
      <c r="H508" s="19">
        <f t="shared" si="36"/>
        <v>2493.06</v>
      </c>
      <c r="I508" s="19">
        <f t="shared" si="37"/>
        <v>2791.9100000000003</v>
      </c>
      <c r="J508" s="19">
        <f t="shared" si="38"/>
        <v>3281.03</v>
      </c>
      <c r="K508" s="19">
        <f t="shared" si="39"/>
        <v>4367</v>
      </c>
    </row>
    <row r="509" spans="1:11" s="7" customFormat="1" ht="14.25" customHeight="1">
      <c r="A509" s="25" t="s">
        <v>1487</v>
      </c>
      <c r="B509" s="25">
        <v>20</v>
      </c>
      <c r="C509" s="25" t="s">
        <v>1547</v>
      </c>
      <c r="D509" s="25" t="s">
        <v>15</v>
      </c>
      <c r="E509" s="25" t="s">
        <v>1548</v>
      </c>
      <c r="F509" s="25" t="s">
        <v>1549</v>
      </c>
      <c r="G509" s="17">
        <f t="shared" si="35"/>
        <v>90.53</v>
      </c>
      <c r="H509" s="19">
        <f t="shared" si="36"/>
        <v>2629.69</v>
      </c>
      <c r="I509" s="19">
        <f t="shared" si="37"/>
        <v>2928.5400000000004</v>
      </c>
      <c r="J509" s="19">
        <f t="shared" si="38"/>
        <v>3417.6600000000003</v>
      </c>
      <c r="K509" s="19">
        <f t="shared" si="39"/>
        <v>4503.63</v>
      </c>
    </row>
    <row r="510" spans="1:11" s="7" customFormat="1" ht="14.25" customHeight="1">
      <c r="A510" s="25" t="s">
        <v>1487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5"/>
        <v>96.57</v>
      </c>
      <c r="H510" s="19">
        <f t="shared" si="36"/>
        <v>2739.63</v>
      </c>
      <c r="I510" s="19">
        <f t="shared" si="37"/>
        <v>3038.48</v>
      </c>
      <c r="J510" s="19">
        <f t="shared" si="38"/>
        <v>3527.6</v>
      </c>
      <c r="K510" s="19">
        <f t="shared" si="39"/>
        <v>4613.57</v>
      </c>
    </row>
    <row r="511" spans="1:11" s="7" customFormat="1" ht="14.25" customHeight="1">
      <c r="A511" s="25" t="s">
        <v>1487</v>
      </c>
      <c r="B511" s="25">
        <v>22</v>
      </c>
      <c r="C511" s="25" t="s">
        <v>1553</v>
      </c>
      <c r="D511" s="25" t="s">
        <v>15</v>
      </c>
      <c r="E511" s="25" t="s">
        <v>1554</v>
      </c>
      <c r="F511" s="25" t="s">
        <v>1555</v>
      </c>
      <c r="G511" s="17">
        <f t="shared" si="35"/>
        <v>89.35</v>
      </c>
      <c r="H511" s="19">
        <f t="shared" si="36"/>
        <v>2608.14</v>
      </c>
      <c r="I511" s="19">
        <f t="shared" si="37"/>
        <v>2906.9900000000002</v>
      </c>
      <c r="J511" s="19">
        <f t="shared" si="38"/>
        <v>3396.11</v>
      </c>
      <c r="K511" s="19">
        <f t="shared" si="39"/>
        <v>4482.080000000001</v>
      </c>
    </row>
    <row r="512" spans="1:11" s="7" customFormat="1" ht="14.25" customHeight="1">
      <c r="A512" s="25" t="s">
        <v>1487</v>
      </c>
      <c r="B512" s="25">
        <v>23</v>
      </c>
      <c r="C512" s="25" t="s">
        <v>1556</v>
      </c>
      <c r="D512" s="25" t="s">
        <v>15</v>
      </c>
      <c r="E512" s="25" t="s">
        <v>1557</v>
      </c>
      <c r="F512" s="25" t="s">
        <v>1558</v>
      </c>
      <c r="G512" s="17">
        <f t="shared" si="35"/>
        <v>76.84</v>
      </c>
      <c r="H512" s="19">
        <f t="shared" si="36"/>
        <v>2380.3100000000004</v>
      </c>
      <c r="I512" s="19">
        <f t="shared" si="37"/>
        <v>2679.1600000000003</v>
      </c>
      <c r="J512" s="19">
        <f t="shared" si="38"/>
        <v>3168.28</v>
      </c>
      <c r="K512" s="19">
        <f t="shared" si="39"/>
        <v>4254.25</v>
      </c>
    </row>
    <row r="513" spans="1:11" s="7" customFormat="1" ht="14.25" customHeight="1">
      <c r="A513" s="25" t="s">
        <v>1559</v>
      </c>
      <c r="B513" s="25">
        <v>0</v>
      </c>
      <c r="C513" s="25" t="s">
        <v>1560</v>
      </c>
      <c r="D513" s="25" t="s">
        <v>15</v>
      </c>
      <c r="E513" s="25" t="s">
        <v>1561</v>
      </c>
      <c r="F513" s="25" t="s">
        <v>1562</v>
      </c>
      <c r="G513" s="17">
        <f t="shared" si="35"/>
        <v>66.46</v>
      </c>
      <c r="H513" s="19">
        <f t="shared" si="36"/>
        <v>2191.38</v>
      </c>
      <c r="I513" s="19">
        <f t="shared" si="37"/>
        <v>2490.2300000000005</v>
      </c>
      <c r="J513" s="19">
        <f t="shared" si="38"/>
        <v>2979.3500000000004</v>
      </c>
      <c r="K513" s="19">
        <f t="shared" si="39"/>
        <v>4065.3200000000006</v>
      </c>
    </row>
    <row r="514" spans="1:11" s="7" customFormat="1" ht="14.25" customHeight="1">
      <c r="A514" s="25" t="s">
        <v>1559</v>
      </c>
      <c r="B514" s="25">
        <v>1</v>
      </c>
      <c r="C514" s="25" t="s">
        <v>1563</v>
      </c>
      <c r="D514" s="25" t="s">
        <v>15</v>
      </c>
      <c r="E514" s="25" t="s">
        <v>1564</v>
      </c>
      <c r="F514" s="25" t="s">
        <v>1565</v>
      </c>
      <c r="G514" s="17">
        <f t="shared" si="35"/>
        <v>57.41</v>
      </c>
      <c r="H514" s="19">
        <f t="shared" si="36"/>
        <v>2026.4800000000002</v>
      </c>
      <c r="I514" s="19">
        <f t="shared" si="37"/>
        <v>2325.33</v>
      </c>
      <c r="J514" s="19">
        <f t="shared" si="38"/>
        <v>2814.45</v>
      </c>
      <c r="K514" s="19">
        <f t="shared" si="39"/>
        <v>3900.42</v>
      </c>
    </row>
    <row r="515" spans="1:11" s="7" customFormat="1" ht="14.25" customHeight="1">
      <c r="A515" s="25" t="s">
        <v>1559</v>
      </c>
      <c r="B515" s="25">
        <v>2</v>
      </c>
      <c r="C515" s="25" t="s">
        <v>1566</v>
      </c>
      <c r="D515" s="25" t="s">
        <v>15</v>
      </c>
      <c r="E515" s="25" t="s">
        <v>1567</v>
      </c>
      <c r="F515" s="25" t="s">
        <v>1568</v>
      </c>
      <c r="G515" s="17">
        <f t="shared" si="35"/>
        <v>50.62</v>
      </c>
      <c r="H515" s="19">
        <f t="shared" si="36"/>
        <v>1902.94</v>
      </c>
      <c r="I515" s="19">
        <f t="shared" si="37"/>
        <v>2201.79</v>
      </c>
      <c r="J515" s="19">
        <f t="shared" si="38"/>
        <v>2690.91</v>
      </c>
      <c r="K515" s="19">
        <f t="shared" si="39"/>
        <v>3776.88</v>
      </c>
    </row>
    <row r="516" spans="1:11" s="7" customFormat="1" ht="14.25" customHeight="1">
      <c r="A516" s="25" t="s">
        <v>1559</v>
      </c>
      <c r="B516" s="25">
        <v>3</v>
      </c>
      <c r="C516" s="25" t="s">
        <v>1569</v>
      </c>
      <c r="D516" s="25" t="s">
        <v>15</v>
      </c>
      <c r="E516" s="25" t="s">
        <v>1570</v>
      </c>
      <c r="F516" s="25" t="s">
        <v>1571</v>
      </c>
      <c r="G516" s="17">
        <f t="shared" si="35"/>
        <v>50.18</v>
      </c>
      <c r="H516" s="19">
        <f t="shared" si="36"/>
        <v>1894.78</v>
      </c>
      <c r="I516" s="19">
        <f t="shared" si="37"/>
        <v>2193.63</v>
      </c>
      <c r="J516" s="19">
        <f t="shared" si="38"/>
        <v>2682.75</v>
      </c>
      <c r="K516" s="19">
        <f t="shared" si="39"/>
        <v>3768.7200000000003</v>
      </c>
    </row>
    <row r="517" spans="1:11" s="7" customFormat="1" ht="14.25" customHeight="1">
      <c r="A517" s="25" t="s">
        <v>1559</v>
      </c>
      <c r="B517" s="25">
        <v>4</v>
      </c>
      <c r="C517" s="25" t="s">
        <v>1572</v>
      </c>
      <c r="D517" s="25" t="s">
        <v>15</v>
      </c>
      <c r="E517" s="25" t="s">
        <v>1573</v>
      </c>
      <c r="F517" s="25" t="s">
        <v>1574</v>
      </c>
      <c r="G517" s="17">
        <f t="shared" si="35"/>
        <v>53.63</v>
      </c>
      <c r="H517" s="19">
        <f t="shared" si="36"/>
        <v>1957.65</v>
      </c>
      <c r="I517" s="19">
        <f t="shared" si="37"/>
        <v>2256.5</v>
      </c>
      <c r="J517" s="19">
        <f t="shared" si="38"/>
        <v>2745.62</v>
      </c>
      <c r="K517" s="19">
        <f t="shared" si="39"/>
        <v>3831.59</v>
      </c>
    </row>
    <row r="518" spans="1:11" s="7" customFormat="1" ht="14.25" customHeight="1">
      <c r="A518" s="25" t="s">
        <v>1559</v>
      </c>
      <c r="B518" s="25">
        <v>5</v>
      </c>
      <c r="C518" s="25" t="s">
        <v>1575</v>
      </c>
      <c r="D518" s="25" t="s">
        <v>15</v>
      </c>
      <c r="E518" s="25" t="s">
        <v>1576</v>
      </c>
      <c r="F518" s="25" t="s">
        <v>1577</v>
      </c>
      <c r="G518" s="17">
        <f t="shared" si="35"/>
        <v>57.1</v>
      </c>
      <c r="H518" s="19">
        <f t="shared" si="36"/>
        <v>2020.87</v>
      </c>
      <c r="I518" s="19">
        <f t="shared" si="37"/>
        <v>2319.72</v>
      </c>
      <c r="J518" s="19">
        <f t="shared" si="38"/>
        <v>2808.8399999999997</v>
      </c>
      <c r="K518" s="19">
        <f t="shared" si="39"/>
        <v>3894.81</v>
      </c>
    </row>
    <row r="519" spans="1:11" s="7" customFormat="1" ht="14.25" customHeight="1">
      <c r="A519" s="25" t="s">
        <v>1559</v>
      </c>
      <c r="B519" s="25">
        <v>6</v>
      </c>
      <c r="C519" s="25" t="s">
        <v>1578</v>
      </c>
      <c r="D519" s="25" t="s">
        <v>1579</v>
      </c>
      <c r="E519" s="25" t="s">
        <v>15</v>
      </c>
      <c r="F519" s="25" t="s">
        <v>1580</v>
      </c>
      <c r="G519" s="17">
        <f t="shared" si="35"/>
        <v>61.19</v>
      </c>
      <c r="H519" s="19">
        <f t="shared" si="36"/>
        <v>2095.42</v>
      </c>
      <c r="I519" s="19">
        <f t="shared" si="37"/>
        <v>2394.27</v>
      </c>
      <c r="J519" s="19">
        <f t="shared" si="38"/>
        <v>2883.39</v>
      </c>
      <c r="K519" s="19">
        <f t="shared" si="39"/>
        <v>3969.36</v>
      </c>
    </row>
    <row r="520" spans="1:11" s="7" customFormat="1" ht="14.25" customHeight="1">
      <c r="A520" s="25" t="s">
        <v>1559</v>
      </c>
      <c r="B520" s="25">
        <v>7</v>
      </c>
      <c r="C520" s="25" t="s">
        <v>1581</v>
      </c>
      <c r="D520" s="25" t="s">
        <v>1582</v>
      </c>
      <c r="E520" s="25" t="s">
        <v>15</v>
      </c>
      <c r="F520" s="25" t="s">
        <v>1583</v>
      </c>
      <c r="G520" s="17">
        <f t="shared" si="35"/>
        <v>74.51</v>
      </c>
      <c r="H520" s="19">
        <f t="shared" si="36"/>
        <v>2338</v>
      </c>
      <c r="I520" s="19">
        <f t="shared" si="37"/>
        <v>2636.8500000000004</v>
      </c>
      <c r="J520" s="19">
        <f t="shared" si="38"/>
        <v>3125.9700000000003</v>
      </c>
      <c r="K520" s="19">
        <f t="shared" si="39"/>
        <v>4211.9400000000005</v>
      </c>
    </row>
    <row r="521" spans="1:11" s="7" customFormat="1" ht="14.25" customHeight="1">
      <c r="A521" s="25" t="s">
        <v>1559</v>
      </c>
      <c r="B521" s="25">
        <v>8</v>
      </c>
      <c r="C521" s="25" t="s">
        <v>1584</v>
      </c>
      <c r="D521" s="25" t="s">
        <v>1585</v>
      </c>
      <c r="E521" s="25" t="s">
        <v>15</v>
      </c>
      <c r="F521" s="25" t="s">
        <v>1586</v>
      </c>
      <c r="G521" s="17">
        <f t="shared" si="35"/>
        <v>87.56</v>
      </c>
      <c r="H521" s="19">
        <f t="shared" si="36"/>
        <v>2575.57</v>
      </c>
      <c r="I521" s="19">
        <f t="shared" si="37"/>
        <v>2874.42</v>
      </c>
      <c r="J521" s="19">
        <f t="shared" si="38"/>
        <v>3363.54</v>
      </c>
      <c r="K521" s="19">
        <f t="shared" si="39"/>
        <v>4449.510000000001</v>
      </c>
    </row>
    <row r="522" spans="1:11" s="7" customFormat="1" ht="14.25" customHeight="1">
      <c r="A522" s="25" t="s">
        <v>1559</v>
      </c>
      <c r="B522" s="25">
        <v>9</v>
      </c>
      <c r="C522" s="25" t="s">
        <v>1587</v>
      </c>
      <c r="D522" s="25" t="s">
        <v>15</v>
      </c>
      <c r="E522" s="25" t="s">
        <v>1588</v>
      </c>
      <c r="F522" s="25" t="s">
        <v>1589</v>
      </c>
      <c r="G522" s="17">
        <f aca="true" t="shared" si="40" ref="G522:G585">ROUND((F522*0.0581),2)</f>
        <v>92.3</v>
      </c>
      <c r="H522" s="19">
        <f aca="true" t="shared" si="41" ref="H522:H585">F522+$M$3+G522</f>
        <v>2661.9300000000003</v>
      </c>
      <c r="I522" s="19">
        <f aca="true" t="shared" si="42" ref="I522:I585">F522+$N$3+G522</f>
        <v>2960.7800000000007</v>
      </c>
      <c r="J522" s="19">
        <f aca="true" t="shared" si="43" ref="J522:J585">F522+$O$3+G522</f>
        <v>3449.9000000000005</v>
      </c>
      <c r="K522" s="19">
        <f aca="true" t="shared" si="44" ref="K522:K585">F522+$P$3+G522</f>
        <v>4535.870000000001</v>
      </c>
    </row>
    <row r="523" spans="1:11" s="7" customFormat="1" ht="14.25" customHeight="1">
      <c r="A523" s="25" t="s">
        <v>1559</v>
      </c>
      <c r="B523" s="25">
        <v>10</v>
      </c>
      <c r="C523" s="25" t="s">
        <v>1590</v>
      </c>
      <c r="D523" s="25" t="s">
        <v>15</v>
      </c>
      <c r="E523" s="25" t="s">
        <v>1591</v>
      </c>
      <c r="F523" s="25" t="s">
        <v>1592</v>
      </c>
      <c r="G523" s="17">
        <f t="shared" si="40"/>
        <v>93.38</v>
      </c>
      <c r="H523" s="19">
        <f t="shared" si="41"/>
        <v>2681.6000000000004</v>
      </c>
      <c r="I523" s="19">
        <f t="shared" si="42"/>
        <v>2980.4500000000003</v>
      </c>
      <c r="J523" s="19">
        <f t="shared" si="43"/>
        <v>3469.57</v>
      </c>
      <c r="K523" s="19">
        <f t="shared" si="44"/>
        <v>4555.54</v>
      </c>
    </row>
    <row r="524" spans="1:11" s="7" customFormat="1" ht="14.25" customHeight="1">
      <c r="A524" s="25" t="s">
        <v>1559</v>
      </c>
      <c r="B524" s="25">
        <v>11</v>
      </c>
      <c r="C524" s="25" t="s">
        <v>1593</v>
      </c>
      <c r="D524" s="25" t="s">
        <v>15</v>
      </c>
      <c r="E524" s="25" t="s">
        <v>1594</v>
      </c>
      <c r="F524" s="25" t="s">
        <v>1595</v>
      </c>
      <c r="G524" s="17">
        <f t="shared" si="40"/>
        <v>91.53</v>
      </c>
      <c r="H524" s="19">
        <f t="shared" si="41"/>
        <v>2647.8300000000004</v>
      </c>
      <c r="I524" s="19">
        <f t="shared" si="42"/>
        <v>2946.6800000000003</v>
      </c>
      <c r="J524" s="19">
        <f t="shared" si="43"/>
        <v>3435.8</v>
      </c>
      <c r="K524" s="19">
        <f t="shared" si="44"/>
        <v>4521.7699999999995</v>
      </c>
    </row>
    <row r="525" spans="1:11" s="7" customFormat="1" ht="14.25" customHeight="1">
      <c r="A525" s="25" t="s">
        <v>1559</v>
      </c>
      <c r="B525" s="25">
        <v>12</v>
      </c>
      <c r="C525" s="25" t="s">
        <v>1596</v>
      </c>
      <c r="D525" s="25" t="s">
        <v>1597</v>
      </c>
      <c r="E525" s="25" t="s">
        <v>15</v>
      </c>
      <c r="F525" s="25" t="s">
        <v>1598</v>
      </c>
      <c r="G525" s="17">
        <f t="shared" si="40"/>
        <v>89.04</v>
      </c>
      <c r="H525" s="19">
        <f t="shared" si="41"/>
        <v>2602.51</v>
      </c>
      <c r="I525" s="19">
        <f t="shared" si="42"/>
        <v>2901.36</v>
      </c>
      <c r="J525" s="19">
        <f t="shared" si="43"/>
        <v>3390.48</v>
      </c>
      <c r="K525" s="19">
        <f t="shared" si="44"/>
        <v>4476.45</v>
      </c>
    </row>
    <row r="526" spans="1:11" s="7" customFormat="1" ht="14.25" customHeight="1">
      <c r="A526" s="25" t="s">
        <v>1559</v>
      </c>
      <c r="B526" s="25">
        <v>13</v>
      </c>
      <c r="C526" s="25" t="s">
        <v>1599</v>
      </c>
      <c r="D526" s="25" t="s">
        <v>1600</v>
      </c>
      <c r="E526" s="25" t="s">
        <v>15</v>
      </c>
      <c r="F526" s="25" t="s">
        <v>1601</v>
      </c>
      <c r="G526" s="17">
        <f t="shared" si="40"/>
        <v>91.91</v>
      </c>
      <c r="H526" s="19">
        <f t="shared" si="41"/>
        <v>2654.8199999999997</v>
      </c>
      <c r="I526" s="19">
        <f t="shared" si="42"/>
        <v>2953.67</v>
      </c>
      <c r="J526" s="19">
        <f t="shared" si="43"/>
        <v>3442.79</v>
      </c>
      <c r="K526" s="19">
        <f t="shared" si="44"/>
        <v>4528.76</v>
      </c>
    </row>
    <row r="527" spans="1:11" s="7" customFormat="1" ht="14.25" customHeight="1">
      <c r="A527" s="25" t="s">
        <v>1559</v>
      </c>
      <c r="B527" s="25">
        <v>14</v>
      </c>
      <c r="C527" s="25" t="s">
        <v>1602</v>
      </c>
      <c r="D527" s="25" t="s">
        <v>1603</v>
      </c>
      <c r="E527" s="25" t="s">
        <v>15</v>
      </c>
      <c r="F527" s="25" t="s">
        <v>1604</v>
      </c>
      <c r="G527" s="17">
        <f t="shared" si="40"/>
        <v>89.4</v>
      </c>
      <c r="H527" s="19">
        <f t="shared" si="41"/>
        <v>2609.14</v>
      </c>
      <c r="I527" s="19">
        <f t="shared" si="42"/>
        <v>2907.9900000000002</v>
      </c>
      <c r="J527" s="19">
        <f t="shared" si="43"/>
        <v>3397.11</v>
      </c>
      <c r="K527" s="19">
        <f t="shared" si="44"/>
        <v>4483.08</v>
      </c>
    </row>
    <row r="528" spans="1:11" s="7" customFormat="1" ht="14.25" customHeight="1">
      <c r="A528" s="25" t="s">
        <v>1559</v>
      </c>
      <c r="B528" s="25">
        <v>15</v>
      </c>
      <c r="C528" s="25" t="s">
        <v>1605</v>
      </c>
      <c r="D528" s="25" t="s">
        <v>1606</v>
      </c>
      <c r="E528" s="25" t="s">
        <v>15</v>
      </c>
      <c r="F528" s="25" t="s">
        <v>1607</v>
      </c>
      <c r="G528" s="17">
        <f t="shared" si="40"/>
        <v>88.91</v>
      </c>
      <c r="H528" s="19">
        <f t="shared" si="41"/>
        <v>2600.12</v>
      </c>
      <c r="I528" s="19">
        <f t="shared" si="42"/>
        <v>2898.9700000000003</v>
      </c>
      <c r="J528" s="19">
        <f t="shared" si="43"/>
        <v>3388.09</v>
      </c>
      <c r="K528" s="19">
        <f t="shared" si="44"/>
        <v>4474.06</v>
      </c>
    </row>
    <row r="529" spans="1:11" s="7" customFormat="1" ht="14.25" customHeight="1">
      <c r="A529" s="25" t="s">
        <v>1559</v>
      </c>
      <c r="B529" s="25">
        <v>16</v>
      </c>
      <c r="C529" s="25" t="s">
        <v>1608</v>
      </c>
      <c r="D529" s="25" t="s">
        <v>1609</v>
      </c>
      <c r="E529" s="25" t="s">
        <v>15</v>
      </c>
      <c r="F529" s="25" t="s">
        <v>1610</v>
      </c>
      <c r="G529" s="17">
        <f t="shared" si="40"/>
        <v>89.19</v>
      </c>
      <c r="H529" s="19">
        <f t="shared" si="41"/>
        <v>2605.22</v>
      </c>
      <c r="I529" s="19">
        <f t="shared" si="42"/>
        <v>2904.07</v>
      </c>
      <c r="J529" s="19">
        <f t="shared" si="43"/>
        <v>3393.19</v>
      </c>
      <c r="K529" s="19">
        <f t="shared" si="44"/>
        <v>4479.16</v>
      </c>
    </row>
    <row r="530" spans="1:11" s="7" customFormat="1" ht="14.25" customHeight="1">
      <c r="A530" s="25" t="s">
        <v>1559</v>
      </c>
      <c r="B530" s="25">
        <v>17</v>
      </c>
      <c r="C530" s="25" t="s">
        <v>1611</v>
      </c>
      <c r="D530" s="25" t="s">
        <v>1612</v>
      </c>
      <c r="E530" s="25" t="s">
        <v>15</v>
      </c>
      <c r="F530" s="25" t="s">
        <v>1613</v>
      </c>
      <c r="G530" s="17">
        <f t="shared" si="40"/>
        <v>87.93</v>
      </c>
      <c r="H530" s="19">
        <f t="shared" si="41"/>
        <v>2582.4</v>
      </c>
      <c r="I530" s="19">
        <f t="shared" si="42"/>
        <v>2881.25</v>
      </c>
      <c r="J530" s="19">
        <f t="shared" si="43"/>
        <v>3370.37</v>
      </c>
      <c r="K530" s="19">
        <f t="shared" si="44"/>
        <v>4456.34</v>
      </c>
    </row>
    <row r="531" spans="1:11" s="7" customFormat="1" ht="14.25" customHeight="1">
      <c r="A531" s="25" t="s">
        <v>1559</v>
      </c>
      <c r="B531" s="25">
        <v>18</v>
      </c>
      <c r="C531" s="25" t="s">
        <v>1614</v>
      </c>
      <c r="D531" s="25" t="s">
        <v>1615</v>
      </c>
      <c r="E531" s="25" t="s">
        <v>15</v>
      </c>
      <c r="F531" s="25" t="s">
        <v>1616</v>
      </c>
      <c r="G531" s="17">
        <f t="shared" si="40"/>
        <v>87.17</v>
      </c>
      <c r="H531" s="19">
        <f t="shared" si="41"/>
        <v>2568.48</v>
      </c>
      <c r="I531" s="19">
        <f t="shared" si="42"/>
        <v>2867.33</v>
      </c>
      <c r="J531" s="19">
        <f t="shared" si="43"/>
        <v>3356.45</v>
      </c>
      <c r="K531" s="19">
        <f t="shared" si="44"/>
        <v>4442.42</v>
      </c>
    </row>
    <row r="532" spans="1:11" s="7" customFormat="1" ht="14.25" customHeight="1">
      <c r="A532" s="25" t="s">
        <v>1559</v>
      </c>
      <c r="B532" s="25">
        <v>19</v>
      </c>
      <c r="C532" s="25" t="s">
        <v>1617</v>
      </c>
      <c r="D532" s="25" t="s">
        <v>1618</v>
      </c>
      <c r="E532" s="25" t="s">
        <v>15</v>
      </c>
      <c r="F532" s="25" t="s">
        <v>1619</v>
      </c>
      <c r="G532" s="17">
        <f t="shared" si="40"/>
        <v>87.42</v>
      </c>
      <c r="H532" s="19">
        <f t="shared" si="41"/>
        <v>2573.05</v>
      </c>
      <c r="I532" s="19">
        <f t="shared" si="42"/>
        <v>2871.9000000000005</v>
      </c>
      <c r="J532" s="19">
        <f t="shared" si="43"/>
        <v>3361.0200000000004</v>
      </c>
      <c r="K532" s="19">
        <f t="shared" si="44"/>
        <v>4446.990000000001</v>
      </c>
    </row>
    <row r="533" spans="1:11" s="7" customFormat="1" ht="14.25" customHeight="1">
      <c r="A533" s="25" t="s">
        <v>1559</v>
      </c>
      <c r="B533" s="25">
        <v>20</v>
      </c>
      <c r="C533" s="25" t="s">
        <v>1620</v>
      </c>
      <c r="D533" s="25" t="s">
        <v>1621</v>
      </c>
      <c r="E533" s="25" t="s">
        <v>15</v>
      </c>
      <c r="F533" s="25" t="s">
        <v>1622</v>
      </c>
      <c r="G533" s="17">
        <f t="shared" si="40"/>
        <v>93.39</v>
      </c>
      <c r="H533" s="19">
        <f t="shared" si="41"/>
        <v>2681.83</v>
      </c>
      <c r="I533" s="19">
        <f t="shared" si="42"/>
        <v>2980.68</v>
      </c>
      <c r="J533" s="19">
        <f t="shared" si="43"/>
        <v>3469.7999999999997</v>
      </c>
      <c r="K533" s="19">
        <f t="shared" si="44"/>
        <v>4555.77</v>
      </c>
    </row>
    <row r="534" spans="1:11" s="7" customFormat="1" ht="14.25" customHeight="1">
      <c r="A534" s="25" t="s">
        <v>1559</v>
      </c>
      <c r="B534" s="25">
        <v>21</v>
      </c>
      <c r="C534" s="25" t="s">
        <v>1623</v>
      </c>
      <c r="D534" s="25" t="s">
        <v>15</v>
      </c>
      <c r="E534" s="25" t="s">
        <v>1624</v>
      </c>
      <c r="F534" s="25" t="s">
        <v>1625</v>
      </c>
      <c r="G534" s="17">
        <f t="shared" si="40"/>
        <v>96.65</v>
      </c>
      <c r="H534" s="19">
        <f t="shared" si="41"/>
        <v>2741.13</v>
      </c>
      <c r="I534" s="19">
        <f t="shared" si="42"/>
        <v>3039.98</v>
      </c>
      <c r="J534" s="19">
        <f t="shared" si="43"/>
        <v>3529.1</v>
      </c>
      <c r="K534" s="19">
        <f t="shared" si="44"/>
        <v>4615.07</v>
      </c>
    </row>
    <row r="535" spans="1:11" s="7" customFormat="1" ht="14.25" customHeight="1">
      <c r="A535" s="25" t="s">
        <v>1559</v>
      </c>
      <c r="B535" s="25">
        <v>22</v>
      </c>
      <c r="C535" s="25" t="s">
        <v>1626</v>
      </c>
      <c r="D535" s="25" t="s">
        <v>15</v>
      </c>
      <c r="E535" s="25" t="s">
        <v>1627</v>
      </c>
      <c r="F535" s="25" t="s">
        <v>1628</v>
      </c>
      <c r="G535" s="17">
        <f t="shared" si="40"/>
        <v>88.88</v>
      </c>
      <c r="H535" s="19">
        <f t="shared" si="41"/>
        <v>2599.69</v>
      </c>
      <c r="I535" s="19">
        <f t="shared" si="42"/>
        <v>2898.54</v>
      </c>
      <c r="J535" s="19">
        <f t="shared" si="43"/>
        <v>3387.66</v>
      </c>
      <c r="K535" s="19">
        <f t="shared" si="44"/>
        <v>4473.63</v>
      </c>
    </row>
    <row r="536" spans="1:11" s="7" customFormat="1" ht="14.25" customHeight="1">
      <c r="A536" s="25" t="s">
        <v>1559</v>
      </c>
      <c r="B536" s="25">
        <v>23</v>
      </c>
      <c r="C536" s="25" t="s">
        <v>1629</v>
      </c>
      <c r="D536" s="25" t="s">
        <v>15</v>
      </c>
      <c r="E536" s="25" t="s">
        <v>1630</v>
      </c>
      <c r="F536" s="25" t="s">
        <v>1631</v>
      </c>
      <c r="G536" s="17">
        <f t="shared" si="40"/>
        <v>84.68</v>
      </c>
      <c r="H536" s="19">
        <f t="shared" si="41"/>
        <v>2523.18</v>
      </c>
      <c r="I536" s="19">
        <f t="shared" si="42"/>
        <v>2822.03</v>
      </c>
      <c r="J536" s="19">
        <f t="shared" si="43"/>
        <v>3311.15</v>
      </c>
      <c r="K536" s="19">
        <f t="shared" si="44"/>
        <v>4397.120000000001</v>
      </c>
    </row>
    <row r="537" spans="1:11" s="7" customFormat="1" ht="14.25" customHeight="1">
      <c r="A537" s="25" t="s">
        <v>1632</v>
      </c>
      <c r="B537" s="25">
        <v>0</v>
      </c>
      <c r="C537" s="25" t="s">
        <v>1633</v>
      </c>
      <c r="D537" s="25" t="s">
        <v>15</v>
      </c>
      <c r="E537" s="25" t="s">
        <v>1634</v>
      </c>
      <c r="F537" s="25" t="s">
        <v>1635</v>
      </c>
      <c r="G537" s="17">
        <f t="shared" si="40"/>
        <v>61.27</v>
      </c>
      <c r="H537" s="19">
        <f t="shared" si="41"/>
        <v>2096.78</v>
      </c>
      <c r="I537" s="19">
        <f t="shared" si="42"/>
        <v>2395.63</v>
      </c>
      <c r="J537" s="19">
        <f t="shared" si="43"/>
        <v>2884.75</v>
      </c>
      <c r="K537" s="19">
        <f t="shared" si="44"/>
        <v>3970.7200000000003</v>
      </c>
    </row>
    <row r="538" spans="1:11" s="7" customFormat="1" ht="14.25" customHeight="1">
      <c r="A538" s="25" t="s">
        <v>1632</v>
      </c>
      <c r="B538" s="25">
        <v>1</v>
      </c>
      <c r="C538" s="25" t="s">
        <v>1636</v>
      </c>
      <c r="D538" s="25" t="s">
        <v>15</v>
      </c>
      <c r="E538" s="25" t="s">
        <v>1637</v>
      </c>
      <c r="F538" s="25" t="s">
        <v>1638</v>
      </c>
      <c r="G538" s="17">
        <f t="shared" si="40"/>
        <v>56.81</v>
      </c>
      <c r="H538" s="19">
        <f t="shared" si="41"/>
        <v>2015.59</v>
      </c>
      <c r="I538" s="19">
        <f t="shared" si="42"/>
        <v>2314.44</v>
      </c>
      <c r="J538" s="19">
        <f t="shared" si="43"/>
        <v>2803.56</v>
      </c>
      <c r="K538" s="19">
        <f t="shared" si="44"/>
        <v>3889.53</v>
      </c>
    </row>
    <row r="539" spans="1:11" s="7" customFormat="1" ht="14.25" customHeight="1">
      <c r="A539" s="25" t="s">
        <v>1632</v>
      </c>
      <c r="B539" s="25">
        <v>2</v>
      </c>
      <c r="C539" s="25" t="s">
        <v>1639</v>
      </c>
      <c r="D539" s="25" t="s">
        <v>15</v>
      </c>
      <c r="E539" s="25" t="s">
        <v>1640</v>
      </c>
      <c r="F539" s="25" t="s">
        <v>1641</v>
      </c>
      <c r="G539" s="17">
        <f t="shared" si="40"/>
        <v>49.59</v>
      </c>
      <c r="H539" s="19">
        <f t="shared" si="41"/>
        <v>1884.11</v>
      </c>
      <c r="I539" s="19">
        <f t="shared" si="42"/>
        <v>2182.96</v>
      </c>
      <c r="J539" s="19">
        <f t="shared" si="43"/>
        <v>2672.08</v>
      </c>
      <c r="K539" s="19">
        <f t="shared" si="44"/>
        <v>3758.05</v>
      </c>
    </row>
    <row r="540" spans="1:11" s="7" customFormat="1" ht="14.25" customHeight="1">
      <c r="A540" s="25" t="s">
        <v>1632</v>
      </c>
      <c r="B540" s="25">
        <v>3</v>
      </c>
      <c r="C540" s="25" t="s">
        <v>1642</v>
      </c>
      <c r="D540" s="25" t="s">
        <v>15</v>
      </c>
      <c r="E540" s="25" t="s">
        <v>1643</v>
      </c>
      <c r="F540" s="25" t="s">
        <v>1644</v>
      </c>
      <c r="G540" s="17">
        <f t="shared" si="40"/>
        <v>48.55</v>
      </c>
      <c r="H540" s="19">
        <f t="shared" si="41"/>
        <v>1865.18</v>
      </c>
      <c r="I540" s="19">
        <f t="shared" si="42"/>
        <v>2164.03</v>
      </c>
      <c r="J540" s="19">
        <f t="shared" si="43"/>
        <v>2653.15</v>
      </c>
      <c r="K540" s="19">
        <f t="shared" si="44"/>
        <v>3739.1200000000003</v>
      </c>
    </row>
    <row r="541" spans="1:11" s="7" customFormat="1" ht="14.25" customHeight="1">
      <c r="A541" s="25" t="s">
        <v>1632</v>
      </c>
      <c r="B541" s="25">
        <v>4</v>
      </c>
      <c r="C541" s="25" t="s">
        <v>1645</v>
      </c>
      <c r="D541" s="25" t="s">
        <v>15</v>
      </c>
      <c r="E541" s="25" t="s">
        <v>1646</v>
      </c>
      <c r="F541" s="25" t="s">
        <v>1647</v>
      </c>
      <c r="G541" s="17">
        <f t="shared" si="40"/>
        <v>49.98</v>
      </c>
      <c r="H541" s="19">
        <f t="shared" si="41"/>
        <v>1891.23</v>
      </c>
      <c r="I541" s="19">
        <f t="shared" si="42"/>
        <v>2190.0800000000004</v>
      </c>
      <c r="J541" s="19">
        <f t="shared" si="43"/>
        <v>2679.2000000000003</v>
      </c>
      <c r="K541" s="19">
        <f t="shared" si="44"/>
        <v>3765.1700000000005</v>
      </c>
    </row>
    <row r="542" spans="1:11" s="7" customFormat="1" ht="14.25" customHeight="1">
      <c r="A542" s="25" t="s">
        <v>1632</v>
      </c>
      <c r="B542" s="25">
        <v>5</v>
      </c>
      <c r="C542" s="25" t="s">
        <v>1648</v>
      </c>
      <c r="D542" s="25" t="s">
        <v>1649</v>
      </c>
      <c r="E542" s="25" t="s">
        <v>15</v>
      </c>
      <c r="F542" s="25" t="s">
        <v>1650</v>
      </c>
      <c r="G542" s="17">
        <f t="shared" si="40"/>
        <v>57.71</v>
      </c>
      <c r="H542" s="19">
        <f t="shared" si="41"/>
        <v>2031.98</v>
      </c>
      <c r="I542" s="19">
        <f t="shared" si="42"/>
        <v>2330.83</v>
      </c>
      <c r="J542" s="19">
        <f t="shared" si="43"/>
        <v>2819.95</v>
      </c>
      <c r="K542" s="19">
        <f t="shared" si="44"/>
        <v>3905.92</v>
      </c>
    </row>
    <row r="543" spans="1:11" s="7" customFormat="1" ht="14.25" customHeight="1">
      <c r="A543" s="25" t="s">
        <v>1632</v>
      </c>
      <c r="B543" s="25">
        <v>6</v>
      </c>
      <c r="C543" s="25" t="s">
        <v>1651</v>
      </c>
      <c r="D543" s="25" t="s">
        <v>1652</v>
      </c>
      <c r="E543" s="25" t="s">
        <v>15</v>
      </c>
      <c r="F543" s="25" t="s">
        <v>1653</v>
      </c>
      <c r="G543" s="17">
        <f t="shared" si="40"/>
        <v>59.02</v>
      </c>
      <c r="H543" s="19">
        <f t="shared" si="41"/>
        <v>2055.77</v>
      </c>
      <c r="I543" s="19">
        <f t="shared" si="42"/>
        <v>2354.6200000000003</v>
      </c>
      <c r="J543" s="19">
        <f t="shared" si="43"/>
        <v>2843.7400000000002</v>
      </c>
      <c r="K543" s="19">
        <f t="shared" si="44"/>
        <v>3929.7100000000005</v>
      </c>
    </row>
    <row r="544" spans="1:11" s="7" customFormat="1" ht="14.25" customHeight="1">
      <c r="A544" s="25" t="s">
        <v>1632</v>
      </c>
      <c r="B544" s="25">
        <v>7</v>
      </c>
      <c r="C544" s="25" t="s">
        <v>1654</v>
      </c>
      <c r="D544" s="25" t="s">
        <v>1655</v>
      </c>
      <c r="E544" s="25" t="s">
        <v>15</v>
      </c>
      <c r="F544" s="25" t="s">
        <v>1656</v>
      </c>
      <c r="G544" s="17">
        <f t="shared" si="40"/>
        <v>78.56</v>
      </c>
      <c r="H544" s="19">
        <f t="shared" si="41"/>
        <v>2411.69</v>
      </c>
      <c r="I544" s="19">
        <f t="shared" si="42"/>
        <v>2710.5400000000004</v>
      </c>
      <c r="J544" s="19">
        <f t="shared" si="43"/>
        <v>3199.6600000000003</v>
      </c>
      <c r="K544" s="19">
        <f t="shared" si="44"/>
        <v>4285.630000000001</v>
      </c>
    </row>
    <row r="545" spans="1:11" s="7" customFormat="1" ht="14.25" customHeight="1">
      <c r="A545" s="25" t="s">
        <v>1632</v>
      </c>
      <c r="B545" s="25">
        <v>8</v>
      </c>
      <c r="C545" s="25" t="s">
        <v>1657</v>
      </c>
      <c r="D545" s="25" t="s">
        <v>1658</v>
      </c>
      <c r="E545" s="25" t="s">
        <v>15</v>
      </c>
      <c r="F545" s="25" t="s">
        <v>1659</v>
      </c>
      <c r="G545" s="17">
        <f t="shared" si="40"/>
        <v>89.76</v>
      </c>
      <c r="H545" s="19">
        <f t="shared" si="41"/>
        <v>2615.7300000000005</v>
      </c>
      <c r="I545" s="19">
        <f t="shared" si="42"/>
        <v>2914.5800000000004</v>
      </c>
      <c r="J545" s="19">
        <f t="shared" si="43"/>
        <v>3403.7000000000003</v>
      </c>
      <c r="K545" s="19">
        <f t="shared" si="44"/>
        <v>4489.67</v>
      </c>
    </row>
    <row r="546" spans="1:11" s="7" customFormat="1" ht="14.25" customHeight="1">
      <c r="A546" s="25" t="s">
        <v>1632</v>
      </c>
      <c r="B546" s="25">
        <v>9</v>
      </c>
      <c r="C546" s="25" t="s">
        <v>1660</v>
      </c>
      <c r="D546" s="25" t="s">
        <v>15</v>
      </c>
      <c r="E546" s="25" t="s">
        <v>1661</v>
      </c>
      <c r="F546" s="25" t="s">
        <v>1662</v>
      </c>
      <c r="G546" s="17">
        <f t="shared" si="40"/>
        <v>94.39</v>
      </c>
      <c r="H546" s="19">
        <f t="shared" si="41"/>
        <v>2700.04</v>
      </c>
      <c r="I546" s="19">
        <f t="shared" si="42"/>
        <v>2998.89</v>
      </c>
      <c r="J546" s="19">
        <f t="shared" si="43"/>
        <v>3488.0099999999998</v>
      </c>
      <c r="K546" s="19">
        <f t="shared" si="44"/>
        <v>4573.9800000000005</v>
      </c>
    </row>
    <row r="547" spans="1:11" s="7" customFormat="1" ht="14.25" customHeight="1">
      <c r="A547" s="25" t="s">
        <v>1632</v>
      </c>
      <c r="B547" s="25">
        <v>10</v>
      </c>
      <c r="C547" s="25" t="s">
        <v>1663</v>
      </c>
      <c r="D547" s="25" t="s">
        <v>15</v>
      </c>
      <c r="E547" s="25" t="s">
        <v>1664</v>
      </c>
      <c r="F547" s="25" t="s">
        <v>1665</v>
      </c>
      <c r="G547" s="17">
        <f t="shared" si="40"/>
        <v>95.83</v>
      </c>
      <c r="H547" s="19">
        <f t="shared" si="41"/>
        <v>2726.23</v>
      </c>
      <c r="I547" s="19">
        <f t="shared" si="42"/>
        <v>3025.08</v>
      </c>
      <c r="J547" s="19">
        <f t="shared" si="43"/>
        <v>3514.2</v>
      </c>
      <c r="K547" s="19">
        <f t="shared" si="44"/>
        <v>4600.17</v>
      </c>
    </row>
    <row r="548" spans="1:11" s="7" customFormat="1" ht="14.25" customHeight="1">
      <c r="A548" s="25" t="s">
        <v>1632</v>
      </c>
      <c r="B548" s="25">
        <v>11</v>
      </c>
      <c r="C548" s="25" t="s">
        <v>1666</v>
      </c>
      <c r="D548" s="25" t="s">
        <v>15</v>
      </c>
      <c r="E548" s="25" t="s">
        <v>1667</v>
      </c>
      <c r="F548" s="25" t="s">
        <v>1668</v>
      </c>
      <c r="G548" s="17">
        <f t="shared" si="40"/>
        <v>95.21</v>
      </c>
      <c r="H548" s="19">
        <f t="shared" si="41"/>
        <v>2714.95</v>
      </c>
      <c r="I548" s="19">
        <f t="shared" si="42"/>
        <v>3013.8</v>
      </c>
      <c r="J548" s="19">
        <f t="shared" si="43"/>
        <v>3502.92</v>
      </c>
      <c r="K548" s="19">
        <f t="shared" si="44"/>
        <v>4588.89</v>
      </c>
    </row>
    <row r="549" spans="1:11" s="7" customFormat="1" ht="14.25" customHeight="1">
      <c r="A549" s="25" t="s">
        <v>1632</v>
      </c>
      <c r="B549" s="25">
        <v>12</v>
      </c>
      <c r="C549" s="25" t="s">
        <v>1669</v>
      </c>
      <c r="D549" s="25" t="s">
        <v>15</v>
      </c>
      <c r="E549" s="25" t="s">
        <v>1670</v>
      </c>
      <c r="F549" s="25" t="s">
        <v>1671</v>
      </c>
      <c r="G549" s="17">
        <f t="shared" si="40"/>
        <v>92.86</v>
      </c>
      <c r="H549" s="19">
        <f t="shared" si="41"/>
        <v>2672.0800000000004</v>
      </c>
      <c r="I549" s="19">
        <f t="shared" si="42"/>
        <v>2970.9300000000003</v>
      </c>
      <c r="J549" s="19">
        <f t="shared" si="43"/>
        <v>3460.05</v>
      </c>
      <c r="K549" s="19">
        <f t="shared" si="44"/>
        <v>4546.0199999999995</v>
      </c>
    </row>
    <row r="550" spans="1:11" s="7" customFormat="1" ht="14.25" customHeight="1">
      <c r="A550" s="25" t="s">
        <v>1632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0"/>
        <v>95.66</v>
      </c>
      <c r="H550" s="19">
        <f t="shared" si="41"/>
        <v>2723.1499999999996</v>
      </c>
      <c r="I550" s="19">
        <f t="shared" si="42"/>
        <v>3022</v>
      </c>
      <c r="J550" s="19">
        <f t="shared" si="43"/>
        <v>3511.12</v>
      </c>
      <c r="K550" s="19">
        <f t="shared" si="44"/>
        <v>4597.09</v>
      </c>
    </row>
    <row r="551" spans="1:11" s="7" customFormat="1" ht="14.25" customHeight="1">
      <c r="A551" s="25" t="s">
        <v>1632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0"/>
        <v>93.53</v>
      </c>
      <c r="H551" s="19">
        <f t="shared" si="41"/>
        <v>2684.4100000000003</v>
      </c>
      <c r="I551" s="19">
        <f t="shared" si="42"/>
        <v>2983.2600000000007</v>
      </c>
      <c r="J551" s="19">
        <f t="shared" si="43"/>
        <v>3472.3800000000006</v>
      </c>
      <c r="K551" s="19">
        <f t="shared" si="44"/>
        <v>4558.35</v>
      </c>
    </row>
    <row r="552" spans="1:11" s="7" customFormat="1" ht="14.25" customHeight="1">
      <c r="A552" s="25" t="s">
        <v>1632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1680</v>
      </c>
      <c r="G552" s="17">
        <f t="shared" si="40"/>
        <v>93.28</v>
      </c>
      <c r="H552" s="19">
        <f t="shared" si="41"/>
        <v>2679.78</v>
      </c>
      <c r="I552" s="19">
        <f t="shared" si="42"/>
        <v>2978.6300000000006</v>
      </c>
      <c r="J552" s="19">
        <f t="shared" si="43"/>
        <v>3467.7500000000005</v>
      </c>
      <c r="K552" s="19">
        <f t="shared" si="44"/>
        <v>4553.72</v>
      </c>
    </row>
    <row r="553" spans="1:11" s="7" customFormat="1" ht="14.25" customHeight="1">
      <c r="A553" s="25" t="s">
        <v>1632</v>
      </c>
      <c r="B553" s="25">
        <v>16</v>
      </c>
      <c r="C553" s="25" t="s">
        <v>48</v>
      </c>
      <c r="D553" s="25" t="s">
        <v>15</v>
      </c>
      <c r="E553" s="25" t="s">
        <v>1681</v>
      </c>
      <c r="F553" s="25" t="s">
        <v>1682</v>
      </c>
      <c r="G553" s="17">
        <f t="shared" si="40"/>
        <v>89.44</v>
      </c>
      <c r="H553" s="19">
        <f t="shared" si="41"/>
        <v>2609.92</v>
      </c>
      <c r="I553" s="19">
        <f t="shared" si="42"/>
        <v>2908.77</v>
      </c>
      <c r="J553" s="19">
        <f t="shared" si="43"/>
        <v>3397.89</v>
      </c>
      <c r="K553" s="19">
        <f t="shared" si="44"/>
        <v>4483.86</v>
      </c>
    </row>
    <row r="554" spans="1:11" s="7" customFormat="1" ht="14.25" customHeight="1">
      <c r="A554" s="25" t="s">
        <v>1632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0"/>
        <v>88.46</v>
      </c>
      <c r="H554" s="19">
        <f t="shared" si="41"/>
        <v>2592.0299999999997</v>
      </c>
      <c r="I554" s="19">
        <f t="shared" si="42"/>
        <v>2890.88</v>
      </c>
      <c r="J554" s="19">
        <f t="shared" si="43"/>
        <v>3380</v>
      </c>
      <c r="K554" s="19">
        <f t="shared" si="44"/>
        <v>4465.97</v>
      </c>
    </row>
    <row r="555" spans="1:11" s="7" customFormat="1" ht="14.25" customHeight="1">
      <c r="A555" s="25" t="s">
        <v>1632</v>
      </c>
      <c r="B555" s="25">
        <v>18</v>
      </c>
      <c r="C555" s="25" t="s">
        <v>1686</v>
      </c>
      <c r="D555" s="25" t="s">
        <v>1687</v>
      </c>
      <c r="E555" s="25" t="s">
        <v>15</v>
      </c>
      <c r="F555" s="25" t="s">
        <v>1688</v>
      </c>
      <c r="G555" s="17">
        <f t="shared" si="40"/>
        <v>88.74</v>
      </c>
      <c r="H555" s="19">
        <f t="shared" si="41"/>
        <v>2597.12</v>
      </c>
      <c r="I555" s="19">
        <f t="shared" si="42"/>
        <v>2895.9700000000003</v>
      </c>
      <c r="J555" s="19">
        <f t="shared" si="43"/>
        <v>3385.09</v>
      </c>
      <c r="K555" s="19">
        <f t="shared" si="44"/>
        <v>4471.06</v>
      </c>
    </row>
    <row r="556" spans="1:11" s="7" customFormat="1" ht="14.25" customHeight="1">
      <c r="A556" s="25" t="s">
        <v>1632</v>
      </c>
      <c r="B556" s="25">
        <v>19</v>
      </c>
      <c r="C556" s="25" t="s">
        <v>1689</v>
      </c>
      <c r="D556" s="25" t="s">
        <v>1690</v>
      </c>
      <c r="E556" s="25" t="s">
        <v>15</v>
      </c>
      <c r="F556" s="25" t="s">
        <v>1691</v>
      </c>
      <c r="G556" s="17">
        <f t="shared" si="40"/>
        <v>85.72</v>
      </c>
      <c r="H556" s="19">
        <f t="shared" si="41"/>
        <v>2542.18</v>
      </c>
      <c r="I556" s="19">
        <f t="shared" si="42"/>
        <v>2841.03</v>
      </c>
      <c r="J556" s="19">
        <f t="shared" si="43"/>
        <v>3330.15</v>
      </c>
      <c r="K556" s="19">
        <f t="shared" si="44"/>
        <v>4416.120000000001</v>
      </c>
    </row>
    <row r="557" spans="1:11" s="7" customFormat="1" ht="14.25" customHeight="1">
      <c r="A557" s="25" t="s">
        <v>1632</v>
      </c>
      <c r="B557" s="25">
        <v>20</v>
      </c>
      <c r="C557" s="25" t="s">
        <v>1692</v>
      </c>
      <c r="D557" s="25" t="s">
        <v>1693</v>
      </c>
      <c r="E557" s="25" t="s">
        <v>15</v>
      </c>
      <c r="F557" s="25" t="s">
        <v>1694</v>
      </c>
      <c r="G557" s="17">
        <f t="shared" si="40"/>
        <v>91.07</v>
      </c>
      <c r="H557" s="19">
        <f t="shared" si="41"/>
        <v>2639.52</v>
      </c>
      <c r="I557" s="19">
        <f t="shared" si="42"/>
        <v>2938.3700000000003</v>
      </c>
      <c r="J557" s="19">
        <f t="shared" si="43"/>
        <v>3427.4900000000002</v>
      </c>
      <c r="K557" s="19">
        <f t="shared" si="44"/>
        <v>4513.46</v>
      </c>
    </row>
    <row r="558" spans="1:11" s="7" customFormat="1" ht="14.25" customHeight="1">
      <c r="A558" s="25" t="s">
        <v>1632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0"/>
        <v>97.54</v>
      </c>
      <c r="H558" s="19">
        <f t="shared" si="41"/>
        <v>2757.3599999999997</v>
      </c>
      <c r="I558" s="19">
        <f t="shared" si="42"/>
        <v>3056.21</v>
      </c>
      <c r="J558" s="19">
        <f t="shared" si="43"/>
        <v>3545.33</v>
      </c>
      <c r="K558" s="19">
        <f t="shared" si="44"/>
        <v>4631.3</v>
      </c>
    </row>
    <row r="559" spans="1:11" s="7" customFormat="1" ht="14.25" customHeight="1">
      <c r="A559" s="25" t="s">
        <v>1632</v>
      </c>
      <c r="B559" s="25">
        <v>22</v>
      </c>
      <c r="C559" s="25" t="s">
        <v>1698</v>
      </c>
      <c r="D559" s="25" t="s">
        <v>15</v>
      </c>
      <c r="E559" s="25" t="s">
        <v>39</v>
      </c>
      <c r="F559" s="25" t="s">
        <v>1699</v>
      </c>
      <c r="G559" s="17">
        <f t="shared" si="40"/>
        <v>90.64</v>
      </c>
      <c r="H559" s="19">
        <f t="shared" si="41"/>
        <v>2631.65</v>
      </c>
      <c r="I559" s="19">
        <f t="shared" si="42"/>
        <v>2930.5</v>
      </c>
      <c r="J559" s="19">
        <f t="shared" si="43"/>
        <v>3419.62</v>
      </c>
      <c r="K559" s="19">
        <f t="shared" si="44"/>
        <v>4505.590000000001</v>
      </c>
    </row>
    <row r="560" spans="1:11" s="7" customFormat="1" ht="14.25" customHeight="1">
      <c r="A560" s="25" t="s">
        <v>1632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75.89</v>
      </c>
      <c r="H560" s="19">
        <f t="shared" si="41"/>
        <v>2363.1299999999997</v>
      </c>
      <c r="I560" s="19">
        <f t="shared" si="42"/>
        <v>2661.98</v>
      </c>
      <c r="J560" s="19">
        <f t="shared" si="43"/>
        <v>3151.1</v>
      </c>
      <c r="K560" s="19">
        <f t="shared" si="44"/>
        <v>4237.070000000001</v>
      </c>
    </row>
    <row r="561" spans="1:11" s="7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290</v>
      </c>
      <c r="F561" s="25" t="s">
        <v>1705</v>
      </c>
      <c r="G561" s="17">
        <f t="shared" si="40"/>
        <v>56.84</v>
      </c>
      <c r="H561" s="19">
        <f t="shared" si="41"/>
        <v>2016.11</v>
      </c>
      <c r="I561" s="19">
        <f t="shared" si="42"/>
        <v>2314.96</v>
      </c>
      <c r="J561" s="19">
        <f t="shared" si="43"/>
        <v>2804.08</v>
      </c>
      <c r="K561" s="19">
        <f t="shared" si="44"/>
        <v>3890.05</v>
      </c>
    </row>
    <row r="562" spans="1:11" s="7" customFormat="1" ht="14.25" customHeight="1">
      <c r="A562" s="25" t="s">
        <v>1703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0"/>
        <v>52.05</v>
      </c>
      <c r="H562" s="19">
        <f t="shared" si="41"/>
        <v>1928.89</v>
      </c>
      <c r="I562" s="19">
        <f t="shared" si="42"/>
        <v>2227.7400000000002</v>
      </c>
      <c r="J562" s="19">
        <f t="shared" si="43"/>
        <v>2716.86</v>
      </c>
      <c r="K562" s="19">
        <f t="shared" si="44"/>
        <v>3802.8300000000004</v>
      </c>
    </row>
    <row r="563" spans="1:11" s="7" customFormat="1" ht="14.25" customHeight="1">
      <c r="A563" s="25" t="s">
        <v>1703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0"/>
        <v>51.21</v>
      </c>
      <c r="H563" s="19">
        <f t="shared" si="41"/>
        <v>1913.6</v>
      </c>
      <c r="I563" s="19">
        <f t="shared" si="42"/>
        <v>2212.4500000000003</v>
      </c>
      <c r="J563" s="19">
        <f t="shared" si="43"/>
        <v>2701.57</v>
      </c>
      <c r="K563" s="19">
        <f t="shared" si="44"/>
        <v>3787.5400000000004</v>
      </c>
    </row>
    <row r="564" spans="1:11" s="7" customFormat="1" ht="14.25" customHeight="1">
      <c r="A564" s="25" t="s">
        <v>1703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0"/>
        <v>50.36</v>
      </c>
      <c r="H564" s="19">
        <f t="shared" si="41"/>
        <v>1898.09</v>
      </c>
      <c r="I564" s="19">
        <f t="shared" si="42"/>
        <v>2196.94</v>
      </c>
      <c r="J564" s="19">
        <f t="shared" si="43"/>
        <v>2686.06</v>
      </c>
      <c r="K564" s="19">
        <f t="shared" si="44"/>
        <v>3772.03</v>
      </c>
    </row>
    <row r="565" spans="1:11" s="7" customFormat="1" ht="14.25" customHeight="1">
      <c r="A565" s="25" t="s">
        <v>1703</v>
      </c>
      <c r="B565" s="25">
        <v>4</v>
      </c>
      <c r="C565" s="25" t="s">
        <v>1715</v>
      </c>
      <c r="D565" s="25" t="s">
        <v>1716</v>
      </c>
      <c r="E565" s="25" t="s">
        <v>15</v>
      </c>
      <c r="F565" s="25" t="s">
        <v>1717</v>
      </c>
      <c r="G565" s="17">
        <f t="shared" si="40"/>
        <v>51.62</v>
      </c>
      <c r="H565" s="19">
        <f t="shared" si="41"/>
        <v>1921.07</v>
      </c>
      <c r="I565" s="19">
        <f t="shared" si="42"/>
        <v>2219.92</v>
      </c>
      <c r="J565" s="19">
        <f t="shared" si="43"/>
        <v>2709.04</v>
      </c>
      <c r="K565" s="19">
        <f t="shared" si="44"/>
        <v>3795.01</v>
      </c>
    </row>
    <row r="566" spans="1:11" s="7" customFormat="1" ht="14.25" customHeight="1">
      <c r="A566" s="25" t="s">
        <v>1703</v>
      </c>
      <c r="B566" s="25">
        <v>5</v>
      </c>
      <c r="C566" s="25" t="s">
        <v>1718</v>
      </c>
      <c r="D566" s="25" t="s">
        <v>1719</v>
      </c>
      <c r="E566" s="25" t="s">
        <v>15</v>
      </c>
      <c r="F566" s="25" t="s">
        <v>1720</v>
      </c>
      <c r="G566" s="17">
        <f t="shared" si="40"/>
        <v>53.61</v>
      </c>
      <c r="H566" s="19">
        <f t="shared" si="41"/>
        <v>1957.37</v>
      </c>
      <c r="I566" s="19">
        <f t="shared" si="42"/>
        <v>2256.2200000000003</v>
      </c>
      <c r="J566" s="19">
        <f t="shared" si="43"/>
        <v>2745.34</v>
      </c>
      <c r="K566" s="19">
        <f t="shared" si="44"/>
        <v>3831.3100000000004</v>
      </c>
    </row>
    <row r="567" spans="1:11" s="7" customFormat="1" ht="14.25" customHeight="1">
      <c r="A567" s="25" t="s">
        <v>1703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0"/>
        <v>56.42</v>
      </c>
      <c r="H567" s="19">
        <f t="shared" si="41"/>
        <v>2008.5</v>
      </c>
      <c r="I567" s="19">
        <f t="shared" si="42"/>
        <v>2307.3500000000004</v>
      </c>
      <c r="J567" s="19">
        <f t="shared" si="43"/>
        <v>2796.4700000000003</v>
      </c>
      <c r="K567" s="19">
        <f t="shared" si="44"/>
        <v>3882.4400000000005</v>
      </c>
    </row>
    <row r="568" spans="1:11" s="7" customFormat="1" ht="14.25" customHeight="1">
      <c r="A568" s="25" t="s">
        <v>1703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0"/>
        <v>74.33</v>
      </c>
      <c r="H568" s="19">
        <f t="shared" si="41"/>
        <v>2334.67</v>
      </c>
      <c r="I568" s="19">
        <f t="shared" si="42"/>
        <v>2633.52</v>
      </c>
      <c r="J568" s="19">
        <f t="shared" si="43"/>
        <v>3122.64</v>
      </c>
      <c r="K568" s="19">
        <f t="shared" si="44"/>
        <v>4208.610000000001</v>
      </c>
    </row>
    <row r="569" spans="1:11" s="7" customFormat="1" ht="14.25" customHeight="1">
      <c r="A569" s="25" t="s">
        <v>1703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0"/>
        <v>89.94</v>
      </c>
      <c r="H569" s="19">
        <f t="shared" si="41"/>
        <v>2618.9</v>
      </c>
      <c r="I569" s="19">
        <f t="shared" si="42"/>
        <v>2917.7500000000005</v>
      </c>
      <c r="J569" s="19">
        <f t="shared" si="43"/>
        <v>3406.8700000000003</v>
      </c>
      <c r="K569" s="19">
        <f t="shared" si="44"/>
        <v>4492.84</v>
      </c>
    </row>
    <row r="570" spans="1:11" s="7" customFormat="1" ht="14.25" customHeight="1">
      <c r="A570" s="25" t="s">
        <v>1703</v>
      </c>
      <c r="B570" s="25">
        <v>9</v>
      </c>
      <c r="C570" s="25" t="s">
        <v>1730</v>
      </c>
      <c r="D570" s="25" t="s">
        <v>15</v>
      </c>
      <c r="E570" s="25" t="s">
        <v>1225</v>
      </c>
      <c r="F570" s="25" t="s">
        <v>23</v>
      </c>
      <c r="G570" s="17">
        <f t="shared" si="40"/>
        <v>98.94</v>
      </c>
      <c r="H570" s="19">
        <f t="shared" si="41"/>
        <v>2782.92</v>
      </c>
      <c r="I570" s="19">
        <f t="shared" si="42"/>
        <v>3081.77</v>
      </c>
      <c r="J570" s="19">
        <f t="shared" si="43"/>
        <v>3570.89</v>
      </c>
      <c r="K570" s="19">
        <f t="shared" si="44"/>
        <v>4656.86</v>
      </c>
    </row>
    <row r="571" spans="1:11" s="7" customFormat="1" ht="14.25" customHeight="1">
      <c r="A571" s="25" t="s">
        <v>1703</v>
      </c>
      <c r="B571" s="25">
        <v>10</v>
      </c>
      <c r="C571" s="25" t="s">
        <v>1731</v>
      </c>
      <c r="D571" s="25" t="s">
        <v>15</v>
      </c>
      <c r="E571" s="25" t="s">
        <v>1732</v>
      </c>
      <c r="F571" s="25" t="s">
        <v>1733</v>
      </c>
      <c r="G571" s="17">
        <f t="shared" si="40"/>
        <v>99.61</v>
      </c>
      <c r="H571" s="19">
        <f t="shared" si="41"/>
        <v>2795.13</v>
      </c>
      <c r="I571" s="19">
        <f t="shared" si="42"/>
        <v>3093.98</v>
      </c>
      <c r="J571" s="19">
        <f t="shared" si="43"/>
        <v>3583.1</v>
      </c>
      <c r="K571" s="19">
        <f t="shared" si="44"/>
        <v>4669.07</v>
      </c>
    </row>
    <row r="572" spans="1:11" s="7" customFormat="1" ht="14.25" customHeight="1">
      <c r="A572" s="25" t="s">
        <v>1703</v>
      </c>
      <c r="B572" s="25">
        <v>11</v>
      </c>
      <c r="C572" s="25" t="s">
        <v>1734</v>
      </c>
      <c r="D572" s="25" t="s">
        <v>15</v>
      </c>
      <c r="E572" s="25" t="s">
        <v>1735</v>
      </c>
      <c r="F572" s="25" t="s">
        <v>44</v>
      </c>
      <c r="G572" s="17">
        <f t="shared" si="40"/>
        <v>99.47</v>
      </c>
      <c r="H572" s="19">
        <f t="shared" si="41"/>
        <v>2792.47</v>
      </c>
      <c r="I572" s="19">
        <f t="shared" si="42"/>
        <v>3091.32</v>
      </c>
      <c r="J572" s="19">
        <f t="shared" si="43"/>
        <v>3580.44</v>
      </c>
      <c r="K572" s="19">
        <f t="shared" si="44"/>
        <v>4666.410000000001</v>
      </c>
    </row>
    <row r="573" spans="1:11" s="7" customFormat="1" ht="14.25" customHeight="1">
      <c r="A573" s="25" t="s">
        <v>1703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0"/>
        <v>98.27</v>
      </c>
      <c r="H573" s="19">
        <f t="shared" si="41"/>
        <v>2770.69</v>
      </c>
      <c r="I573" s="19">
        <f t="shared" si="42"/>
        <v>3069.5400000000004</v>
      </c>
      <c r="J573" s="19">
        <f t="shared" si="43"/>
        <v>3558.6600000000003</v>
      </c>
      <c r="K573" s="19">
        <f t="shared" si="44"/>
        <v>4644.630000000001</v>
      </c>
    </row>
    <row r="574" spans="1:11" s="7" customFormat="1" ht="14.25" customHeight="1">
      <c r="A574" s="25" t="s">
        <v>1703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0"/>
        <v>99.47</v>
      </c>
      <c r="H574" s="19">
        <f t="shared" si="41"/>
        <v>2792.5499999999997</v>
      </c>
      <c r="I574" s="19">
        <f t="shared" si="42"/>
        <v>3091.4</v>
      </c>
      <c r="J574" s="19">
        <f t="shared" si="43"/>
        <v>3580.52</v>
      </c>
      <c r="K574" s="19">
        <f t="shared" si="44"/>
        <v>4666.490000000001</v>
      </c>
    </row>
    <row r="575" spans="1:11" s="7" customFormat="1" ht="14.25" customHeight="1">
      <c r="A575" s="25" t="s">
        <v>1703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0"/>
        <v>98.94</v>
      </c>
      <c r="H575" s="19">
        <f t="shared" si="41"/>
        <v>2782.7999999999997</v>
      </c>
      <c r="I575" s="19">
        <f t="shared" si="42"/>
        <v>3081.65</v>
      </c>
      <c r="J575" s="19">
        <f t="shared" si="43"/>
        <v>3570.77</v>
      </c>
      <c r="K575" s="19">
        <f t="shared" si="44"/>
        <v>4656.74</v>
      </c>
    </row>
    <row r="576" spans="1:11" s="7" customFormat="1" ht="14.25" customHeight="1">
      <c r="A576" s="25" t="s">
        <v>1703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0"/>
        <v>97.73</v>
      </c>
      <c r="H576" s="19">
        <f t="shared" si="41"/>
        <v>2760.75</v>
      </c>
      <c r="I576" s="19">
        <f t="shared" si="42"/>
        <v>3059.6</v>
      </c>
      <c r="J576" s="19">
        <f t="shared" si="43"/>
        <v>3548.72</v>
      </c>
      <c r="K576" s="19">
        <f t="shared" si="44"/>
        <v>4634.69</v>
      </c>
    </row>
    <row r="577" spans="1:11" s="7" customFormat="1" ht="14.25" customHeight="1">
      <c r="A577" s="25" t="s">
        <v>1703</v>
      </c>
      <c r="B577" s="25">
        <v>16</v>
      </c>
      <c r="C577" s="25" t="s">
        <v>101</v>
      </c>
      <c r="D577" s="25" t="s">
        <v>15</v>
      </c>
      <c r="E577" s="25" t="s">
        <v>1748</v>
      </c>
      <c r="F577" s="25" t="s">
        <v>1749</v>
      </c>
      <c r="G577" s="17">
        <f t="shared" si="40"/>
        <v>94.8</v>
      </c>
      <c r="H577" s="19">
        <f t="shared" si="41"/>
        <v>2707.38</v>
      </c>
      <c r="I577" s="19">
        <f t="shared" si="42"/>
        <v>3006.2300000000005</v>
      </c>
      <c r="J577" s="19">
        <f t="shared" si="43"/>
        <v>3495.3500000000004</v>
      </c>
      <c r="K577" s="19">
        <f t="shared" si="44"/>
        <v>4581.320000000001</v>
      </c>
    </row>
    <row r="578" spans="1:11" s="7" customFormat="1" ht="14.25" customHeight="1">
      <c r="A578" s="25" t="s">
        <v>1703</v>
      </c>
      <c r="B578" s="25">
        <v>17</v>
      </c>
      <c r="C578" s="25" t="s">
        <v>1750</v>
      </c>
      <c r="D578" s="25" t="s">
        <v>1751</v>
      </c>
      <c r="E578" s="25" t="s">
        <v>15</v>
      </c>
      <c r="F578" s="25" t="s">
        <v>696</v>
      </c>
      <c r="G578" s="17">
        <f t="shared" si="40"/>
        <v>89.61</v>
      </c>
      <c r="H578" s="19">
        <f t="shared" si="41"/>
        <v>2612.86</v>
      </c>
      <c r="I578" s="19">
        <f t="shared" si="42"/>
        <v>2911.7100000000005</v>
      </c>
      <c r="J578" s="19">
        <f t="shared" si="43"/>
        <v>3400.8300000000004</v>
      </c>
      <c r="K578" s="19">
        <f t="shared" si="44"/>
        <v>4486.8</v>
      </c>
    </row>
    <row r="579" spans="1:11" s="7" customFormat="1" ht="14.25" customHeight="1">
      <c r="A579" s="25" t="s">
        <v>1703</v>
      </c>
      <c r="B579" s="25">
        <v>18</v>
      </c>
      <c r="C579" s="25" t="s">
        <v>1752</v>
      </c>
      <c r="D579" s="25" t="s">
        <v>1753</v>
      </c>
      <c r="E579" s="25" t="s">
        <v>15</v>
      </c>
      <c r="F579" s="25" t="s">
        <v>1754</v>
      </c>
      <c r="G579" s="17">
        <f t="shared" si="40"/>
        <v>88.89</v>
      </c>
      <c r="H579" s="19">
        <f t="shared" si="41"/>
        <v>2599.7599999999998</v>
      </c>
      <c r="I579" s="19">
        <f t="shared" si="42"/>
        <v>2898.61</v>
      </c>
      <c r="J579" s="19">
        <f t="shared" si="43"/>
        <v>3387.73</v>
      </c>
      <c r="K579" s="19">
        <f t="shared" si="44"/>
        <v>4473.700000000001</v>
      </c>
    </row>
    <row r="580" spans="1:11" s="7" customFormat="1" ht="14.25" customHeight="1">
      <c r="A580" s="25" t="s">
        <v>1703</v>
      </c>
      <c r="B580" s="25">
        <v>19</v>
      </c>
      <c r="C580" s="25" t="s">
        <v>1755</v>
      </c>
      <c r="D580" s="25" t="s">
        <v>1756</v>
      </c>
      <c r="E580" s="25" t="s">
        <v>15</v>
      </c>
      <c r="F580" s="25" t="s">
        <v>1757</v>
      </c>
      <c r="G580" s="17">
        <f t="shared" si="40"/>
        <v>88.2</v>
      </c>
      <c r="H580" s="19">
        <f t="shared" si="41"/>
        <v>2587.22</v>
      </c>
      <c r="I580" s="19">
        <f t="shared" si="42"/>
        <v>2886.0699999999997</v>
      </c>
      <c r="J580" s="19">
        <f t="shared" si="43"/>
        <v>3375.1899999999996</v>
      </c>
      <c r="K580" s="19">
        <f t="shared" si="44"/>
        <v>4461.16</v>
      </c>
    </row>
    <row r="581" spans="1:11" s="7" customFormat="1" ht="14.25" customHeight="1">
      <c r="A581" s="25" t="s">
        <v>1703</v>
      </c>
      <c r="B581" s="25">
        <v>20</v>
      </c>
      <c r="C581" s="25" t="s">
        <v>1758</v>
      </c>
      <c r="D581" s="25" t="s">
        <v>1759</v>
      </c>
      <c r="E581" s="25" t="s">
        <v>15</v>
      </c>
      <c r="F581" s="25" t="s">
        <v>1760</v>
      </c>
      <c r="G581" s="17">
        <f t="shared" si="40"/>
        <v>89.44</v>
      </c>
      <c r="H581" s="19">
        <f t="shared" si="41"/>
        <v>2609.85</v>
      </c>
      <c r="I581" s="19">
        <f t="shared" si="42"/>
        <v>2908.7000000000003</v>
      </c>
      <c r="J581" s="19">
        <f t="shared" si="43"/>
        <v>3397.82</v>
      </c>
      <c r="K581" s="19">
        <f t="shared" si="44"/>
        <v>4483.79</v>
      </c>
    </row>
    <row r="582" spans="1:11" s="7" customFormat="1" ht="14.25" customHeight="1">
      <c r="A582" s="25" t="s">
        <v>1703</v>
      </c>
      <c r="B582" s="25">
        <v>21</v>
      </c>
      <c r="C582" s="25" t="s">
        <v>1761</v>
      </c>
      <c r="D582" s="25" t="s">
        <v>1762</v>
      </c>
      <c r="E582" s="25" t="s">
        <v>15</v>
      </c>
      <c r="F582" s="25" t="s">
        <v>1763</v>
      </c>
      <c r="G582" s="17">
        <f t="shared" si="40"/>
        <v>92.96</v>
      </c>
      <c r="H582" s="19">
        <f t="shared" si="41"/>
        <v>2673.9700000000003</v>
      </c>
      <c r="I582" s="19">
        <f t="shared" si="42"/>
        <v>2972.82</v>
      </c>
      <c r="J582" s="19">
        <f t="shared" si="43"/>
        <v>3461.94</v>
      </c>
      <c r="K582" s="19">
        <f t="shared" si="44"/>
        <v>4547.910000000001</v>
      </c>
    </row>
    <row r="583" spans="1:11" s="7" customFormat="1" ht="14.25" customHeight="1">
      <c r="A583" s="25" t="s">
        <v>1703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0"/>
        <v>87.47</v>
      </c>
      <c r="H583" s="19">
        <f t="shared" si="41"/>
        <v>2573.99</v>
      </c>
      <c r="I583" s="19">
        <f t="shared" si="42"/>
        <v>2872.8399999999997</v>
      </c>
      <c r="J583" s="19">
        <f t="shared" si="43"/>
        <v>3361.9599999999996</v>
      </c>
      <c r="K583" s="19">
        <f t="shared" si="44"/>
        <v>4447.93</v>
      </c>
    </row>
    <row r="584" spans="1:11" s="7" customFormat="1" ht="14.25" customHeight="1">
      <c r="A584" s="25" t="s">
        <v>1703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0"/>
        <v>84.9</v>
      </c>
      <c r="H584" s="19">
        <f t="shared" si="41"/>
        <v>2527.13</v>
      </c>
      <c r="I584" s="19">
        <f t="shared" si="42"/>
        <v>2825.98</v>
      </c>
      <c r="J584" s="19">
        <f t="shared" si="43"/>
        <v>3315.1</v>
      </c>
      <c r="K584" s="19">
        <f t="shared" si="44"/>
        <v>4401.07</v>
      </c>
    </row>
    <row r="585" spans="1:11" s="7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0"/>
        <v>55.46</v>
      </c>
      <c r="H585" s="19">
        <f t="shared" si="41"/>
        <v>1991.02</v>
      </c>
      <c r="I585" s="19">
        <f t="shared" si="42"/>
        <v>2289.8700000000003</v>
      </c>
      <c r="J585" s="19">
        <f t="shared" si="43"/>
        <v>2778.9900000000002</v>
      </c>
      <c r="K585" s="19">
        <f t="shared" si="44"/>
        <v>3864.9600000000005</v>
      </c>
    </row>
    <row r="586" spans="1:11" s="7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aca="true" t="shared" si="45" ref="G586:G649">ROUND((F586*0.0581),2)</f>
        <v>40.29</v>
      </c>
      <c r="H586" s="19">
        <f aca="true" t="shared" si="46" ref="H586:H649">F586+$M$3+G586</f>
        <v>1714.6799999999998</v>
      </c>
      <c r="I586" s="19">
        <f aca="true" t="shared" si="47" ref="I586:I649">F586+$N$3+G586</f>
        <v>2013.5300000000002</v>
      </c>
      <c r="J586" s="19">
        <f aca="true" t="shared" si="48" ref="J586:J649">F586+$O$3+G586</f>
        <v>2502.65</v>
      </c>
      <c r="K586" s="19">
        <f aca="true" t="shared" si="49" ref="K586:K649">F586+$P$3+G586</f>
        <v>3588.6200000000003</v>
      </c>
    </row>
    <row r="587" spans="1:11" s="7" customFormat="1" ht="14.25" customHeight="1">
      <c r="A587" s="25" t="s">
        <v>1770</v>
      </c>
      <c r="B587" s="25">
        <v>2</v>
      </c>
      <c r="C587" s="25" t="s">
        <v>1777</v>
      </c>
      <c r="D587" s="25" t="s">
        <v>1778</v>
      </c>
      <c r="E587" s="25" t="s">
        <v>15</v>
      </c>
      <c r="F587" s="25" t="s">
        <v>1779</v>
      </c>
      <c r="G587" s="17">
        <f t="shared" si="45"/>
        <v>32.99</v>
      </c>
      <c r="H587" s="19">
        <f t="shared" si="46"/>
        <v>1581.8700000000001</v>
      </c>
      <c r="I587" s="19">
        <f t="shared" si="47"/>
        <v>1880.72</v>
      </c>
      <c r="J587" s="19">
        <f t="shared" si="48"/>
        <v>2369.8399999999997</v>
      </c>
      <c r="K587" s="19">
        <f t="shared" si="49"/>
        <v>3455.81</v>
      </c>
    </row>
    <row r="588" spans="1:11" s="7" customFormat="1" ht="14.25" customHeight="1">
      <c r="A588" s="25" t="s">
        <v>1770</v>
      </c>
      <c r="B588" s="25">
        <v>3</v>
      </c>
      <c r="C588" s="25" t="s">
        <v>15</v>
      </c>
      <c r="D588" s="25" t="s">
        <v>1780</v>
      </c>
      <c r="E588" s="25" t="s">
        <v>15</v>
      </c>
      <c r="F588" s="25" t="s">
        <v>1781</v>
      </c>
      <c r="G588" s="17">
        <f t="shared" si="45"/>
        <v>1.1</v>
      </c>
      <c r="H588" s="19">
        <f t="shared" si="46"/>
        <v>1001.1</v>
      </c>
      <c r="I588" s="19">
        <f t="shared" si="47"/>
        <v>1299.95</v>
      </c>
      <c r="J588" s="19">
        <f t="shared" si="48"/>
        <v>1789.07</v>
      </c>
      <c r="K588" s="19">
        <f t="shared" si="49"/>
        <v>2875.0400000000004</v>
      </c>
    </row>
    <row r="589" spans="1:11" s="7" customFormat="1" ht="14.25" customHeight="1">
      <c r="A589" s="25" t="s">
        <v>1770</v>
      </c>
      <c r="B589" s="25">
        <v>4</v>
      </c>
      <c r="C589" s="25" t="s">
        <v>15</v>
      </c>
      <c r="D589" s="25" t="s">
        <v>1782</v>
      </c>
      <c r="E589" s="25" t="s">
        <v>15</v>
      </c>
      <c r="F589" s="25" t="s">
        <v>1781</v>
      </c>
      <c r="G589" s="17">
        <f t="shared" si="45"/>
        <v>1.1</v>
      </c>
      <c r="H589" s="19">
        <f t="shared" si="46"/>
        <v>1001.1</v>
      </c>
      <c r="I589" s="19">
        <f t="shared" si="47"/>
        <v>1299.95</v>
      </c>
      <c r="J589" s="19">
        <f t="shared" si="48"/>
        <v>1789.07</v>
      </c>
      <c r="K589" s="19">
        <f t="shared" si="49"/>
        <v>2875.0400000000004</v>
      </c>
    </row>
    <row r="590" spans="1:11" s="7" customFormat="1" ht="14.25" customHeight="1">
      <c r="A590" s="25" t="s">
        <v>1770</v>
      </c>
      <c r="B590" s="25">
        <v>5</v>
      </c>
      <c r="C590" s="25" t="s">
        <v>1783</v>
      </c>
      <c r="D590" s="25" t="s">
        <v>1784</v>
      </c>
      <c r="E590" s="25" t="s">
        <v>15</v>
      </c>
      <c r="F590" s="25" t="s">
        <v>1785</v>
      </c>
      <c r="G590" s="17">
        <f t="shared" si="45"/>
        <v>38.63</v>
      </c>
      <c r="H590" s="19">
        <f t="shared" si="46"/>
        <v>1684.5500000000002</v>
      </c>
      <c r="I590" s="19">
        <f t="shared" si="47"/>
        <v>1983.4</v>
      </c>
      <c r="J590" s="19">
        <f t="shared" si="48"/>
        <v>2472.52</v>
      </c>
      <c r="K590" s="19">
        <f t="shared" si="49"/>
        <v>3558.4900000000002</v>
      </c>
    </row>
    <row r="591" spans="1:11" s="7" customFormat="1" ht="14.25" customHeight="1">
      <c r="A591" s="25" t="s">
        <v>1770</v>
      </c>
      <c r="B591" s="25">
        <v>6</v>
      </c>
      <c r="C591" s="25" t="s">
        <v>1786</v>
      </c>
      <c r="D591" s="25" t="s">
        <v>1787</v>
      </c>
      <c r="E591" s="25" t="s">
        <v>15</v>
      </c>
      <c r="F591" s="25" t="s">
        <v>1788</v>
      </c>
      <c r="G591" s="17">
        <f t="shared" si="45"/>
        <v>51.95</v>
      </c>
      <c r="H591" s="19">
        <f t="shared" si="46"/>
        <v>1927.1200000000001</v>
      </c>
      <c r="I591" s="19">
        <f t="shared" si="47"/>
        <v>2225.97</v>
      </c>
      <c r="J591" s="19">
        <f t="shared" si="48"/>
        <v>2715.0899999999997</v>
      </c>
      <c r="K591" s="19">
        <f t="shared" si="49"/>
        <v>3801.06</v>
      </c>
    </row>
    <row r="592" spans="1:11" s="7" customFormat="1" ht="14.25" customHeight="1">
      <c r="A592" s="25" t="s">
        <v>1770</v>
      </c>
      <c r="B592" s="25">
        <v>7</v>
      </c>
      <c r="C592" s="25" t="s">
        <v>1789</v>
      </c>
      <c r="D592" s="25" t="s">
        <v>1790</v>
      </c>
      <c r="E592" s="25" t="s">
        <v>15</v>
      </c>
      <c r="F592" s="25" t="s">
        <v>1791</v>
      </c>
      <c r="G592" s="17">
        <f t="shared" si="45"/>
        <v>68.66</v>
      </c>
      <c r="H592" s="19">
        <f t="shared" si="46"/>
        <v>2231.45</v>
      </c>
      <c r="I592" s="19">
        <f t="shared" si="47"/>
        <v>2530.3</v>
      </c>
      <c r="J592" s="19">
        <f t="shared" si="48"/>
        <v>3019.42</v>
      </c>
      <c r="K592" s="19">
        <f t="shared" si="49"/>
        <v>4105.39</v>
      </c>
    </row>
    <row r="593" spans="1:11" s="7" customFormat="1" ht="14.25" customHeight="1">
      <c r="A593" s="25" t="s">
        <v>1770</v>
      </c>
      <c r="B593" s="25">
        <v>8</v>
      </c>
      <c r="C593" s="25" t="s">
        <v>1792</v>
      </c>
      <c r="D593" s="25" t="s">
        <v>1376</v>
      </c>
      <c r="E593" s="25" t="s">
        <v>15</v>
      </c>
      <c r="F593" s="25" t="s">
        <v>1793</v>
      </c>
      <c r="G593" s="17">
        <f t="shared" si="45"/>
        <v>88.57</v>
      </c>
      <c r="H593" s="19">
        <f t="shared" si="46"/>
        <v>2593.93</v>
      </c>
      <c r="I593" s="19">
        <f t="shared" si="47"/>
        <v>2892.78</v>
      </c>
      <c r="J593" s="19">
        <f t="shared" si="48"/>
        <v>3381.9</v>
      </c>
      <c r="K593" s="19">
        <f t="shared" si="49"/>
        <v>4467.87</v>
      </c>
    </row>
    <row r="594" spans="1:11" s="7" customFormat="1" ht="14.25" customHeight="1">
      <c r="A594" s="25" t="s">
        <v>1770</v>
      </c>
      <c r="B594" s="25">
        <v>9</v>
      </c>
      <c r="C594" s="25" t="s">
        <v>1794</v>
      </c>
      <c r="D594" s="25" t="s">
        <v>1795</v>
      </c>
      <c r="E594" s="25" t="s">
        <v>15</v>
      </c>
      <c r="F594" s="25" t="s">
        <v>1796</v>
      </c>
      <c r="G594" s="17">
        <f t="shared" si="45"/>
        <v>94.32</v>
      </c>
      <c r="H594" s="19">
        <f t="shared" si="46"/>
        <v>2698.7000000000003</v>
      </c>
      <c r="I594" s="19">
        <f t="shared" si="47"/>
        <v>2997.5500000000006</v>
      </c>
      <c r="J594" s="19">
        <f t="shared" si="48"/>
        <v>3486.6700000000005</v>
      </c>
      <c r="K594" s="19">
        <f t="shared" si="49"/>
        <v>4572.64</v>
      </c>
    </row>
    <row r="595" spans="1:11" s="7" customFormat="1" ht="14.25" customHeight="1">
      <c r="A595" s="25" t="s">
        <v>1770</v>
      </c>
      <c r="B595" s="25">
        <v>10</v>
      </c>
      <c r="C595" s="25" t="s">
        <v>1797</v>
      </c>
      <c r="D595" s="25" t="s">
        <v>1798</v>
      </c>
      <c r="E595" s="25" t="s">
        <v>15</v>
      </c>
      <c r="F595" s="25" t="s">
        <v>1799</v>
      </c>
      <c r="G595" s="17">
        <f t="shared" si="45"/>
        <v>92.14</v>
      </c>
      <c r="H595" s="19">
        <f t="shared" si="46"/>
        <v>2659.0499999999997</v>
      </c>
      <c r="I595" s="19">
        <f t="shared" si="47"/>
        <v>2957.9</v>
      </c>
      <c r="J595" s="19">
        <f t="shared" si="48"/>
        <v>3447.02</v>
      </c>
      <c r="K595" s="19">
        <f t="shared" si="49"/>
        <v>4532.990000000001</v>
      </c>
    </row>
    <row r="596" spans="1:11" s="7" customFormat="1" ht="14.25" customHeight="1">
      <c r="A596" s="25" t="s">
        <v>1770</v>
      </c>
      <c r="B596" s="25">
        <v>11</v>
      </c>
      <c r="C596" s="25" t="s">
        <v>1800</v>
      </c>
      <c r="D596" s="25" t="s">
        <v>1801</v>
      </c>
      <c r="E596" s="25" t="s">
        <v>15</v>
      </c>
      <c r="F596" s="25" t="s">
        <v>1802</v>
      </c>
      <c r="G596" s="17">
        <f t="shared" si="45"/>
        <v>91.44</v>
      </c>
      <c r="H596" s="19">
        <f t="shared" si="46"/>
        <v>2646.27</v>
      </c>
      <c r="I596" s="19">
        <f t="shared" si="47"/>
        <v>2945.1200000000003</v>
      </c>
      <c r="J596" s="19">
        <f t="shared" si="48"/>
        <v>3434.2400000000002</v>
      </c>
      <c r="K596" s="19">
        <f t="shared" si="49"/>
        <v>4520.21</v>
      </c>
    </row>
    <row r="597" spans="1:11" s="7" customFormat="1" ht="14.25" customHeight="1">
      <c r="A597" s="25" t="s">
        <v>1770</v>
      </c>
      <c r="B597" s="25">
        <v>12</v>
      </c>
      <c r="C597" s="25" t="s">
        <v>1803</v>
      </c>
      <c r="D597" s="25" t="s">
        <v>1804</v>
      </c>
      <c r="E597" s="25" t="s">
        <v>15</v>
      </c>
      <c r="F597" s="25" t="s">
        <v>1805</v>
      </c>
      <c r="G597" s="17">
        <f t="shared" si="45"/>
        <v>90.94</v>
      </c>
      <c r="H597" s="19">
        <f t="shared" si="46"/>
        <v>2637.1</v>
      </c>
      <c r="I597" s="19">
        <f t="shared" si="47"/>
        <v>2935.9500000000003</v>
      </c>
      <c r="J597" s="19">
        <f t="shared" si="48"/>
        <v>3425.07</v>
      </c>
      <c r="K597" s="19">
        <f t="shared" si="49"/>
        <v>4511.04</v>
      </c>
    </row>
    <row r="598" spans="1:11" s="7" customFormat="1" ht="14.25" customHeight="1">
      <c r="A598" s="25" t="s">
        <v>1770</v>
      </c>
      <c r="B598" s="25">
        <v>13</v>
      </c>
      <c r="C598" s="25" t="s">
        <v>624</v>
      </c>
      <c r="D598" s="25" t="s">
        <v>1806</v>
      </c>
      <c r="E598" s="25" t="s">
        <v>15</v>
      </c>
      <c r="F598" s="25" t="s">
        <v>626</v>
      </c>
      <c r="G598" s="17">
        <f t="shared" si="45"/>
        <v>90.98</v>
      </c>
      <c r="H598" s="19">
        <f t="shared" si="46"/>
        <v>2637.9100000000003</v>
      </c>
      <c r="I598" s="19">
        <f t="shared" si="47"/>
        <v>2936.76</v>
      </c>
      <c r="J598" s="19">
        <f t="shared" si="48"/>
        <v>3425.88</v>
      </c>
      <c r="K598" s="19">
        <f t="shared" si="49"/>
        <v>4511.85</v>
      </c>
    </row>
    <row r="599" spans="1:11" s="7" customFormat="1" ht="14.25" customHeight="1">
      <c r="A599" s="25" t="s">
        <v>1770</v>
      </c>
      <c r="B599" s="25">
        <v>14</v>
      </c>
      <c r="C599" s="25" t="s">
        <v>1807</v>
      </c>
      <c r="D599" s="25" t="s">
        <v>1808</v>
      </c>
      <c r="E599" s="25" t="s">
        <v>15</v>
      </c>
      <c r="F599" s="25" t="s">
        <v>1809</v>
      </c>
      <c r="G599" s="17">
        <f t="shared" si="45"/>
        <v>92.9</v>
      </c>
      <c r="H599" s="19">
        <f t="shared" si="46"/>
        <v>2672.84</v>
      </c>
      <c r="I599" s="19">
        <f t="shared" si="47"/>
        <v>2971.69</v>
      </c>
      <c r="J599" s="19">
        <f t="shared" si="48"/>
        <v>3460.81</v>
      </c>
      <c r="K599" s="19">
        <f t="shared" si="49"/>
        <v>4546.78</v>
      </c>
    </row>
    <row r="600" spans="1:11" s="7" customFormat="1" ht="14.25" customHeight="1">
      <c r="A600" s="25" t="s">
        <v>1770</v>
      </c>
      <c r="B600" s="25">
        <v>15</v>
      </c>
      <c r="C600" s="25" t="s">
        <v>1810</v>
      </c>
      <c r="D600" s="25" t="s">
        <v>1811</v>
      </c>
      <c r="E600" s="25" t="s">
        <v>15</v>
      </c>
      <c r="F600" s="25" t="s">
        <v>1812</v>
      </c>
      <c r="G600" s="17">
        <f t="shared" si="45"/>
        <v>90.44</v>
      </c>
      <c r="H600" s="19">
        <f t="shared" si="46"/>
        <v>2628.1200000000003</v>
      </c>
      <c r="I600" s="19">
        <f t="shared" si="47"/>
        <v>2926.9700000000003</v>
      </c>
      <c r="J600" s="19">
        <f t="shared" si="48"/>
        <v>3416.09</v>
      </c>
      <c r="K600" s="19">
        <f t="shared" si="49"/>
        <v>4502.06</v>
      </c>
    </row>
    <row r="601" spans="1:11" s="7" customFormat="1" ht="14.25" customHeight="1">
      <c r="A601" s="25" t="s">
        <v>1770</v>
      </c>
      <c r="B601" s="25">
        <v>16</v>
      </c>
      <c r="C601" s="25" t="s">
        <v>1813</v>
      </c>
      <c r="D601" s="25" t="s">
        <v>1814</v>
      </c>
      <c r="E601" s="25" t="s">
        <v>15</v>
      </c>
      <c r="F601" s="25" t="s">
        <v>1815</v>
      </c>
      <c r="G601" s="17">
        <f t="shared" si="45"/>
        <v>85.13</v>
      </c>
      <c r="H601" s="19">
        <f t="shared" si="46"/>
        <v>2531.37</v>
      </c>
      <c r="I601" s="19">
        <f t="shared" si="47"/>
        <v>2830.2200000000003</v>
      </c>
      <c r="J601" s="19">
        <f t="shared" si="48"/>
        <v>3319.34</v>
      </c>
      <c r="K601" s="19">
        <f t="shared" si="49"/>
        <v>4405.31</v>
      </c>
    </row>
    <row r="602" spans="1:11" s="7" customFormat="1" ht="14.25" customHeight="1">
      <c r="A602" s="25" t="s">
        <v>1770</v>
      </c>
      <c r="B602" s="25">
        <v>17</v>
      </c>
      <c r="C602" s="25" t="s">
        <v>1816</v>
      </c>
      <c r="D602" s="25" t="s">
        <v>1817</v>
      </c>
      <c r="E602" s="25" t="s">
        <v>15</v>
      </c>
      <c r="F602" s="25" t="s">
        <v>1818</v>
      </c>
      <c r="G602" s="17">
        <f t="shared" si="45"/>
        <v>84.52</v>
      </c>
      <c r="H602" s="19">
        <f t="shared" si="46"/>
        <v>2520.2999999999997</v>
      </c>
      <c r="I602" s="19">
        <f t="shared" si="47"/>
        <v>2819.15</v>
      </c>
      <c r="J602" s="19">
        <f t="shared" si="48"/>
        <v>3308.27</v>
      </c>
      <c r="K602" s="19">
        <f t="shared" si="49"/>
        <v>4394.240000000001</v>
      </c>
    </row>
    <row r="603" spans="1:11" s="7" customFormat="1" ht="14.25" customHeight="1">
      <c r="A603" s="25" t="s">
        <v>1770</v>
      </c>
      <c r="B603" s="25">
        <v>18</v>
      </c>
      <c r="C603" s="25" t="s">
        <v>1819</v>
      </c>
      <c r="D603" s="25" t="s">
        <v>15</v>
      </c>
      <c r="E603" s="25" t="s">
        <v>1820</v>
      </c>
      <c r="F603" s="25" t="s">
        <v>1821</v>
      </c>
      <c r="G603" s="17">
        <f t="shared" si="45"/>
        <v>82.66</v>
      </c>
      <c r="H603" s="19">
        <f t="shared" si="46"/>
        <v>2486.43</v>
      </c>
      <c r="I603" s="19">
        <f t="shared" si="47"/>
        <v>2785.2799999999997</v>
      </c>
      <c r="J603" s="19">
        <f t="shared" si="48"/>
        <v>3274.3999999999996</v>
      </c>
      <c r="K603" s="19">
        <f t="shared" si="49"/>
        <v>4360.37</v>
      </c>
    </row>
    <row r="604" spans="1:11" s="7" customFormat="1" ht="14.25" customHeight="1">
      <c r="A604" s="25" t="s">
        <v>1770</v>
      </c>
      <c r="B604" s="25">
        <v>19</v>
      </c>
      <c r="C604" s="25" t="s">
        <v>1822</v>
      </c>
      <c r="D604" s="25" t="s">
        <v>1823</v>
      </c>
      <c r="E604" s="25" t="s">
        <v>15</v>
      </c>
      <c r="F604" s="25" t="s">
        <v>1824</v>
      </c>
      <c r="G604" s="17">
        <f t="shared" si="45"/>
        <v>76.12</v>
      </c>
      <c r="H604" s="19">
        <f t="shared" si="46"/>
        <v>2367.22</v>
      </c>
      <c r="I604" s="19">
        <f t="shared" si="47"/>
        <v>2666.0699999999997</v>
      </c>
      <c r="J604" s="19">
        <f t="shared" si="48"/>
        <v>3155.1899999999996</v>
      </c>
      <c r="K604" s="19">
        <f t="shared" si="49"/>
        <v>4241.16</v>
      </c>
    </row>
    <row r="605" spans="1:11" s="7" customFormat="1" ht="14.25" customHeight="1">
      <c r="A605" s="25" t="s">
        <v>1770</v>
      </c>
      <c r="B605" s="25">
        <v>20</v>
      </c>
      <c r="C605" s="25" t="s">
        <v>1825</v>
      </c>
      <c r="D605" s="25" t="s">
        <v>1826</v>
      </c>
      <c r="E605" s="25" t="s">
        <v>15</v>
      </c>
      <c r="F605" s="25" t="s">
        <v>1827</v>
      </c>
      <c r="G605" s="17">
        <f t="shared" si="45"/>
        <v>89.55</v>
      </c>
      <c r="H605" s="19">
        <f t="shared" si="46"/>
        <v>2611.91</v>
      </c>
      <c r="I605" s="19">
        <f t="shared" si="47"/>
        <v>2910.76</v>
      </c>
      <c r="J605" s="19">
        <f t="shared" si="48"/>
        <v>3399.88</v>
      </c>
      <c r="K605" s="19">
        <f t="shared" si="49"/>
        <v>4485.85</v>
      </c>
    </row>
    <row r="606" spans="1:11" s="7" customFormat="1" ht="14.25" customHeight="1">
      <c r="A606" s="25" t="s">
        <v>1770</v>
      </c>
      <c r="B606" s="25">
        <v>21</v>
      </c>
      <c r="C606" s="25" t="s">
        <v>1828</v>
      </c>
      <c r="D606" s="25" t="s">
        <v>1829</v>
      </c>
      <c r="E606" s="25" t="s">
        <v>15</v>
      </c>
      <c r="F606" s="25" t="s">
        <v>1830</v>
      </c>
      <c r="G606" s="17">
        <f t="shared" si="45"/>
        <v>91.11</v>
      </c>
      <c r="H606" s="19">
        <f t="shared" si="46"/>
        <v>2640.22</v>
      </c>
      <c r="I606" s="19">
        <f t="shared" si="47"/>
        <v>2939.07</v>
      </c>
      <c r="J606" s="19">
        <f t="shared" si="48"/>
        <v>3428.19</v>
      </c>
      <c r="K606" s="19">
        <f t="shared" si="49"/>
        <v>4514.16</v>
      </c>
    </row>
    <row r="607" spans="1:11" s="7" customFormat="1" ht="14.25" customHeight="1">
      <c r="A607" s="25" t="s">
        <v>1770</v>
      </c>
      <c r="B607" s="25">
        <v>22</v>
      </c>
      <c r="C607" s="25" t="s">
        <v>1831</v>
      </c>
      <c r="D607" s="25" t="s">
        <v>15</v>
      </c>
      <c r="E607" s="25" t="s">
        <v>1832</v>
      </c>
      <c r="F607" s="25" t="s">
        <v>1833</v>
      </c>
      <c r="G607" s="17">
        <f t="shared" si="45"/>
        <v>83.9</v>
      </c>
      <c r="H607" s="19">
        <f t="shared" si="46"/>
        <v>2509.0099999999998</v>
      </c>
      <c r="I607" s="19">
        <f t="shared" si="47"/>
        <v>2807.86</v>
      </c>
      <c r="J607" s="19">
        <f t="shared" si="48"/>
        <v>3296.98</v>
      </c>
      <c r="K607" s="19">
        <f t="shared" si="49"/>
        <v>4382.95</v>
      </c>
    </row>
    <row r="608" spans="1:11" s="7" customFormat="1" ht="14.25" customHeight="1">
      <c r="A608" s="25" t="s">
        <v>1770</v>
      </c>
      <c r="B608" s="25">
        <v>23</v>
      </c>
      <c r="C608" s="25" t="s">
        <v>1834</v>
      </c>
      <c r="D608" s="25" t="s">
        <v>15</v>
      </c>
      <c r="E608" s="25" t="s">
        <v>1835</v>
      </c>
      <c r="F608" s="25" t="s">
        <v>1836</v>
      </c>
      <c r="G608" s="17">
        <f t="shared" si="45"/>
        <v>67.25</v>
      </c>
      <c r="H608" s="19">
        <f t="shared" si="46"/>
        <v>2205.77</v>
      </c>
      <c r="I608" s="19">
        <f t="shared" si="47"/>
        <v>2504.62</v>
      </c>
      <c r="J608" s="19">
        <f t="shared" si="48"/>
        <v>2993.74</v>
      </c>
      <c r="K608" s="19">
        <f t="shared" si="49"/>
        <v>4079.71</v>
      </c>
    </row>
    <row r="609" spans="1:11" s="7" customFormat="1" ht="14.25" customHeight="1">
      <c r="A609" s="25" t="s">
        <v>1837</v>
      </c>
      <c r="B609" s="25">
        <v>0</v>
      </c>
      <c r="C609" s="25" t="s">
        <v>1838</v>
      </c>
      <c r="D609" s="25" t="s">
        <v>15</v>
      </c>
      <c r="E609" s="25" t="s">
        <v>1839</v>
      </c>
      <c r="F609" s="25" t="s">
        <v>1840</v>
      </c>
      <c r="G609" s="17">
        <f t="shared" si="45"/>
        <v>64.71</v>
      </c>
      <c r="H609" s="19">
        <f t="shared" si="46"/>
        <v>2159.5299999999997</v>
      </c>
      <c r="I609" s="19">
        <f t="shared" si="47"/>
        <v>2458.38</v>
      </c>
      <c r="J609" s="19">
        <f t="shared" si="48"/>
        <v>2947.5</v>
      </c>
      <c r="K609" s="19">
        <f t="shared" si="49"/>
        <v>4033.4700000000003</v>
      </c>
    </row>
    <row r="610" spans="1:11" s="7" customFormat="1" ht="14.25" customHeight="1">
      <c r="A610" s="25" t="s">
        <v>1837</v>
      </c>
      <c r="B610" s="25">
        <v>1</v>
      </c>
      <c r="C610" s="25" t="s">
        <v>1841</v>
      </c>
      <c r="D610" s="25" t="s">
        <v>15</v>
      </c>
      <c r="E610" s="25" t="s">
        <v>1842</v>
      </c>
      <c r="F610" s="25" t="s">
        <v>1843</v>
      </c>
      <c r="G610" s="17">
        <f t="shared" si="45"/>
        <v>51.07</v>
      </c>
      <c r="H610" s="19">
        <f t="shared" si="46"/>
        <v>1911.09</v>
      </c>
      <c r="I610" s="19">
        <f t="shared" si="47"/>
        <v>2209.94</v>
      </c>
      <c r="J610" s="19">
        <f t="shared" si="48"/>
        <v>2699.06</v>
      </c>
      <c r="K610" s="19">
        <f t="shared" si="49"/>
        <v>3785.03</v>
      </c>
    </row>
    <row r="611" spans="1:11" s="7" customFormat="1" ht="14.25" customHeight="1">
      <c r="A611" s="25" t="s">
        <v>1837</v>
      </c>
      <c r="B611" s="25">
        <v>2</v>
      </c>
      <c r="C611" s="25" t="s">
        <v>1844</v>
      </c>
      <c r="D611" s="25" t="s">
        <v>1845</v>
      </c>
      <c r="E611" s="25" t="s">
        <v>1846</v>
      </c>
      <c r="F611" s="25" t="s">
        <v>1847</v>
      </c>
      <c r="G611" s="17">
        <f t="shared" si="45"/>
        <v>49.83</v>
      </c>
      <c r="H611" s="19">
        <f t="shared" si="46"/>
        <v>1888.42</v>
      </c>
      <c r="I611" s="19">
        <f t="shared" si="47"/>
        <v>2187.27</v>
      </c>
      <c r="J611" s="19">
        <f t="shared" si="48"/>
        <v>2676.39</v>
      </c>
      <c r="K611" s="19">
        <f t="shared" si="49"/>
        <v>3762.36</v>
      </c>
    </row>
    <row r="612" spans="1:11" s="7" customFormat="1" ht="14.25" customHeight="1">
      <c r="A612" s="25" t="s">
        <v>1837</v>
      </c>
      <c r="B612" s="25">
        <v>3</v>
      </c>
      <c r="C612" s="25" t="s">
        <v>1848</v>
      </c>
      <c r="D612" s="25" t="s">
        <v>1849</v>
      </c>
      <c r="E612" s="25" t="s">
        <v>15</v>
      </c>
      <c r="F612" s="25" t="s">
        <v>1850</v>
      </c>
      <c r="G612" s="17">
        <f t="shared" si="45"/>
        <v>46.59</v>
      </c>
      <c r="H612" s="19">
        <f t="shared" si="46"/>
        <v>1829.41</v>
      </c>
      <c r="I612" s="19">
        <f t="shared" si="47"/>
        <v>2128.26</v>
      </c>
      <c r="J612" s="19">
        <f t="shared" si="48"/>
        <v>2617.38</v>
      </c>
      <c r="K612" s="19">
        <f t="shared" si="49"/>
        <v>3703.3500000000004</v>
      </c>
    </row>
    <row r="613" spans="1:11" s="7" customFormat="1" ht="14.25" customHeight="1">
      <c r="A613" s="25" t="s">
        <v>1837</v>
      </c>
      <c r="B613" s="25">
        <v>4</v>
      </c>
      <c r="C613" s="25" t="s">
        <v>1851</v>
      </c>
      <c r="D613" s="25" t="s">
        <v>1852</v>
      </c>
      <c r="E613" s="25" t="s">
        <v>15</v>
      </c>
      <c r="F613" s="25" t="s">
        <v>1853</v>
      </c>
      <c r="G613" s="17">
        <f t="shared" si="45"/>
        <v>48.25</v>
      </c>
      <c r="H613" s="19">
        <f t="shared" si="46"/>
        <v>1859.71</v>
      </c>
      <c r="I613" s="19">
        <f t="shared" si="47"/>
        <v>2158.5600000000004</v>
      </c>
      <c r="J613" s="19">
        <f t="shared" si="48"/>
        <v>2647.6800000000003</v>
      </c>
      <c r="K613" s="19">
        <f t="shared" si="49"/>
        <v>3733.6500000000005</v>
      </c>
    </row>
    <row r="614" spans="1:11" s="7" customFormat="1" ht="14.25" customHeight="1">
      <c r="A614" s="25" t="s">
        <v>1837</v>
      </c>
      <c r="B614" s="25">
        <v>5</v>
      </c>
      <c r="C614" s="25" t="s">
        <v>1854</v>
      </c>
      <c r="D614" s="25" t="s">
        <v>1855</v>
      </c>
      <c r="E614" s="25" t="s">
        <v>15</v>
      </c>
      <c r="F614" s="25" t="s">
        <v>1856</v>
      </c>
      <c r="G614" s="17">
        <f t="shared" si="45"/>
        <v>48.31</v>
      </c>
      <c r="H614" s="19">
        <f t="shared" si="46"/>
        <v>1860.77</v>
      </c>
      <c r="I614" s="19">
        <f t="shared" si="47"/>
        <v>2159.6200000000003</v>
      </c>
      <c r="J614" s="19">
        <f t="shared" si="48"/>
        <v>2648.7400000000002</v>
      </c>
      <c r="K614" s="19">
        <f t="shared" si="49"/>
        <v>3734.7100000000005</v>
      </c>
    </row>
    <row r="615" spans="1:11" s="7" customFormat="1" ht="14.25" customHeight="1">
      <c r="A615" s="25" t="s">
        <v>1837</v>
      </c>
      <c r="B615" s="25">
        <v>6</v>
      </c>
      <c r="C615" s="25" t="s">
        <v>1857</v>
      </c>
      <c r="D615" s="25" t="s">
        <v>1858</v>
      </c>
      <c r="E615" s="25" t="s">
        <v>15</v>
      </c>
      <c r="F615" s="25" t="s">
        <v>1859</v>
      </c>
      <c r="G615" s="17">
        <f t="shared" si="45"/>
        <v>50.44</v>
      </c>
      <c r="H615" s="19">
        <f t="shared" si="46"/>
        <v>1899.5900000000001</v>
      </c>
      <c r="I615" s="19">
        <f t="shared" si="47"/>
        <v>2198.44</v>
      </c>
      <c r="J615" s="19">
        <f t="shared" si="48"/>
        <v>2687.56</v>
      </c>
      <c r="K615" s="19">
        <f t="shared" si="49"/>
        <v>3773.53</v>
      </c>
    </row>
    <row r="616" spans="1:11" s="7" customFormat="1" ht="14.25" customHeight="1">
      <c r="A616" s="25" t="s">
        <v>1837</v>
      </c>
      <c r="B616" s="25">
        <v>7</v>
      </c>
      <c r="C616" s="25" t="s">
        <v>1860</v>
      </c>
      <c r="D616" s="25" t="s">
        <v>1861</v>
      </c>
      <c r="E616" s="25" t="s">
        <v>15</v>
      </c>
      <c r="F616" s="25" t="s">
        <v>1862</v>
      </c>
      <c r="G616" s="17">
        <f t="shared" si="45"/>
        <v>84.13</v>
      </c>
      <c r="H616" s="19">
        <f t="shared" si="46"/>
        <v>2513.1000000000004</v>
      </c>
      <c r="I616" s="19">
        <f t="shared" si="47"/>
        <v>2811.9500000000003</v>
      </c>
      <c r="J616" s="19">
        <f t="shared" si="48"/>
        <v>3301.07</v>
      </c>
      <c r="K616" s="19">
        <f t="shared" si="49"/>
        <v>4387.04</v>
      </c>
    </row>
    <row r="617" spans="1:11" s="7" customFormat="1" ht="14.25" customHeight="1">
      <c r="A617" s="25" t="s">
        <v>1837</v>
      </c>
      <c r="B617" s="25">
        <v>8</v>
      </c>
      <c r="C617" s="25" t="s">
        <v>1863</v>
      </c>
      <c r="D617" s="25" t="s">
        <v>1864</v>
      </c>
      <c r="E617" s="25" t="s">
        <v>15</v>
      </c>
      <c r="F617" s="25" t="s">
        <v>1865</v>
      </c>
      <c r="G617" s="17">
        <f t="shared" si="45"/>
        <v>85.3</v>
      </c>
      <c r="H617" s="19">
        <f t="shared" si="46"/>
        <v>2534.5200000000004</v>
      </c>
      <c r="I617" s="19">
        <f t="shared" si="47"/>
        <v>2833.3700000000003</v>
      </c>
      <c r="J617" s="19">
        <f t="shared" si="48"/>
        <v>3322.4900000000002</v>
      </c>
      <c r="K617" s="19">
        <f t="shared" si="49"/>
        <v>4408.46</v>
      </c>
    </row>
    <row r="618" spans="1:11" s="7" customFormat="1" ht="14.25" customHeight="1">
      <c r="A618" s="25" t="s">
        <v>1837</v>
      </c>
      <c r="B618" s="25">
        <v>9</v>
      </c>
      <c r="C618" s="25" t="s">
        <v>1866</v>
      </c>
      <c r="D618" s="25" t="s">
        <v>1867</v>
      </c>
      <c r="E618" s="25" t="s">
        <v>15</v>
      </c>
      <c r="F618" s="25" t="s">
        <v>1868</v>
      </c>
      <c r="G618" s="17">
        <f t="shared" si="45"/>
        <v>90.05</v>
      </c>
      <c r="H618" s="19">
        <f t="shared" si="46"/>
        <v>2620.92</v>
      </c>
      <c r="I618" s="19">
        <f t="shared" si="47"/>
        <v>2919.7700000000004</v>
      </c>
      <c r="J618" s="19">
        <f t="shared" si="48"/>
        <v>3408.8900000000003</v>
      </c>
      <c r="K618" s="19">
        <f t="shared" si="49"/>
        <v>4494.860000000001</v>
      </c>
    </row>
    <row r="619" spans="1:11" s="7" customFormat="1" ht="14.25" customHeight="1">
      <c r="A619" s="25" t="s">
        <v>1837</v>
      </c>
      <c r="B619" s="25">
        <v>10</v>
      </c>
      <c r="C619" s="25" t="s">
        <v>1869</v>
      </c>
      <c r="D619" s="25" t="s">
        <v>1870</v>
      </c>
      <c r="E619" s="25" t="s">
        <v>15</v>
      </c>
      <c r="F619" s="25" t="s">
        <v>1871</v>
      </c>
      <c r="G619" s="17">
        <f t="shared" si="45"/>
        <v>94.54</v>
      </c>
      <c r="H619" s="19">
        <f t="shared" si="46"/>
        <v>2702.71</v>
      </c>
      <c r="I619" s="19">
        <f t="shared" si="47"/>
        <v>3001.5600000000004</v>
      </c>
      <c r="J619" s="19">
        <f t="shared" si="48"/>
        <v>3490.6800000000003</v>
      </c>
      <c r="K619" s="19">
        <f t="shared" si="49"/>
        <v>4576.650000000001</v>
      </c>
    </row>
    <row r="620" spans="1:11" s="7" customFormat="1" ht="14.25" customHeight="1">
      <c r="A620" s="25" t="s">
        <v>1837</v>
      </c>
      <c r="B620" s="25">
        <v>11</v>
      </c>
      <c r="C620" s="25" t="s">
        <v>1872</v>
      </c>
      <c r="D620" s="25" t="s">
        <v>1873</v>
      </c>
      <c r="E620" s="25" t="s">
        <v>15</v>
      </c>
      <c r="F620" s="25" t="s">
        <v>1874</v>
      </c>
      <c r="G620" s="17">
        <f t="shared" si="45"/>
        <v>91.18</v>
      </c>
      <c r="H620" s="19">
        <f t="shared" si="46"/>
        <v>2641.52</v>
      </c>
      <c r="I620" s="19">
        <f t="shared" si="47"/>
        <v>2940.37</v>
      </c>
      <c r="J620" s="19">
        <f t="shared" si="48"/>
        <v>3429.49</v>
      </c>
      <c r="K620" s="19">
        <f t="shared" si="49"/>
        <v>4515.460000000001</v>
      </c>
    </row>
    <row r="621" spans="1:11" s="7" customFormat="1" ht="14.25" customHeight="1">
      <c r="A621" s="25" t="s">
        <v>1837</v>
      </c>
      <c r="B621" s="25">
        <v>12</v>
      </c>
      <c r="C621" s="25" t="s">
        <v>1875</v>
      </c>
      <c r="D621" s="25" t="s">
        <v>15</v>
      </c>
      <c r="E621" s="25" t="s">
        <v>1876</v>
      </c>
      <c r="F621" s="25" t="s">
        <v>1877</v>
      </c>
      <c r="G621" s="17">
        <f t="shared" si="45"/>
        <v>90.13</v>
      </c>
      <c r="H621" s="19">
        <f t="shared" si="46"/>
        <v>2622.49</v>
      </c>
      <c r="I621" s="19">
        <f t="shared" si="47"/>
        <v>2921.34</v>
      </c>
      <c r="J621" s="19">
        <f t="shared" si="48"/>
        <v>3410.46</v>
      </c>
      <c r="K621" s="19">
        <f t="shared" si="49"/>
        <v>4496.43</v>
      </c>
    </row>
    <row r="622" spans="1:11" s="7" customFormat="1" ht="14.25" customHeight="1">
      <c r="A622" s="25" t="s">
        <v>1837</v>
      </c>
      <c r="B622" s="25">
        <v>13</v>
      </c>
      <c r="C622" s="25" t="s">
        <v>1878</v>
      </c>
      <c r="D622" s="25" t="s">
        <v>15</v>
      </c>
      <c r="E622" s="25" t="s">
        <v>1879</v>
      </c>
      <c r="F622" s="25" t="s">
        <v>1880</v>
      </c>
      <c r="G622" s="17">
        <f t="shared" si="45"/>
        <v>91.45</v>
      </c>
      <c r="H622" s="19">
        <f t="shared" si="46"/>
        <v>2646.38</v>
      </c>
      <c r="I622" s="19">
        <f t="shared" si="47"/>
        <v>2945.23</v>
      </c>
      <c r="J622" s="19">
        <f t="shared" si="48"/>
        <v>3434.35</v>
      </c>
      <c r="K622" s="19">
        <f t="shared" si="49"/>
        <v>4520.320000000001</v>
      </c>
    </row>
    <row r="623" spans="1:11" s="7" customFormat="1" ht="14.25" customHeight="1">
      <c r="A623" s="25" t="s">
        <v>1837</v>
      </c>
      <c r="B623" s="25">
        <v>14</v>
      </c>
      <c r="C623" s="25" t="s">
        <v>1881</v>
      </c>
      <c r="D623" s="25" t="s">
        <v>1882</v>
      </c>
      <c r="E623" s="25" t="s">
        <v>15</v>
      </c>
      <c r="F623" s="25" t="s">
        <v>1883</v>
      </c>
      <c r="G623" s="17">
        <f t="shared" si="45"/>
        <v>91.06</v>
      </c>
      <c r="H623" s="19">
        <f t="shared" si="46"/>
        <v>2639.4199999999996</v>
      </c>
      <c r="I623" s="19">
        <f t="shared" si="47"/>
        <v>2938.27</v>
      </c>
      <c r="J623" s="19">
        <f t="shared" si="48"/>
        <v>3427.39</v>
      </c>
      <c r="K623" s="19">
        <f t="shared" si="49"/>
        <v>4513.360000000001</v>
      </c>
    </row>
    <row r="624" spans="1:11" s="7" customFormat="1" ht="14.25" customHeight="1">
      <c r="A624" s="25" t="s">
        <v>1837</v>
      </c>
      <c r="B624" s="25">
        <v>15</v>
      </c>
      <c r="C624" s="25" t="s">
        <v>1884</v>
      </c>
      <c r="D624" s="25" t="s">
        <v>1885</v>
      </c>
      <c r="E624" s="25" t="s">
        <v>15</v>
      </c>
      <c r="F624" s="25" t="s">
        <v>1886</v>
      </c>
      <c r="G624" s="17">
        <f t="shared" si="45"/>
        <v>91.03</v>
      </c>
      <c r="H624" s="19">
        <f t="shared" si="46"/>
        <v>2638.84</v>
      </c>
      <c r="I624" s="19">
        <f t="shared" si="47"/>
        <v>2937.69</v>
      </c>
      <c r="J624" s="19">
        <f t="shared" si="48"/>
        <v>3426.81</v>
      </c>
      <c r="K624" s="19">
        <f t="shared" si="49"/>
        <v>4512.78</v>
      </c>
    </row>
    <row r="625" spans="1:11" s="7" customFormat="1" ht="14.25" customHeight="1">
      <c r="A625" s="25" t="s">
        <v>1837</v>
      </c>
      <c r="B625" s="25">
        <v>16</v>
      </c>
      <c r="C625" s="25" t="s">
        <v>1887</v>
      </c>
      <c r="D625" s="25" t="s">
        <v>1888</v>
      </c>
      <c r="E625" s="25" t="s">
        <v>15</v>
      </c>
      <c r="F625" s="25" t="s">
        <v>1889</v>
      </c>
      <c r="G625" s="17">
        <f t="shared" si="45"/>
        <v>91.22</v>
      </c>
      <c r="H625" s="19">
        <f t="shared" si="46"/>
        <v>2642.2099999999996</v>
      </c>
      <c r="I625" s="19">
        <f t="shared" si="47"/>
        <v>2941.06</v>
      </c>
      <c r="J625" s="19">
        <f t="shared" si="48"/>
        <v>3430.18</v>
      </c>
      <c r="K625" s="19">
        <f t="shared" si="49"/>
        <v>4516.150000000001</v>
      </c>
    </row>
    <row r="626" spans="1:11" s="7" customFormat="1" ht="14.25" customHeight="1">
      <c r="A626" s="25" t="s">
        <v>1837</v>
      </c>
      <c r="B626" s="25">
        <v>17</v>
      </c>
      <c r="C626" s="25" t="s">
        <v>1890</v>
      </c>
      <c r="D626" s="25" t="s">
        <v>1891</v>
      </c>
      <c r="E626" s="25" t="s">
        <v>15</v>
      </c>
      <c r="F626" s="25" t="s">
        <v>1892</v>
      </c>
      <c r="G626" s="17">
        <f t="shared" si="45"/>
        <v>89.96</v>
      </c>
      <c r="H626" s="19">
        <f t="shared" si="46"/>
        <v>2619.3500000000004</v>
      </c>
      <c r="I626" s="19">
        <f t="shared" si="47"/>
        <v>2918.2000000000003</v>
      </c>
      <c r="J626" s="19">
        <f t="shared" si="48"/>
        <v>3407.32</v>
      </c>
      <c r="K626" s="19">
        <f t="shared" si="49"/>
        <v>4493.29</v>
      </c>
    </row>
    <row r="627" spans="1:11" s="7" customFormat="1" ht="14.25" customHeight="1">
      <c r="A627" s="25" t="s">
        <v>1837</v>
      </c>
      <c r="B627" s="25">
        <v>18</v>
      </c>
      <c r="C627" s="25" t="s">
        <v>1893</v>
      </c>
      <c r="D627" s="25" t="s">
        <v>1894</v>
      </c>
      <c r="E627" s="25" t="s">
        <v>15</v>
      </c>
      <c r="F627" s="25" t="s">
        <v>1895</v>
      </c>
      <c r="G627" s="17">
        <f t="shared" si="45"/>
        <v>85.35</v>
      </c>
      <c r="H627" s="19">
        <f t="shared" si="46"/>
        <v>2535.4199999999996</v>
      </c>
      <c r="I627" s="19">
        <f t="shared" si="47"/>
        <v>2834.27</v>
      </c>
      <c r="J627" s="19">
        <f t="shared" si="48"/>
        <v>3323.39</v>
      </c>
      <c r="K627" s="19">
        <f t="shared" si="49"/>
        <v>4409.360000000001</v>
      </c>
    </row>
    <row r="628" spans="1:11" s="7" customFormat="1" ht="14.25" customHeight="1">
      <c r="A628" s="25" t="s">
        <v>1837</v>
      </c>
      <c r="B628" s="25">
        <v>19</v>
      </c>
      <c r="C628" s="25" t="s">
        <v>1896</v>
      </c>
      <c r="D628" s="25" t="s">
        <v>1897</v>
      </c>
      <c r="E628" s="25" t="s">
        <v>15</v>
      </c>
      <c r="F628" s="25" t="s">
        <v>1898</v>
      </c>
      <c r="G628" s="17">
        <f t="shared" si="45"/>
        <v>85.65</v>
      </c>
      <c r="H628" s="19">
        <f t="shared" si="46"/>
        <v>2540.81</v>
      </c>
      <c r="I628" s="19">
        <f t="shared" si="47"/>
        <v>2839.6600000000003</v>
      </c>
      <c r="J628" s="19">
        <f t="shared" si="48"/>
        <v>3328.78</v>
      </c>
      <c r="K628" s="19">
        <f t="shared" si="49"/>
        <v>4414.75</v>
      </c>
    </row>
    <row r="629" spans="1:11" s="7" customFormat="1" ht="14.25" customHeight="1">
      <c r="A629" s="25" t="s">
        <v>1837</v>
      </c>
      <c r="B629" s="25">
        <v>20</v>
      </c>
      <c r="C629" s="25" t="s">
        <v>1899</v>
      </c>
      <c r="D629" s="25" t="s">
        <v>1900</v>
      </c>
      <c r="E629" s="25" t="s">
        <v>15</v>
      </c>
      <c r="F629" s="25" t="s">
        <v>1901</v>
      </c>
      <c r="G629" s="17">
        <f t="shared" si="45"/>
        <v>92.21</v>
      </c>
      <c r="H629" s="19">
        <f t="shared" si="46"/>
        <v>2660.37</v>
      </c>
      <c r="I629" s="19">
        <f t="shared" si="47"/>
        <v>2959.2200000000003</v>
      </c>
      <c r="J629" s="19">
        <f t="shared" si="48"/>
        <v>3448.34</v>
      </c>
      <c r="K629" s="19">
        <f t="shared" si="49"/>
        <v>4534.31</v>
      </c>
    </row>
    <row r="630" spans="1:11" s="7" customFormat="1" ht="14.25" customHeight="1">
      <c r="A630" s="25" t="s">
        <v>1837</v>
      </c>
      <c r="B630" s="25">
        <v>21</v>
      </c>
      <c r="C630" s="25" t="s">
        <v>1902</v>
      </c>
      <c r="D630" s="25" t="s">
        <v>15</v>
      </c>
      <c r="E630" s="25" t="s">
        <v>1903</v>
      </c>
      <c r="F630" s="25" t="s">
        <v>1904</v>
      </c>
      <c r="G630" s="17">
        <f t="shared" si="45"/>
        <v>93.88</v>
      </c>
      <c r="H630" s="19">
        <f t="shared" si="46"/>
        <v>2690.6400000000003</v>
      </c>
      <c r="I630" s="19">
        <f t="shared" si="47"/>
        <v>2989.4900000000002</v>
      </c>
      <c r="J630" s="19">
        <f t="shared" si="48"/>
        <v>3478.61</v>
      </c>
      <c r="K630" s="19">
        <f t="shared" si="49"/>
        <v>4564.580000000001</v>
      </c>
    </row>
    <row r="631" spans="1:11" s="7" customFormat="1" ht="14.25" customHeight="1">
      <c r="A631" s="25" t="s">
        <v>1837</v>
      </c>
      <c r="B631" s="25">
        <v>22</v>
      </c>
      <c r="C631" s="25" t="s">
        <v>1905</v>
      </c>
      <c r="D631" s="25" t="s">
        <v>15</v>
      </c>
      <c r="E631" s="25" t="s">
        <v>1906</v>
      </c>
      <c r="F631" s="25" t="s">
        <v>1907</v>
      </c>
      <c r="G631" s="17">
        <f t="shared" si="45"/>
        <v>95.03</v>
      </c>
      <c r="H631" s="19">
        <f t="shared" si="46"/>
        <v>2711.6700000000005</v>
      </c>
      <c r="I631" s="19">
        <f t="shared" si="47"/>
        <v>3010.5200000000004</v>
      </c>
      <c r="J631" s="19">
        <f t="shared" si="48"/>
        <v>3499.6400000000003</v>
      </c>
      <c r="K631" s="19">
        <f t="shared" si="49"/>
        <v>4585.61</v>
      </c>
    </row>
    <row r="632" spans="1:11" s="7" customFormat="1" ht="14.25" customHeight="1">
      <c r="A632" s="25" t="s">
        <v>1837</v>
      </c>
      <c r="B632" s="25">
        <v>23</v>
      </c>
      <c r="C632" s="25" t="s">
        <v>1908</v>
      </c>
      <c r="D632" s="25" t="s">
        <v>15</v>
      </c>
      <c r="E632" s="25" t="s">
        <v>1909</v>
      </c>
      <c r="F632" s="25" t="s">
        <v>1910</v>
      </c>
      <c r="G632" s="17">
        <f t="shared" si="45"/>
        <v>90.32</v>
      </c>
      <c r="H632" s="19">
        <f t="shared" si="46"/>
        <v>2625.8700000000003</v>
      </c>
      <c r="I632" s="19">
        <f t="shared" si="47"/>
        <v>2924.7200000000003</v>
      </c>
      <c r="J632" s="19">
        <f t="shared" si="48"/>
        <v>3413.84</v>
      </c>
      <c r="K632" s="19">
        <f t="shared" si="49"/>
        <v>4499.8099999999995</v>
      </c>
    </row>
    <row r="633" spans="1:11" s="7" customFormat="1" ht="14.25" customHeight="1">
      <c r="A633" s="25" t="s">
        <v>1911</v>
      </c>
      <c r="B633" s="25">
        <v>0</v>
      </c>
      <c r="C633" s="25" t="s">
        <v>1912</v>
      </c>
      <c r="D633" s="25" t="s">
        <v>15</v>
      </c>
      <c r="E633" s="25" t="s">
        <v>1913</v>
      </c>
      <c r="F633" s="25" t="s">
        <v>1914</v>
      </c>
      <c r="G633" s="17">
        <f t="shared" si="45"/>
        <v>82.31</v>
      </c>
      <c r="H633" s="19">
        <f t="shared" si="46"/>
        <v>2480.0099999999998</v>
      </c>
      <c r="I633" s="19">
        <f t="shared" si="47"/>
        <v>2778.86</v>
      </c>
      <c r="J633" s="19">
        <f t="shared" si="48"/>
        <v>3267.98</v>
      </c>
      <c r="K633" s="19">
        <f t="shared" si="49"/>
        <v>4353.950000000001</v>
      </c>
    </row>
    <row r="634" spans="1:11" s="7" customFormat="1" ht="14.25" customHeight="1">
      <c r="A634" s="25" t="s">
        <v>1911</v>
      </c>
      <c r="B634" s="25">
        <v>1</v>
      </c>
      <c r="C634" s="25" t="s">
        <v>1915</v>
      </c>
      <c r="D634" s="25" t="s">
        <v>15</v>
      </c>
      <c r="E634" s="25" t="s">
        <v>1916</v>
      </c>
      <c r="F634" s="25" t="s">
        <v>1917</v>
      </c>
      <c r="G634" s="17">
        <f t="shared" si="45"/>
        <v>80.91</v>
      </c>
      <c r="H634" s="19">
        <f t="shared" si="46"/>
        <v>2454.55</v>
      </c>
      <c r="I634" s="19">
        <f t="shared" si="47"/>
        <v>2753.4</v>
      </c>
      <c r="J634" s="19">
        <f t="shared" si="48"/>
        <v>3242.52</v>
      </c>
      <c r="K634" s="19">
        <f t="shared" si="49"/>
        <v>4328.49</v>
      </c>
    </row>
    <row r="635" spans="1:11" s="7" customFormat="1" ht="14.25" customHeight="1">
      <c r="A635" s="25" t="s">
        <v>1911</v>
      </c>
      <c r="B635" s="25">
        <v>2</v>
      </c>
      <c r="C635" s="25" t="s">
        <v>1918</v>
      </c>
      <c r="D635" s="25" t="s">
        <v>15</v>
      </c>
      <c r="E635" s="25" t="s">
        <v>1919</v>
      </c>
      <c r="F635" s="25" t="s">
        <v>1920</v>
      </c>
      <c r="G635" s="17">
        <f t="shared" si="45"/>
        <v>55.83</v>
      </c>
      <c r="H635" s="19">
        <f t="shared" si="46"/>
        <v>1997.6799999999998</v>
      </c>
      <c r="I635" s="19">
        <f t="shared" si="47"/>
        <v>2296.53</v>
      </c>
      <c r="J635" s="19">
        <f t="shared" si="48"/>
        <v>2785.65</v>
      </c>
      <c r="K635" s="19">
        <f t="shared" si="49"/>
        <v>3871.6200000000003</v>
      </c>
    </row>
    <row r="636" spans="1:11" s="7" customFormat="1" ht="14.25" customHeight="1">
      <c r="A636" s="25" t="s">
        <v>1911</v>
      </c>
      <c r="B636" s="25">
        <v>3</v>
      </c>
      <c r="C636" s="25" t="s">
        <v>1921</v>
      </c>
      <c r="D636" s="25" t="s">
        <v>15</v>
      </c>
      <c r="E636" s="25" t="s">
        <v>1922</v>
      </c>
      <c r="F636" s="25" t="s">
        <v>1923</v>
      </c>
      <c r="G636" s="17">
        <f t="shared" si="45"/>
        <v>58.63</v>
      </c>
      <c r="H636" s="19">
        <f t="shared" si="46"/>
        <v>2048.75</v>
      </c>
      <c r="I636" s="19">
        <f t="shared" si="47"/>
        <v>2347.6000000000004</v>
      </c>
      <c r="J636" s="19">
        <f t="shared" si="48"/>
        <v>2836.7200000000003</v>
      </c>
      <c r="K636" s="19">
        <f t="shared" si="49"/>
        <v>3922.6900000000005</v>
      </c>
    </row>
    <row r="637" spans="1:11" s="7" customFormat="1" ht="14.25" customHeight="1">
      <c r="A637" s="25" t="s">
        <v>1911</v>
      </c>
      <c r="B637" s="25">
        <v>4</v>
      </c>
      <c r="C637" s="25" t="s">
        <v>1924</v>
      </c>
      <c r="D637" s="25" t="s">
        <v>15</v>
      </c>
      <c r="E637" s="25" t="s">
        <v>1925</v>
      </c>
      <c r="F637" s="25" t="s">
        <v>1926</v>
      </c>
      <c r="G637" s="17">
        <f t="shared" si="45"/>
        <v>57.61</v>
      </c>
      <c r="H637" s="19">
        <f t="shared" si="46"/>
        <v>2030.09</v>
      </c>
      <c r="I637" s="19">
        <f t="shared" si="47"/>
        <v>2328.94</v>
      </c>
      <c r="J637" s="19">
        <f t="shared" si="48"/>
        <v>2818.06</v>
      </c>
      <c r="K637" s="19">
        <f t="shared" si="49"/>
        <v>3904.03</v>
      </c>
    </row>
    <row r="638" spans="1:11" s="7" customFormat="1" ht="14.25" customHeight="1">
      <c r="A638" s="25" t="s">
        <v>1911</v>
      </c>
      <c r="B638" s="25">
        <v>5</v>
      </c>
      <c r="C638" s="25" t="s">
        <v>1927</v>
      </c>
      <c r="D638" s="25" t="s">
        <v>15</v>
      </c>
      <c r="E638" s="25" t="s">
        <v>1928</v>
      </c>
      <c r="F638" s="25" t="s">
        <v>1929</v>
      </c>
      <c r="G638" s="17">
        <f t="shared" si="45"/>
        <v>57.82</v>
      </c>
      <c r="H638" s="19">
        <f t="shared" si="46"/>
        <v>2034.05</v>
      </c>
      <c r="I638" s="19">
        <f t="shared" si="47"/>
        <v>2332.9</v>
      </c>
      <c r="J638" s="19">
        <f t="shared" si="48"/>
        <v>2822.02</v>
      </c>
      <c r="K638" s="19">
        <f t="shared" si="49"/>
        <v>3907.9900000000002</v>
      </c>
    </row>
    <row r="639" spans="1:11" s="7" customFormat="1" ht="14.25" customHeight="1">
      <c r="A639" s="25" t="s">
        <v>1911</v>
      </c>
      <c r="B639" s="25">
        <v>6</v>
      </c>
      <c r="C639" s="25" t="s">
        <v>1930</v>
      </c>
      <c r="D639" s="25" t="s">
        <v>15</v>
      </c>
      <c r="E639" s="25" t="s">
        <v>1931</v>
      </c>
      <c r="F639" s="25" t="s">
        <v>1932</v>
      </c>
      <c r="G639" s="17">
        <f t="shared" si="45"/>
        <v>54.99</v>
      </c>
      <c r="H639" s="19">
        <f t="shared" si="46"/>
        <v>1982.51</v>
      </c>
      <c r="I639" s="19">
        <f t="shared" si="47"/>
        <v>2281.3599999999997</v>
      </c>
      <c r="J639" s="19">
        <f t="shared" si="48"/>
        <v>2770.4799999999996</v>
      </c>
      <c r="K639" s="19">
        <f t="shared" si="49"/>
        <v>3856.45</v>
      </c>
    </row>
    <row r="640" spans="1:11" s="7" customFormat="1" ht="14.25" customHeight="1">
      <c r="A640" s="25" t="s">
        <v>1911</v>
      </c>
      <c r="B640" s="25">
        <v>7</v>
      </c>
      <c r="C640" s="25" t="s">
        <v>1291</v>
      </c>
      <c r="D640" s="25" t="s">
        <v>15</v>
      </c>
      <c r="E640" s="25" t="s">
        <v>1933</v>
      </c>
      <c r="F640" s="25" t="s">
        <v>1293</v>
      </c>
      <c r="G640" s="17">
        <f t="shared" si="45"/>
        <v>68.32</v>
      </c>
      <c r="H640" s="19">
        <f t="shared" si="46"/>
        <v>2225.1600000000003</v>
      </c>
      <c r="I640" s="19">
        <f t="shared" si="47"/>
        <v>2524.01</v>
      </c>
      <c r="J640" s="19">
        <f t="shared" si="48"/>
        <v>3013.13</v>
      </c>
      <c r="K640" s="19">
        <f t="shared" si="49"/>
        <v>4099.1</v>
      </c>
    </row>
    <row r="641" spans="1:11" s="7" customFormat="1" ht="14.25" customHeight="1">
      <c r="A641" s="25" t="s">
        <v>1911</v>
      </c>
      <c r="B641" s="25">
        <v>8</v>
      </c>
      <c r="C641" s="25" t="s">
        <v>1934</v>
      </c>
      <c r="D641" s="25" t="s">
        <v>15</v>
      </c>
      <c r="E641" s="25" t="s">
        <v>1935</v>
      </c>
      <c r="F641" s="25" t="s">
        <v>1936</v>
      </c>
      <c r="G641" s="17">
        <f t="shared" si="45"/>
        <v>84.89</v>
      </c>
      <c r="H641" s="19">
        <f t="shared" si="46"/>
        <v>2526.95</v>
      </c>
      <c r="I641" s="19">
        <f t="shared" si="47"/>
        <v>2825.7999999999997</v>
      </c>
      <c r="J641" s="19">
        <f t="shared" si="48"/>
        <v>3314.9199999999996</v>
      </c>
      <c r="K641" s="19">
        <f t="shared" si="49"/>
        <v>4400.89</v>
      </c>
    </row>
    <row r="642" spans="1:11" s="7" customFormat="1" ht="14.25" customHeight="1">
      <c r="A642" s="25" t="s">
        <v>1911</v>
      </c>
      <c r="B642" s="25">
        <v>9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5"/>
        <v>88.54</v>
      </c>
      <c r="H642" s="19">
        <f t="shared" si="46"/>
        <v>2593.41</v>
      </c>
      <c r="I642" s="19">
        <f t="shared" si="47"/>
        <v>2892.26</v>
      </c>
      <c r="J642" s="19">
        <f t="shared" si="48"/>
        <v>3381.38</v>
      </c>
      <c r="K642" s="19">
        <f t="shared" si="49"/>
        <v>4467.35</v>
      </c>
    </row>
    <row r="643" spans="1:11" s="7" customFormat="1" ht="14.25" customHeight="1">
      <c r="A643" s="25" t="s">
        <v>1911</v>
      </c>
      <c r="B643" s="25">
        <v>10</v>
      </c>
      <c r="C643" s="25" t="s">
        <v>1940</v>
      </c>
      <c r="D643" s="25" t="s">
        <v>15</v>
      </c>
      <c r="E643" s="25" t="s">
        <v>1941</v>
      </c>
      <c r="F643" s="25" t="s">
        <v>1942</v>
      </c>
      <c r="G643" s="17">
        <f t="shared" si="45"/>
        <v>90.12</v>
      </c>
      <c r="H643" s="19">
        <f t="shared" si="46"/>
        <v>2622.2299999999996</v>
      </c>
      <c r="I643" s="19">
        <f t="shared" si="47"/>
        <v>2921.08</v>
      </c>
      <c r="J643" s="19">
        <f t="shared" si="48"/>
        <v>3410.2</v>
      </c>
      <c r="K643" s="19">
        <f t="shared" si="49"/>
        <v>4496.17</v>
      </c>
    </row>
    <row r="644" spans="1:11" s="7" customFormat="1" ht="14.25" customHeight="1">
      <c r="A644" s="25" t="s">
        <v>1911</v>
      </c>
      <c r="B644" s="25">
        <v>11</v>
      </c>
      <c r="C644" s="25" t="s">
        <v>1943</v>
      </c>
      <c r="D644" s="25" t="s">
        <v>15</v>
      </c>
      <c r="E644" s="25" t="s">
        <v>1944</v>
      </c>
      <c r="F644" s="25" t="s">
        <v>1945</v>
      </c>
      <c r="G644" s="17">
        <f t="shared" si="45"/>
        <v>90.5</v>
      </c>
      <c r="H644" s="19">
        <f t="shared" si="46"/>
        <v>2629.23</v>
      </c>
      <c r="I644" s="19">
        <f t="shared" si="47"/>
        <v>2928.08</v>
      </c>
      <c r="J644" s="19">
        <f t="shared" si="48"/>
        <v>3417.2</v>
      </c>
      <c r="K644" s="19">
        <f t="shared" si="49"/>
        <v>4503.17</v>
      </c>
    </row>
    <row r="645" spans="1:11" s="7" customFormat="1" ht="14.25" customHeight="1">
      <c r="A645" s="25" t="s">
        <v>1911</v>
      </c>
      <c r="B645" s="25">
        <v>12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5"/>
        <v>91.15</v>
      </c>
      <c r="H645" s="19">
        <f t="shared" si="46"/>
        <v>2641.06</v>
      </c>
      <c r="I645" s="19">
        <f t="shared" si="47"/>
        <v>2939.9100000000003</v>
      </c>
      <c r="J645" s="19">
        <f t="shared" si="48"/>
        <v>3429.03</v>
      </c>
      <c r="K645" s="19">
        <f t="shared" si="49"/>
        <v>4515</v>
      </c>
    </row>
    <row r="646" spans="1:11" s="7" customFormat="1" ht="14.25" customHeight="1">
      <c r="A646" s="25" t="s">
        <v>1911</v>
      </c>
      <c r="B646" s="25">
        <v>13</v>
      </c>
      <c r="C646" s="25" t="s">
        <v>1949</v>
      </c>
      <c r="D646" s="25" t="s">
        <v>15</v>
      </c>
      <c r="E646" s="25" t="s">
        <v>1950</v>
      </c>
      <c r="F646" s="25" t="s">
        <v>1951</v>
      </c>
      <c r="G646" s="17">
        <f t="shared" si="45"/>
        <v>91.12</v>
      </c>
      <c r="H646" s="19">
        <f t="shared" si="46"/>
        <v>2640.52</v>
      </c>
      <c r="I646" s="19">
        <f t="shared" si="47"/>
        <v>2939.37</v>
      </c>
      <c r="J646" s="19">
        <f t="shared" si="48"/>
        <v>3428.49</v>
      </c>
      <c r="K646" s="19">
        <f t="shared" si="49"/>
        <v>4514.46</v>
      </c>
    </row>
    <row r="647" spans="1:11" s="7" customFormat="1" ht="14.25" customHeight="1">
      <c r="A647" s="25" t="s">
        <v>1911</v>
      </c>
      <c r="B647" s="25">
        <v>14</v>
      </c>
      <c r="C647" s="25" t="s">
        <v>1952</v>
      </c>
      <c r="D647" s="25" t="s">
        <v>15</v>
      </c>
      <c r="E647" s="25" t="s">
        <v>1953</v>
      </c>
      <c r="F647" s="25" t="s">
        <v>1954</v>
      </c>
      <c r="G647" s="17">
        <f t="shared" si="45"/>
        <v>90.78</v>
      </c>
      <c r="H647" s="19">
        <f t="shared" si="46"/>
        <v>2634.2000000000003</v>
      </c>
      <c r="I647" s="19">
        <f t="shared" si="47"/>
        <v>2933.0500000000006</v>
      </c>
      <c r="J647" s="19">
        <f t="shared" si="48"/>
        <v>3422.1700000000005</v>
      </c>
      <c r="K647" s="19">
        <f t="shared" si="49"/>
        <v>4508.14</v>
      </c>
    </row>
    <row r="648" spans="1:11" s="7" customFormat="1" ht="14.25" customHeight="1">
      <c r="A648" s="25" t="s">
        <v>1911</v>
      </c>
      <c r="B648" s="25">
        <v>15</v>
      </c>
      <c r="C648" s="25" t="s">
        <v>1955</v>
      </c>
      <c r="D648" s="25" t="s">
        <v>15</v>
      </c>
      <c r="E648" s="25" t="s">
        <v>1956</v>
      </c>
      <c r="F648" s="25" t="s">
        <v>1957</v>
      </c>
      <c r="G648" s="17">
        <f t="shared" si="45"/>
        <v>91.07</v>
      </c>
      <c r="H648" s="19">
        <f t="shared" si="46"/>
        <v>2639.5800000000004</v>
      </c>
      <c r="I648" s="19">
        <f t="shared" si="47"/>
        <v>2938.4300000000003</v>
      </c>
      <c r="J648" s="19">
        <f t="shared" si="48"/>
        <v>3427.55</v>
      </c>
      <c r="K648" s="19">
        <f t="shared" si="49"/>
        <v>4513.52</v>
      </c>
    </row>
    <row r="649" spans="1:11" s="7" customFormat="1" ht="14.25" customHeight="1">
      <c r="A649" s="25" t="s">
        <v>1911</v>
      </c>
      <c r="B649" s="25">
        <v>16</v>
      </c>
      <c r="C649" s="25" t="s">
        <v>1958</v>
      </c>
      <c r="D649" s="25" t="s">
        <v>15</v>
      </c>
      <c r="E649" s="25" t="s">
        <v>1959</v>
      </c>
      <c r="F649" s="25" t="s">
        <v>1960</v>
      </c>
      <c r="G649" s="17">
        <f t="shared" si="45"/>
        <v>89.69</v>
      </c>
      <c r="H649" s="19">
        <f t="shared" si="46"/>
        <v>2614.3300000000004</v>
      </c>
      <c r="I649" s="19">
        <f t="shared" si="47"/>
        <v>2913.1800000000003</v>
      </c>
      <c r="J649" s="19">
        <f t="shared" si="48"/>
        <v>3402.3</v>
      </c>
      <c r="K649" s="19">
        <f t="shared" si="49"/>
        <v>4488.2699999999995</v>
      </c>
    </row>
    <row r="650" spans="1:11" s="7" customFormat="1" ht="14.25" customHeight="1">
      <c r="A650" s="25" t="s">
        <v>1911</v>
      </c>
      <c r="B650" s="25">
        <v>17</v>
      </c>
      <c r="C650" s="25" t="s">
        <v>1961</v>
      </c>
      <c r="D650" s="25" t="s">
        <v>15</v>
      </c>
      <c r="E650" s="25" t="s">
        <v>1962</v>
      </c>
      <c r="F650" s="25" t="s">
        <v>1963</v>
      </c>
      <c r="G650" s="17">
        <f aca="true" t="shared" si="50" ref="G650:G728">ROUND((F650*0.0581),2)</f>
        <v>82.54</v>
      </c>
      <c r="H650" s="19">
        <f aca="true" t="shared" si="51" ref="H650:H656">F650+$M$3+G650</f>
        <v>2484.21</v>
      </c>
      <c r="I650" s="19">
        <f aca="true" t="shared" si="52" ref="I650:I656">F650+$N$3+G650</f>
        <v>2783.0600000000004</v>
      </c>
      <c r="J650" s="19">
        <f aca="true" t="shared" si="53" ref="J650:J656">F650+$O$3+G650</f>
        <v>3272.1800000000003</v>
      </c>
      <c r="K650" s="19">
        <f aca="true" t="shared" si="54" ref="K650:K656">F650+$P$3+G650</f>
        <v>4358.150000000001</v>
      </c>
    </row>
    <row r="651" spans="1:11" s="7" customFormat="1" ht="14.25" customHeight="1">
      <c r="A651" s="25" t="s">
        <v>1911</v>
      </c>
      <c r="B651" s="25">
        <v>18</v>
      </c>
      <c r="C651" s="25" t="s">
        <v>1964</v>
      </c>
      <c r="D651" s="25" t="s">
        <v>15</v>
      </c>
      <c r="E651" s="25" t="s">
        <v>1965</v>
      </c>
      <c r="F651" s="25" t="s">
        <v>1966</v>
      </c>
      <c r="G651" s="17">
        <f t="shared" si="50"/>
        <v>84.03</v>
      </c>
      <c r="H651" s="19">
        <f t="shared" si="51"/>
        <v>2511.27</v>
      </c>
      <c r="I651" s="19">
        <f t="shared" si="52"/>
        <v>2810.1200000000003</v>
      </c>
      <c r="J651" s="19">
        <f t="shared" si="53"/>
        <v>3299.2400000000002</v>
      </c>
      <c r="K651" s="19">
        <f t="shared" si="54"/>
        <v>4385.21</v>
      </c>
    </row>
    <row r="652" spans="1:11" s="7" customFormat="1" ht="14.25" customHeight="1">
      <c r="A652" s="25" t="s">
        <v>1911</v>
      </c>
      <c r="B652" s="25">
        <v>19</v>
      </c>
      <c r="C652" s="25" t="s">
        <v>1967</v>
      </c>
      <c r="D652" s="25" t="s">
        <v>15</v>
      </c>
      <c r="E652" s="25" t="s">
        <v>1968</v>
      </c>
      <c r="F652" s="25" t="s">
        <v>1969</v>
      </c>
      <c r="G652" s="17">
        <f t="shared" si="50"/>
        <v>84.33</v>
      </c>
      <c r="H652" s="19">
        <f t="shared" si="51"/>
        <v>2516.79</v>
      </c>
      <c r="I652" s="19">
        <f t="shared" si="52"/>
        <v>2815.6400000000003</v>
      </c>
      <c r="J652" s="19">
        <f t="shared" si="53"/>
        <v>3304.76</v>
      </c>
      <c r="K652" s="19">
        <f t="shared" si="54"/>
        <v>4390.7300000000005</v>
      </c>
    </row>
    <row r="653" spans="1:11" s="7" customFormat="1" ht="14.25" customHeight="1">
      <c r="A653" s="25" t="s">
        <v>1911</v>
      </c>
      <c r="B653" s="25">
        <v>20</v>
      </c>
      <c r="C653" s="25" t="s">
        <v>1970</v>
      </c>
      <c r="D653" s="25" t="s">
        <v>1971</v>
      </c>
      <c r="E653" s="25" t="s">
        <v>15</v>
      </c>
      <c r="F653" s="25" t="s">
        <v>1972</v>
      </c>
      <c r="G653" s="17">
        <f t="shared" si="50"/>
        <v>91.92</v>
      </c>
      <c r="H653" s="19">
        <f t="shared" si="51"/>
        <v>2655.07</v>
      </c>
      <c r="I653" s="19">
        <f t="shared" si="52"/>
        <v>2953.92</v>
      </c>
      <c r="J653" s="19">
        <f t="shared" si="53"/>
        <v>3443.04</v>
      </c>
      <c r="K653" s="19">
        <f t="shared" si="54"/>
        <v>4529.01</v>
      </c>
    </row>
    <row r="654" spans="1:11" s="7" customFormat="1" ht="14.25" customHeight="1">
      <c r="A654" s="25" t="s">
        <v>1911</v>
      </c>
      <c r="B654" s="25">
        <v>21</v>
      </c>
      <c r="C654" s="25" t="s">
        <v>1973</v>
      </c>
      <c r="D654" s="25" t="s">
        <v>15</v>
      </c>
      <c r="E654" s="25" t="s">
        <v>1974</v>
      </c>
      <c r="F654" s="25" t="s">
        <v>1975</v>
      </c>
      <c r="G654" s="17">
        <f t="shared" si="50"/>
        <v>93.67</v>
      </c>
      <c r="H654" s="19">
        <f t="shared" si="51"/>
        <v>2686.8100000000004</v>
      </c>
      <c r="I654" s="19">
        <f t="shared" si="52"/>
        <v>2985.6600000000003</v>
      </c>
      <c r="J654" s="19">
        <f t="shared" si="53"/>
        <v>3474.78</v>
      </c>
      <c r="K654" s="19">
        <f t="shared" si="54"/>
        <v>4560.75</v>
      </c>
    </row>
    <row r="655" spans="1:11" s="7" customFormat="1" ht="14.25" customHeight="1">
      <c r="A655" s="25" t="s">
        <v>1911</v>
      </c>
      <c r="B655" s="25">
        <v>22</v>
      </c>
      <c r="C655" s="25" t="s">
        <v>1976</v>
      </c>
      <c r="D655" s="25" t="s">
        <v>15</v>
      </c>
      <c r="E655" s="25" t="s">
        <v>1977</v>
      </c>
      <c r="F655" s="25" t="s">
        <v>1978</v>
      </c>
      <c r="G655" s="17">
        <f t="shared" si="50"/>
        <v>95.15</v>
      </c>
      <c r="H655" s="19">
        <f t="shared" si="51"/>
        <v>2713.84</v>
      </c>
      <c r="I655" s="19">
        <f t="shared" si="52"/>
        <v>3012.69</v>
      </c>
      <c r="J655" s="19">
        <f t="shared" si="53"/>
        <v>3501.81</v>
      </c>
      <c r="K655" s="19">
        <f t="shared" si="54"/>
        <v>4587.78</v>
      </c>
    </row>
    <row r="656" spans="1:11" s="7" customFormat="1" ht="14.25" customHeight="1">
      <c r="A656" s="25" t="s">
        <v>1911</v>
      </c>
      <c r="B656" s="25">
        <v>23</v>
      </c>
      <c r="C656" s="25" t="s">
        <v>1979</v>
      </c>
      <c r="D656" s="25" t="s">
        <v>15</v>
      </c>
      <c r="E656" s="25" t="s">
        <v>1980</v>
      </c>
      <c r="F656" s="25" t="s">
        <v>1981</v>
      </c>
      <c r="G656" s="17">
        <f t="shared" si="50"/>
        <v>90.27</v>
      </c>
      <c r="H656" s="19">
        <f t="shared" si="51"/>
        <v>2624.98</v>
      </c>
      <c r="I656" s="19">
        <f t="shared" si="52"/>
        <v>2923.8300000000004</v>
      </c>
      <c r="J656" s="19">
        <f t="shared" si="53"/>
        <v>3412.9500000000003</v>
      </c>
      <c r="K656" s="19">
        <f t="shared" si="54"/>
        <v>4498.920000000001</v>
      </c>
    </row>
    <row r="657" spans="1:11" s="7" customFormat="1" ht="14.25" customHeight="1">
      <c r="A657" s="25" t="s">
        <v>1982</v>
      </c>
      <c r="B657" s="25">
        <v>0</v>
      </c>
      <c r="C657" s="25" t="s">
        <v>1983</v>
      </c>
      <c r="D657" s="25" t="s">
        <v>15</v>
      </c>
      <c r="E657" s="25" t="s">
        <v>1984</v>
      </c>
      <c r="F657" s="25" t="s">
        <v>1985</v>
      </c>
      <c r="G657" s="17">
        <f t="shared" si="50"/>
        <v>81.41</v>
      </c>
      <c r="H657" s="19">
        <f aca="true" t="shared" si="55" ref="H657:H720">F657+$M$3+G657</f>
        <v>2463.5699999999997</v>
      </c>
      <c r="I657" s="19">
        <f aca="true" t="shared" si="56" ref="I657:I720">F657+$N$3+G657</f>
        <v>2762.42</v>
      </c>
      <c r="J657" s="19">
        <f aca="true" t="shared" si="57" ref="J657:J720">F657+$O$3+G657</f>
        <v>3251.54</v>
      </c>
      <c r="K657" s="19">
        <f aca="true" t="shared" si="58" ref="K657:K720">F657+$P$3+G657</f>
        <v>4337.51</v>
      </c>
    </row>
    <row r="658" spans="1:11" s="7" customFormat="1" ht="14.25" customHeight="1">
      <c r="A658" s="25" t="s">
        <v>1982</v>
      </c>
      <c r="B658" s="25">
        <v>1</v>
      </c>
      <c r="C658" s="25" t="s">
        <v>1986</v>
      </c>
      <c r="D658" s="25" t="s">
        <v>1987</v>
      </c>
      <c r="E658" s="25" t="s">
        <v>15</v>
      </c>
      <c r="F658" s="25" t="s">
        <v>1988</v>
      </c>
      <c r="G658" s="17">
        <f t="shared" si="50"/>
        <v>55.29</v>
      </c>
      <c r="H658" s="19">
        <f t="shared" si="55"/>
        <v>1987.9099999999999</v>
      </c>
      <c r="I658" s="19">
        <f t="shared" si="56"/>
        <v>2286.76</v>
      </c>
      <c r="J658" s="19">
        <f t="shared" si="57"/>
        <v>2775.88</v>
      </c>
      <c r="K658" s="19">
        <f t="shared" si="58"/>
        <v>3861.8500000000004</v>
      </c>
    </row>
    <row r="659" spans="1:11" s="7" customFormat="1" ht="14.25" customHeight="1">
      <c r="A659" s="25" t="s">
        <v>1982</v>
      </c>
      <c r="B659" s="25">
        <v>2</v>
      </c>
      <c r="C659" s="25" t="s">
        <v>1989</v>
      </c>
      <c r="D659" s="25" t="s">
        <v>15</v>
      </c>
      <c r="E659" s="25" t="s">
        <v>1990</v>
      </c>
      <c r="F659" s="25" t="s">
        <v>1991</v>
      </c>
      <c r="G659" s="17">
        <f t="shared" si="50"/>
        <v>54.8</v>
      </c>
      <c r="H659" s="19">
        <f t="shared" si="55"/>
        <v>1979</v>
      </c>
      <c r="I659" s="19">
        <f t="shared" si="56"/>
        <v>2277.8500000000004</v>
      </c>
      <c r="J659" s="19">
        <f t="shared" si="57"/>
        <v>2766.9700000000003</v>
      </c>
      <c r="K659" s="19">
        <f t="shared" si="58"/>
        <v>3852.9400000000005</v>
      </c>
    </row>
    <row r="660" spans="1:11" s="7" customFormat="1" ht="14.25" customHeight="1">
      <c r="A660" s="25" t="s">
        <v>1982</v>
      </c>
      <c r="B660" s="25">
        <v>3</v>
      </c>
      <c r="C660" s="25" t="s">
        <v>1992</v>
      </c>
      <c r="D660" s="25" t="s">
        <v>15</v>
      </c>
      <c r="E660" s="25" t="s">
        <v>1993</v>
      </c>
      <c r="F660" s="25" t="s">
        <v>1994</v>
      </c>
      <c r="G660" s="17">
        <f t="shared" si="50"/>
        <v>57.25</v>
      </c>
      <c r="H660" s="19">
        <f t="shared" si="55"/>
        <v>2023.6399999999999</v>
      </c>
      <c r="I660" s="19">
        <f t="shared" si="56"/>
        <v>2322.4900000000002</v>
      </c>
      <c r="J660" s="19">
        <f t="shared" si="57"/>
        <v>2811.61</v>
      </c>
      <c r="K660" s="19">
        <f t="shared" si="58"/>
        <v>3897.5800000000004</v>
      </c>
    </row>
    <row r="661" spans="1:11" s="7" customFormat="1" ht="14.25" customHeight="1">
      <c r="A661" s="25" t="s">
        <v>1982</v>
      </c>
      <c r="B661" s="25">
        <v>4</v>
      </c>
      <c r="C661" s="25" t="s">
        <v>1995</v>
      </c>
      <c r="D661" s="25" t="s">
        <v>1996</v>
      </c>
      <c r="E661" s="25" t="s">
        <v>15</v>
      </c>
      <c r="F661" s="25" t="s">
        <v>1997</v>
      </c>
      <c r="G661" s="17">
        <f t="shared" si="50"/>
        <v>56.38</v>
      </c>
      <c r="H661" s="19">
        <f t="shared" si="55"/>
        <v>2007.79</v>
      </c>
      <c r="I661" s="19">
        <f t="shared" si="56"/>
        <v>2306.6400000000003</v>
      </c>
      <c r="J661" s="19">
        <f t="shared" si="57"/>
        <v>2795.76</v>
      </c>
      <c r="K661" s="19">
        <f t="shared" si="58"/>
        <v>3881.7300000000005</v>
      </c>
    </row>
    <row r="662" spans="1:11" s="7" customFormat="1" ht="14.25" customHeight="1">
      <c r="A662" s="25" t="s">
        <v>1982</v>
      </c>
      <c r="B662" s="25">
        <v>5</v>
      </c>
      <c r="C662" s="25" t="s">
        <v>1998</v>
      </c>
      <c r="D662" s="25" t="s">
        <v>1999</v>
      </c>
      <c r="E662" s="25" t="s">
        <v>15</v>
      </c>
      <c r="F662" s="25" t="s">
        <v>2000</v>
      </c>
      <c r="G662" s="17">
        <f t="shared" si="50"/>
        <v>56.35</v>
      </c>
      <c r="H662" s="19">
        <f t="shared" si="55"/>
        <v>2007.23</v>
      </c>
      <c r="I662" s="19">
        <f t="shared" si="56"/>
        <v>2306.08</v>
      </c>
      <c r="J662" s="19">
        <f t="shared" si="57"/>
        <v>2795.2</v>
      </c>
      <c r="K662" s="19">
        <f t="shared" si="58"/>
        <v>3881.17</v>
      </c>
    </row>
    <row r="663" spans="1:11" s="7" customFormat="1" ht="14.25" customHeight="1">
      <c r="A663" s="25" t="s">
        <v>1982</v>
      </c>
      <c r="B663" s="25">
        <v>6</v>
      </c>
      <c r="C663" s="25" t="s">
        <v>2001</v>
      </c>
      <c r="D663" s="25" t="s">
        <v>2002</v>
      </c>
      <c r="E663" s="25" t="s">
        <v>15</v>
      </c>
      <c r="F663" s="25" t="s">
        <v>2003</v>
      </c>
      <c r="G663" s="17">
        <f t="shared" si="50"/>
        <v>57.32</v>
      </c>
      <c r="H663" s="19">
        <f t="shared" si="55"/>
        <v>2024.8999999999999</v>
      </c>
      <c r="I663" s="19">
        <f t="shared" si="56"/>
        <v>2323.7500000000005</v>
      </c>
      <c r="J663" s="19">
        <f t="shared" si="57"/>
        <v>2812.8700000000003</v>
      </c>
      <c r="K663" s="19">
        <f t="shared" si="58"/>
        <v>3898.8400000000006</v>
      </c>
    </row>
    <row r="664" spans="1:11" s="7" customFormat="1" ht="14.25" customHeight="1">
      <c r="A664" s="25" t="s">
        <v>1982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0"/>
        <v>71.77</v>
      </c>
      <c r="H664" s="19">
        <f t="shared" si="55"/>
        <v>2288.08</v>
      </c>
      <c r="I664" s="19">
        <f t="shared" si="56"/>
        <v>2586.93</v>
      </c>
      <c r="J664" s="19">
        <f t="shared" si="57"/>
        <v>3076.0499999999997</v>
      </c>
      <c r="K664" s="19">
        <f t="shared" si="58"/>
        <v>4162.02</v>
      </c>
    </row>
    <row r="665" spans="1:11" s="7" customFormat="1" ht="14.25" customHeight="1">
      <c r="A665" s="25" t="s">
        <v>1982</v>
      </c>
      <c r="B665" s="25">
        <v>8</v>
      </c>
      <c r="C665" s="25" t="s">
        <v>2007</v>
      </c>
      <c r="D665" s="25" t="s">
        <v>55</v>
      </c>
      <c r="E665" s="25" t="s">
        <v>15</v>
      </c>
      <c r="F665" s="25" t="s">
        <v>2008</v>
      </c>
      <c r="G665" s="17">
        <f t="shared" si="50"/>
        <v>89.48</v>
      </c>
      <c r="H665" s="19">
        <f t="shared" si="55"/>
        <v>2610.5099999999998</v>
      </c>
      <c r="I665" s="19">
        <f t="shared" si="56"/>
        <v>2909.36</v>
      </c>
      <c r="J665" s="19">
        <f t="shared" si="57"/>
        <v>3398.48</v>
      </c>
      <c r="K665" s="19">
        <f t="shared" si="58"/>
        <v>4484.45</v>
      </c>
    </row>
    <row r="666" spans="1:11" s="7" customFormat="1" ht="14.25" customHeight="1">
      <c r="A666" s="25" t="s">
        <v>1982</v>
      </c>
      <c r="B666" s="25">
        <v>9</v>
      </c>
      <c r="C666" s="25" t="s">
        <v>2009</v>
      </c>
      <c r="D666" s="25" t="s">
        <v>15</v>
      </c>
      <c r="E666" s="25" t="s">
        <v>1144</v>
      </c>
      <c r="F666" s="25" t="s">
        <v>2010</v>
      </c>
      <c r="G666" s="17">
        <f t="shared" si="50"/>
        <v>97.37</v>
      </c>
      <c r="H666" s="19">
        <f t="shared" si="55"/>
        <v>2754.29</v>
      </c>
      <c r="I666" s="19">
        <f t="shared" si="56"/>
        <v>3053.1400000000003</v>
      </c>
      <c r="J666" s="19">
        <f t="shared" si="57"/>
        <v>3542.26</v>
      </c>
      <c r="K666" s="19">
        <f t="shared" si="58"/>
        <v>4628.2300000000005</v>
      </c>
    </row>
    <row r="667" spans="1:11" s="7" customFormat="1" ht="14.25" customHeight="1">
      <c r="A667" s="25" t="s">
        <v>1982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95.81</v>
      </c>
      <c r="H667" s="19">
        <f t="shared" si="55"/>
        <v>2725.83</v>
      </c>
      <c r="I667" s="19">
        <f t="shared" si="56"/>
        <v>3024.68</v>
      </c>
      <c r="J667" s="19">
        <f t="shared" si="57"/>
        <v>3513.7999999999997</v>
      </c>
      <c r="K667" s="19">
        <f t="shared" si="58"/>
        <v>4599.77</v>
      </c>
    </row>
    <row r="668" spans="1:11" s="7" customFormat="1" ht="14.25" customHeight="1">
      <c r="A668" s="25" t="s">
        <v>1982</v>
      </c>
      <c r="B668" s="25">
        <v>11</v>
      </c>
      <c r="C668" s="25" t="s">
        <v>2014</v>
      </c>
      <c r="D668" s="25" t="s">
        <v>15</v>
      </c>
      <c r="E668" s="25" t="s">
        <v>2015</v>
      </c>
      <c r="F668" s="25" t="s">
        <v>2016</v>
      </c>
      <c r="G668" s="17">
        <f t="shared" si="50"/>
        <v>95.29</v>
      </c>
      <c r="H668" s="19">
        <f t="shared" si="55"/>
        <v>2716.38</v>
      </c>
      <c r="I668" s="19">
        <f t="shared" si="56"/>
        <v>3015.23</v>
      </c>
      <c r="J668" s="19">
        <f t="shared" si="57"/>
        <v>3504.35</v>
      </c>
      <c r="K668" s="19">
        <f t="shared" si="58"/>
        <v>4590.320000000001</v>
      </c>
    </row>
    <row r="669" spans="1:11" s="7" customFormat="1" ht="14.25" customHeight="1">
      <c r="A669" s="25" t="s">
        <v>1982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97.07</v>
      </c>
      <c r="H669" s="19">
        <f t="shared" si="55"/>
        <v>2748.8300000000004</v>
      </c>
      <c r="I669" s="19">
        <f t="shared" si="56"/>
        <v>3047.6800000000003</v>
      </c>
      <c r="J669" s="19">
        <f t="shared" si="57"/>
        <v>3536.8</v>
      </c>
      <c r="K669" s="19">
        <f t="shared" si="58"/>
        <v>4622.77</v>
      </c>
    </row>
    <row r="670" spans="1:11" s="7" customFormat="1" ht="14.25" customHeight="1">
      <c r="A670" s="25" t="s">
        <v>1982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97.44</v>
      </c>
      <c r="H670" s="19">
        <f t="shared" si="55"/>
        <v>2755.47</v>
      </c>
      <c r="I670" s="19">
        <f t="shared" si="56"/>
        <v>3054.32</v>
      </c>
      <c r="J670" s="19">
        <f t="shared" si="57"/>
        <v>3543.44</v>
      </c>
      <c r="K670" s="19">
        <f t="shared" si="58"/>
        <v>4629.41</v>
      </c>
    </row>
    <row r="671" spans="1:11" s="7" customFormat="1" ht="14.25" customHeight="1">
      <c r="A671" s="25" t="s">
        <v>1982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97.32</v>
      </c>
      <c r="H671" s="19">
        <f t="shared" si="55"/>
        <v>2753.39</v>
      </c>
      <c r="I671" s="19">
        <f t="shared" si="56"/>
        <v>3052.2400000000002</v>
      </c>
      <c r="J671" s="19">
        <f t="shared" si="57"/>
        <v>3541.36</v>
      </c>
      <c r="K671" s="19">
        <f t="shared" si="58"/>
        <v>4627.33</v>
      </c>
    </row>
    <row r="672" spans="1:11" s="7" customFormat="1" ht="14.25" customHeight="1">
      <c r="A672" s="25" t="s">
        <v>1982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2028</v>
      </c>
      <c r="G672" s="17">
        <f t="shared" si="50"/>
        <v>94.08</v>
      </c>
      <c r="H672" s="19">
        <f t="shared" si="55"/>
        <v>2694.42</v>
      </c>
      <c r="I672" s="19">
        <f t="shared" si="56"/>
        <v>2993.27</v>
      </c>
      <c r="J672" s="19">
        <f t="shared" si="57"/>
        <v>3482.39</v>
      </c>
      <c r="K672" s="19">
        <f t="shared" si="58"/>
        <v>4568.360000000001</v>
      </c>
    </row>
    <row r="673" spans="1:11" s="7" customFormat="1" ht="14.25" customHeight="1">
      <c r="A673" s="25" t="s">
        <v>1982</v>
      </c>
      <c r="B673" s="25">
        <v>16</v>
      </c>
      <c r="C673" s="25" t="s">
        <v>2029</v>
      </c>
      <c r="D673" s="25" t="s">
        <v>15</v>
      </c>
      <c r="E673" s="25" t="s">
        <v>2030</v>
      </c>
      <c r="F673" s="25" t="s">
        <v>2031</v>
      </c>
      <c r="G673" s="17">
        <f t="shared" si="50"/>
        <v>93.69</v>
      </c>
      <c r="H673" s="19">
        <f t="shared" si="55"/>
        <v>2687.22</v>
      </c>
      <c r="I673" s="19">
        <f t="shared" si="56"/>
        <v>2986.07</v>
      </c>
      <c r="J673" s="19">
        <f t="shared" si="57"/>
        <v>3475.19</v>
      </c>
      <c r="K673" s="19">
        <f t="shared" si="58"/>
        <v>4561.16</v>
      </c>
    </row>
    <row r="674" spans="1:11" s="7" customFormat="1" ht="14.25" customHeight="1">
      <c r="A674" s="25" t="s">
        <v>1982</v>
      </c>
      <c r="B674" s="25">
        <v>17</v>
      </c>
      <c r="C674" s="25" t="s">
        <v>2032</v>
      </c>
      <c r="D674" s="25" t="s">
        <v>15</v>
      </c>
      <c r="E674" s="25" t="s">
        <v>2033</v>
      </c>
      <c r="F674" s="25" t="s">
        <v>2034</v>
      </c>
      <c r="G674" s="17">
        <f t="shared" si="50"/>
        <v>88.29</v>
      </c>
      <c r="H674" s="19">
        <f t="shared" si="55"/>
        <v>2588.8999999999996</v>
      </c>
      <c r="I674" s="19">
        <f t="shared" si="56"/>
        <v>2887.75</v>
      </c>
      <c r="J674" s="19">
        <f t="shared" si="57"/>
        <v>3376.87</v>
      </c>
      <c r="K674" s="19">
        <f t="shared" si="58"/>
        <v>4462.84</v>
      </c>
    </row>
    <row r="675" spans="1:11" s="7" customFormat="1" ht="14.25" customHeight="1">
      <c r="A675" s="25" t="s">
        <v>1982</v>
      </c>
      <c r="B675" s="25">
        <v>18</v>
      </c>
      <c r="C675" s="25" t="s">
        <v>2035</v>
      </c>
      <c r="D675" s="25" t="s">
        <v>15</v>
      </c>
      <c r="E675" s="25" t="s">
        <v>2036</v>
      </c>
      <c r="F675" s="25" t="s">
        <v>2037</v>
      </c>
      <c r="G675" s="17">
        <f t="shared" si="50"/>
        <v>88.29</v>
      </c>
      <c r="H675" s="19">
        <f t="shared" si="55"/>
        <v>2588.8199999999997</v>
      </c>
      <c r="I675" s="19">
        <f t="shared" si="56"/>
        <v>2887.67</v>
      </c>
      <c r="J675" s="19">
        <f t="shared" si="57"/>
        <v>3376.79</v>
      </c>
      <c r="K675" s="19">
        <f t="shared" si="58"/>
        <v>4462.76</v>
      </c>
    </row>
    <row r="676" spans="1:11" s="7" customFormat="1" ht="14.25" customHeight="1">
      <c r="A676" s="25" t="s">
        <v>1982</v>
      </c>
      <c r="B676" s="25">
        <v>19</v>
      </c>
      <c r="C676" s="25" t="s">
        <v>30</v>
      </c>
      <c r="D676" s="25" t="s">
        <v>2038</v>
      </c>
      <c r="E676" s="25" t="s">
        <v>15</v>
      </c>
      <c r="F676" s="25" t="s">
        <v>2039</v>
      </c>
      <c r="G676" s="17">
        <f t="shared" si="50"/>
        <v>85.5</v>
      </c>
      <c r="H676" s="19">
        <f t="shared" si="55"/>
        <v>2538.08</v>
      </c>
      <c r="I676" s="19">
        <f t="shared" si="56"/>
        <v>2836.9300000000003</v>
      </c>
      <c r="J676" s="19">
        <f t="shared" si="57"/>
        <v>3326.05</v>
      </c>
      <c r="K676" s="19">
        <f t="shared" si="58"/>
        <v>4412.02</v>
      </c>
    </row>
    <row r="677" spans="1:11" s="7" customFormat="1" ht="14.25" customHeight="1">
      <c r="A677" s="25" t="s">
        <v>1982</v>
      </c>
      <c r="B677" s="25">
        <v>20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0"/>
        <v>91.09</v>
      </c>
      <c r="H677" s="19">
        <f t="shared" si="55"/>
        <v>2639.9</v>
      </c>
      <c r="I677" s="19">
        <f t="shared" si="56"/>
        <v>2938.75</v>
      </c>
      <c r="J677" s="19">
        <f t="shared" si="57"/>
        <v>3427.87</v>
      </c>
      <c r="K677" s="19">
        <f t="shared" si="58"/>
        <v>4513.84</v>
      </c>
    </row>
    <row r="678" spans="1:11" s="7" customFormat="1" ht="14.25" customHeight="1">
      <c r="A678" s="25" t="s">
        <v>1982</v>
      </c>
      <c r="B678" s="25">
        <v>21</v>
      </c>
      <c r="C678" s="25" t="s">
        <v>2043</v>
      </c>
      <c r="D678" s="25" t="s">
        <v>2044</v>
      </c>
      <c r="E678" s="25" t="s">
        <v>15</v>
      </c>
      <c r="F678" s="25" t="s">
        <v>2045</v>
      </c>
      <c r="G678" s="17">
        <f t="shared" si="50"/>
        <v>94.36</v>
      </c>
      <c r="H678" s="19">
        <f t="shared" si="55"/>
        <v>2699.3700000000003</v>
      </c>
      <c r="I678" s="19">
        <f t="shared" si="56"/>
        <v>2998.2200000000003</v>
      </c>
      <c r="J678" s="19">
        <f t="shared" si="57"/>
        <v>3487.34</v>
      </c>
      <c r="K678" s="19">
        <f t="shared" si="58"/>
        <v>4573.31</v>
      </c>
    </row>
    <row r="679" spans="1:11" s="7" customFormat="1" ht="14.25" customHeight="1">
      <c r="A679" s="25" t="s">
        <v>1982</v>
      </c>
      <c r="B679" s="25">
        <v>22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0"/>
        <v>89.93</v>
      </c>
      <c r="H679" s="19">
        <f t="shared" si="55"/>
        <v>2618.7899999999995</v>
      </c>
      <c r="I679" s="19">
        <f t="shared" si="56"/>
        <v>2917.64</v>
      </c>
      <c r="J679" s="19">
        <f t="shared" si="57"/>
        <v>3406.7599999999998</v>
      </c>
      <c r="K679" s="19">
        <f t="shared" si="58"/>
        <v>4492.7300000000005</v>
      </c>
    </row>
    <row r="680" spans="1:11" s="7" customFormat="1" ht="14.25" customHeight="1">
      <c r="A680" s="25" t="s">
        <v>1982</v>
      </c>
      <c r="B680" s="25">
        <v>23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0"/>
        <v>83.21</v>
      </c>
      <c r="H680" s="19">
        <f t="shared" si="55"/>
        <v>2496.45</v>
      </c>
      <c r="I680" s="19">
        <f t="shared" si="56"/>
        <v>2795.3</v>
      </c>
      <c r="J680" s="19">
        <f t="shared" si="57"/>
        <v>3284.42</v>
      </c>
      <c r="K680" s="19">
        <f t="shared" si="58"/>
        <v>4370.39</v>
      </c>
    </row>
    <row r="681" spans="1:11" s="7" customFormat="1" ht="14.25" customHeight="1">
      <c r="A681" s="25" t="s">
        <v>2052</v>
      </c>
      <c r="B681" s="25">
        <v>0</v>
      </c>
      <c r="C681" s="25" t="s">
        <v>2053</v>
      </c>
      <c r="D681" s="25" t="s">
        <v>15</v>
      </c>
      <c r="E681" s="25" t="s">
        <v>2054</v>
      </c>
      <c r="F681" s="25" t="s">
        <v>2055</v>
      </c>
      <c r="G681" s="17">
        <f t="shared" si="50"/>
        <v>57.25</v>
      </c>
      <c r="H681" s="19">
        <f t="shared" si="55"/>
        <v>2023.58</v>
      </c>
      <c r="I681" s="19">
        <f t="shared" si="56"/>
        <v>2322.4300000000003</v>
      </c>
      <c r="J681" s="19">
        <f t="shared" si="57"/>
        <v>2811.55</v>
      </c>
      <c r="K681" s="19">
        <f t="shared" si="58"/>
        <v>3897.5200000000004</v>
      </c>
    </row>
    <row r="682" spans="1:11" s="7" customFormat="1" ht="14.25" customHeight="1">
      <c r="A682" s="25" t="s">
        <v>2052</v>
      </c>
      <c r="B682" s="25">
        <v>1</v>
      </c>
      <c r="C682" s="25" t="s">
        <v>2056</v>
      </c>
      <c r="D682" s="25" t="s">
        <v>15</v>
      </c>
      <c r="E682" s="25" t="s">
        <v>2057</v>
      </c>
      <c r="F682" s="25" t="s">
        <v>2058</v>
      </c>
      <c r="G682" s="17">
        <f t="shared" si="50"/>
        <v>56.13</v>
      </c>
      <c r="H682" s="19">
        <f t="shared" si="55"/>
        <v>2003.2800000000002</v>
      </c>
      <c r="I682" s="19">
        <f t="shared" si="56"/>
        <v>2302.13</v>
      </c>
      <c r="J682" s="19">
        <f t="shared" si="57"/>
        <v>2791.25</v>
      </c>
      <c r="K682" s="19">
        <f t="shared" si="58"/>
        <v>3877.2200000000003</v>
      </c>
    </row>
    <row r="683" spans="1:11" s="7" customFormat="1" ht="14.25" customHeight="1">
      <c r="A683" s="25" t="s">
        <v>2052</v>
      </c>
      <c r="B683" s="25">
        <v>2</v>
      </c>
      <c r="C683" s="25" t="s">
        <v>2059</v>
      </c>
      <c r="D683" s="25" t="s">
        <v>2060</v>
      </c>
      <c r="E683" s="25" t="s">
        <v>15</v>
      </c>
      <c r="F683" s="25" t="s">
        <v>2061</v>
      </c>
      <c r="G683" s="17">
        <f t="shared" si="50"/>
        <v>38.64</v>
      </c>
      <c r="H683" s="19">
        <f t="shared" si="55"/>
        <v>1684.76</v>
      </c>
      <c r="I683" s="19">
        <f t="shared" si="56"/>
        <v>1983.6100000000004</v>
      </c>
      <c r="J683" s="19">
        <f t="shared" si="57"/>
        <v>2472.73</v>
      </c>
      <c r="K683" s="19">
        <f t="shared" si="58"/>
        <v>3558.7000000000003</v>
      </c>
    </row>
    <row r="684" spans="1:11" s="7" customFormat="1" ht="14.25" customHeight="1">
      <c r="A684" s="25" t="s">
        <v>2052</v>
      </c>
      <c r="B684" s="25">
        <v>3</v>
      </c>
      <c r="C684" s="25" t="s">
        <v>2062</v>
      </c>
      <c r="D684" s="25" t="s">
        <v>2063</v>
      </c>
      <c r="E684" s="25" t="s">
        <v>15</v>
      </c>
      <c r="F684" s="25" t="s">
        <v>2064</v>
      </c>
      <c r="G684" s="17">
        <f t="shared" si="50"/>
        <v>36.58</v>
      </c>
      <c r="H684" s="19">
        <f t="shared" si="55"/>
        <v>1647.1</v>
      </c>
      <c r="I684" s="19">
        <f t="shared" si="56"/>
        <v>1945.95</v>
      </c>
      <c r="J684" s="19">
        <f t="shared" si="57"/>
        <v>2435.0699999999997</v>
      </c>
      <c r="K684" s="19">
        <f t="shared" si="58"/>
        <v>3521.04</v>
      </c>
    </row>
    <row r="685" spans="1:11" s="7" customFormat="1" ht="14.25" customHeight="1">
      <c r="A685" s="25" t="s">
        <v>2052</v>
      </c>
      <c r="B685" s="25">
        <v>4</v>
      </c>
      <c r="C685" s="25" t="s">
        <v>2065</v>
      </c>
      <c r="D685" s="25" t="s">
        <v>2066</v>
      </c>
      <c r="E685" s="25" t="s">
        <v>15</v>
      </c>
      <c r="F685" s="25" t="s">
        <v>2067</v>
      </c>
      <c r="G685" s="17">
        <f t="shared" si="50"/>
        <v>37.66</v>
      </c>
      <c r="H685" s="19">
        <f t="shared" si="55"/>
        <v>1666.89</v>
      </c>
      <c r="I685" s="19">
        <f t="shared" si="56"/>
        <v>1965.7400000000002</v>
      </c>
      <c r="J685" s="19">
        <f t="shared" si="57"/>
        <v>2454.8599999999997</v>
      </c>
      <c r="K685" s="19">
        <f t="shared" si="58"/>
        <v>3540.83</v>
      </c>
    </row>
    <row r="686" spans="1:11" s="7" customFormat="1" ht="14.25" customHeight="1">
      <c r="A686" s="25" t="s">
        <v>2052</v>
      </c>
      <c r="B686" s="25">
        <v>5</v>
      </c>
      <c r="C686" s="25" t="s">
        <v>2068</v>
      </c>
      <c r="D686" s="25" t="s">
        <v>2069</v>
      </c>
      <c r="E686" s="25" t="s">
        <v>15</v>
      </c>
      <c r="F686" s="25" t="s">
        <v>2070</v>
      </c>
      <c r="G686" s="17">
        <f t="shared" si="50"/>
        <v>45.09</v>
      </c>
      <c r="H686" s="19">
        <f t="shared" si="55"/>
        <v>1802.2</v>
      </c>
      <c r="I686" s="19">
        <f t="shared" si="56"/>
        <v>2101.05</v>
      </c>
      <c r="J686" s="19">
        <f t="shared" si="57"/>
        <v>2590.17</v>
      </c>
      <c r="K686" s="19">
        <f t="shared" si="58"/>
        <v>3676.1400000000003</v>
      </c>
    </row>
    <row r="687" spans="1:11" s="7" customFormat="1" ht="14.25" customHeight="1">
      <c r="A687" s="25" t="s">
        <v>2052</v>
      </c>
      <c r="B687" s="25">
        <v>6</v>
      </c>
      <c r="C687" s="25" t="s">
        <v>2071</v>
      </c>
      <c r="D687" s="25" t="s">
        <v>2072</v>
      </c>
      <c r="E687" s="25" t="s">
        <v>15</v>
      </c>
      <c r="F687" s="25" t="s">
        <v>2073</v>
      </c>
      <c r="G687" s="17">
        <f t="shared" si="50"/>
        <v>57.62</v>
      </c>
      <c r="H687" s="19">
        <f t="shared" si="55"/>
        <v>2030.35</v>
      </c>
      <c r="I687" s="19">
        <f t="shared" si="56"/>
        <v>2329.2</v>
      </c>
      <c r="J687" s="19">
        <f t="shared" si="57"/>
        <v>2818.3199999999997</v>
      </c>
      <c r="K687" s="19">
        <f t="shared" si="58"/>
        <v>3904.29</v>
      </c>
    </row>
    <row r="688" spans="1:11" s="7" customFormat="1" ht="14.25" customHeight="1">
      <c r="A688" s="25" t="s">
        <v>2052</v>
      </c>
      <c r="B688" s="25">
        <v>7</v>
      </c>
      <c r="C688" s="25" t="s">
        <v>2074</v>
      </c>
      <c r="D688" s="25" t="s">
        <v>2075</v>
      </c>
      <c r="E688" s="25" t="s">
        <v>15</v>
      </c>
      <c r="F688" s="25" t="s">
        <v>2076</v>
      </c>
      <c r="G688" s="17">
        <f t="shared" si="50"/>
        <v>74.47</v>
      </c>
      <c r="H688" s="19">
        <f t="shared" si="55"/>
        <v>2337.23</v>
      </c>
      <c r="I688" s="19">
        <f t="shared" si="56"/>
        <v>2636.08</v>
      </c>
      <c r="J688" s="19">
        <f t="shared" si="57"/>
        <v>3125.2</v>
      </c>
      <c r="K688" s="19">
        <f t="shared" si="58"/>
        <v>4211.170000000001</v>
      </c>
    </row>
    <row r="689" spans="1:11" s="7" customFormat="1" ht="14.25" customHeight="1">
      <c r="A689" s="25" t="s">
        <v>2052</v>
      </c>
      <c r="B689" s="25">
        <v>8</v>
      </c>
      <c r="C689" s="25" t="s">
        <v>2077</v>
      </c>
      <c r="D689" s="25" t="s">
        <v>2078</v>
      </c>
      <c r="E689" s="25" t="s">
        <v>15</v>
      </c>
      <c r="F689" s="25" t="s">
        <v>2079</v>
      </c>
      <c r="G689" s="17">
        <f t="shared" si="50"/>
        <v>89.91</v>
      </c>
      <c r="H689" s="19">
        <f t="shared" si="55"/>
        <v>2618.3999999999996</v>
      </c>
      <c r="I689" s="19">
        <f t="shared" si="56"/>
        <v>2917.25</v>
      </c>
      <c r="J689" s="19">
        <f t="shared" si="57"/>
        <v>3406.37</v>
      </c>
      <c r="K689" s="19">
        <f t="shared" si="58"/>
        <v>4492.34</v>
      </c>
    </row>
    <row r="690" spans="1:11" s="7" customFormat="1" ht="14.25" customHeight="1">
      <c r="A690" s="25" t="s">
        <v>2052</v>
      </c>
      <c r="B690" s="25">
        <v>9</v>
      </c>
      <c r="C690" s="25" t="s">
        <v>2080</v>
      </c>
      <c r="D690" s="25" t="s">
        <v>2081</v>
      </c>
      <c r="E690" s="25" t="s">
        <v>15</v>
      </c>
      <c r="F690" s="25" t="s">
        <v>2082</v>
      </c>
      <c r="G690" s="17">
        <f t="shared" si="50"/>
        <v>96.02</v>
      </c>
      <c r="H690" s="19">
        <f t="shared" si="55"/>
        <v>2729.72</v>
      </c>
      <c r="I690" s="19">
        <f t="shared" si="56"/>
        <v>3028.57</v>
      </c>
      <c r="J690" s="19">
        <f t="shared" si="57"/>
        <v>3517.69</v>
      </c>
      <c r="K690" s="19">
        <f t="shared" si="58"/>
        <v>4603.660000000001</v>
      </c>
    </row>
    <row r="691" spans="1:11" s="7" customFormat="1" ht="14.25" customHeight="1">
      <c r="A691" s="25" t="s">
        <v>2052</v>
      </c>
      <c r="B691" s="25">
        <v>10</v>
      </c>
      <c r="C691" s="25" t="s">
        <v>2083</v>
      </c>
      <c r="D691" s="25" t="s">
        <v>2084</v>
      </c>
      <c r="E691" s="25" t="s">
        <v>15</v>
      </c>
      <c r="F691" s="25" t="s">
        <v>2085</v>
      </c>
      <c r="G691" s="17">
        <f t="shared" si="50"/>
        <v>96.95</v>
      </c>
      <c r="H691" s="19">
        <f t="shared" si="55"/>
        <v>2746.67</v>
      </c>
      <c r="I691" s="19">
        <f t="shared" si="56"/>
        <v>3045.52</v>
      </c>
      <c r="J691" s="19">
        <f t="shared" si="57"/>
        <v>3534.64</v>
      </c>
      <c r="K691" s="19">
        <f t="shared" si="58"/>
        <v>4620.61</v>
      </c>
    </row>
    <row r="692" spans="1:11" s="7" customFormat="1" ht="14.25" customHeight="1">
      <c r="A692" s="25" t="s">
        <v>2052</v>
      </c>
      <c r="B692" s="25">
        <v>11</v>
      </c>
      <c r="C692" s="25" t="s">
        <v>2086</v>
      </c>
      <c r="D692" s="25" t="s">
        <v>2087</v>
      </c>
      <c r="E692" s="25" t="s">
        <v>15</v>
      </c>
      <c r="F692" s="25" t="s">
        <v>2088</v>
      </c>
      <c r="G692" s="17">
        <f t="shared" si="50"/>
        <v>97.52</v>
      </c>
      <c r="H692" s="19">
        <f t="shared" si="55"/>
        <v>2757.03</v>
      </c>
      <c r="I692" s="19">
        <f t="shared" si="56"/>
        <v>3055.88</v>
      </c>
      <c r="J692" s="19">
        <f t="shared" si="57"/>
        <v>3545</v>
      </c>
      <c r="K692" s="19">
        <f t="shared" si="58"/>
        <v>4630.970000000001</v>
      </c>
    </row>
    <row r="693" spans="1:11" s="7" customFormat="1" ht="14.25" customHeight="1">
      <c r="A693" s="25" t="s">
        <v>2052</v>
      </c>
      <c r="B693" s="25">
        <v>12</v>
      </c>
      <c r="C693" s="25" t="s">
        <v>2089</v>
      </c>
      <c r="D693" s="25" t="s">
        <v>15</v>
      </c>
      <c r="E693" s="25" t="s">
        <v>47</v>
      </c>
      <c r="F693" s="25" t="s">
        <v>2090</v>
      </c>
      <c r="G693" s="17">
        <f t="shared" si="50"/>
        <v>95.35</v>
      </c>
      <c r="H693" s="19">
        <f t="shared" si="55"/>
        <v>2717.54</v>
      </c>
      <c r="I693" s="19">
        <f t="shared" si="56"/>
        <v>3016.39</v>
      </c>
      <c r="J693" s="19">
        <f t="shared" si="57"/>
        <v>3505.5099999999998</v>
      </c>
      <c r="K693" s="19">
        <f t="shared" si="58"/>
        <v>4591.4800000000005</v>
      </c>
    </row>
    <row r="694" spans="1:11" s="7" customFormat="1" ht="14.25" customHeight="1">
      <c r="A694" s="25" t="s">
        <v>2052</v>
      </c>
      <c r="B694" s="25">
        <v>13</v>
      </c>
      <c r="C694" s="25" t="s">
        <v>2091</v>
      </c>
      <c r="D694" s="25" t="s">
        <v>15</v>
      </c>
      <c r="E694" s="25" t="s">
        <v>2092</v>
      </c>
      <c r="F694" s="25" t="s">
        <v>2093</v>
      </c>
      <c r="G694" s="17">
        <f t="shared" si="50"/>
        <v>95.91</v>
      </c>
      <c r="H694" s="19">
        <f t="shared" si="55"/>
        <v>2727.64</v>
      </c>
      <c r="I694" s="19">
        <f t="shared" si="56"/>
        <v>3026.49</v>
      </c>
      <c r="J694" s="19">
        <f t="shared" si="57"/>
        <v>3515.6099999999997</v>
      </c>
      <c r="K694" s="19">
        <f t="shared" si="58"/>
        <v>4601.58</v>
      </c>
    </row>
    <row r="695" spans="1:11" s="7" customFormat="1" ht="14.25" customHeight="1">
      <c r="A695" s="25" t="s">
        <v>2052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0"/>
        <v>95.62</v>
      </c>
      <c r="H695" s="19">
        <f t="shared" si="55"/>
        <v>2722.45</v>
      </c>
      <c r="I695" s="19">
        <f t="shared" si="56"/>
        <v>3021.3</v>
      </c>
      <c r="J695" s="19">
        <f t="shared" si="57"/>
        <v>3510.42</v>
      </c>
      <c r="K695" s="19">
        <f t="shared" si="58"/>
        <v>4596.39</v>
      </c>
    </row>
    <row r="696" spans="1:11" s="7" customFormat="1" ht="14.25" customHeight="1">
      <c r="A696" s="25" t="s">
        <v>2052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0"/>
        <v>94.87</v>
      </c>
      <c r="H696" s="19">
        <f t="shared" si="55"/>
        <v>2708.79</v>
      </c>
      <c r="I696" s="19">
        <f t="shared" si="56"/>
        <v>3007.6400000000003</v>
      </c>
      <c r="J696" s="19">
        <f t="shared" si="57"/>
        <v>3496.76</v>
      </c>
      <c r="K696" s="19">
        <f t="shared" si="58"/>
        <v>4582.7300000000005</v>
      </c>
    </row>
    <row r="697" spans="1:11" s="7" customFormat="1" ht="14.25" customHeight="1">
      <c r="A697" s="25" t="s">
        <v>2052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0"/>
        <v>93.02</v>
      </c>
      <c r="H697" s="19">
        <f t="shared" si="55"/>
        <v>2675.0899999999997</v>
      </c>
      <c r="I697" s="19">
        <f t="shared" si="56"/>
        <v>2973.94</v>
      </c>
      <c r="J697" s="19">
        <f t="shared" si="57"/>
        <v>3463.06</v>
      </c>
      <c r="K697" s="19">
        <f t="shared" si="58"/>
        <v>4549.030000000001</v>
      </c>
    </row>
    <row r="698" spans="1:11" s="7" customFormat="1" ht="14.25" customHeight="1">
      <c r="A698" s="25" t="s">
        <v>2052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2105</v>
      </c>
      <c r="G698" s="17">
        <f t="shared" si="50"/>
        <v>87.95</v>
      </c>
      <c r="H698" s="19">
        <f t="shared" si="55"/>
        <v>2582.67</v>
      </c>
      <c r="I698" s="19">
        <f t="shared" si="56"/>
        <v>2881.52</v>
      </c>
      <c r="J698" s="19">
        <f t="shared" si="57"/>
        <v>3370.64</v>
      </c>
      <c r="K698" s="19">
        <f t="shared" si="58"/>
        <v>4456.61</v>
      </c>
    </row>
    <row r="699" spans="1:11" s="7" customFormat="1" ht="14.25" customHeight="1">
      <c r="A699" s="25" t="s">
        <v>2052</v>
      </c>
      <c r="B699" s="25">
        <v>18</v>
      </c>
      <c r="C699" s="25" t="s">
        <v>2106</v>
      </c>
      <c r="D699" s="25" t="s">
        <v>15</v>
      </c>
      <c r="E699" s="25" t="s">
        <v>2107</v>
      </c>
      <c r="F699" s="25" t="s">
        <v>2108</v>
      </c>
      <c r="G699" s="17">
        <f t="shared" si="50"/>
        <v>87.68</v>
      </c>
      <c r="H699" s="19">
        <f t="shared" si="55"/>
        <v>2577.7999999999997</v>
      </c>
      <c r="I699" s="19">
        <f t="shared" si="56"/>
        <v>2876.65</v>
      </c>
      <c r="J699" s="19">
        <f t="shared" si="57"/>
        <v>3365.77</v>
      </c>
      <c r="K699" s="19">
        <f t="shared" si="58"/>
        <v>4451.740000000001</v>
      </c>
    </row>
    <row r="700" spans="1:11" s="7" customFormat="1" ht="14.25" customHeight="1">
      <c r="A700" s="25" t="s">
        <v>2052</v>
      </c>
      <c r="B700" s="25">
        <v>19</v>
      </c>
      <c r="C700" s="25" t="s">
        <v>2109</v>
      </c>
      <c r="D700" s="25" t="s">
        <v>15</v>
      </c>
      <c r="E700" s="25" t="s">
        <v>2110</v>
      </c>
      <c r="F700" s="25" t="s">
        <v>2111</v>
      </c>
      <c r="G700" s="17">
        <f t="shared" si="50"/>
        <v>88.44</v>
      </c>
      <c r="H700" s="19">
        <f t="shared" si="55"/>
        <v>2591.7000000000003</v>
      </c>
      <c r="I700" s="19">
        <f t="shared" si="56"/>
        <v>2890.55</v>
      </c>
      <c r="J700" s="19">
        <f t="shared" si="57"/>
        <v>3379.67</v>
      </c>
      <c r="K700" s="19">
        <f t="shared" si="58"/>
        <v>4465.64</v>
      </c>
    </row>
    <row r="701" spans="1:11" s="7" customFormat="1" ht="14.25" customHeight="1">
      <c r="A701" s="25" t="s">
        <v>2052</v>
      </c>
      <c r="B701" s="25">
        <v>20</v>
      </c>
      <c r="C701" s="25" t="s">
        <v>2112</v>
      </c>
      <c r="D701" s="25" t="s">
        <v>15</v>
      </c>
      <c r="E701" s="25" t="s">
        <v>2113</v>
      </c>
      <c r="F701" s="25" t="s">
        <v>2114</v>
      </c>
      <c r="G701" s="17">
        <f t="shared" si="50"/>
        <v>92.75</v>
      </c>
      <c r="H701" s="19">
        <f t="shared" si="55"/>
        <v>2670.1099999999997</v>
      </c>
      <c r="I701" s="19">
        <f t="shared" si="56"/>
        <v>2968.96</v>
      </c>
      <c r="J701" s="19">
        <f t="shared" si="57"/>
        <v>3458.08</v>
      </c>
      <c r="K701" s="19">
        <f t="shared" si="58"/>
        <v>4544.05</v>
      </c>
    </row>
    <row r="702" spans="1:11" s="7" customFormat="1" ht="14.25" customHeight="1">
      <c r="A702" s="25" t="s">
        <v>2052</v>
      </c>
      <c r="B702" s="25">
        <v>21</v>
      </c>
      <c r="C702" s="25" t="s">
        <v>2115</v>
      </c>
      <c r="D702" s="25" t="s">
        <v>15</v>
      </c>
      <c r="E702" s="25" t="s">
        <v>2116</v>
      </c>
      <c r="F702" s="25" t="s">
        <v>2117</v>
      </c>
      <c r="G702" s="17">
        <f t="shared" si="50"/>
        <v>96.54</v>
      </c>
      <c r="H702" s="19">
        <f t="shared" si="55"/>
        <v>2739.17</v>
      </c>
      <c r="I702" s="19">
        <f t="shared" si="56"/>
        <v>3038.0200000000004</v>
      </c>
      <c r="J702" s="19">
        <f t="shared" si="57"/>
        <v>3527.1400000000003</v>
      </c>
      <c r="K702" s="19">
        <f t="shared" si="58"/>
        <v>4613.110000000001</v>
      </c>
    </row>
    <row r="703" spans="1:11" s="7" customFormat="1" ht="14.25" customHeight="1">
      <c r="A703" s="25" t="s">
        <v>2052</v>
      </c>
      <c r="B703" s="25">
        <v>22</v>
      </c>
      <c r="C703" s="25" t="s">
        <v>2118</v>
      </c>
      <c r="D703" s="25" t="s">
        <v>15</v>
      </c>
      <c r="E703" s="25" t="s">
        <v>2119</v>
      </c>
      <c r="F703" s="25" t="s">
        <v>2120</v>
      </c>
      <c r="G703" s="17">
        <f t="shared" si="50"/>
        <v>91</v>
      </c>
      <c r="H703" s="19">
        <f t="shared" si="55"/>
        <v>2638.2200000000003</v>
      </c>
      <c r="I703" s="19">
        <f t="shared" si="56"/>
        <v>2937.07</v>
      </c>
      <c r="J703" s="19">
        <f t="shared" si="57"/>
        <v>3426.19</v>
      </c>
      <c r="K703" s="19">
        <f t="shared" si="58"/>
        <v>4512.16</v>
      </c>
    </row>
    <row r="704" spans="1:11" s="7" customFormat="1" ht="14.25" customHeight="1">
      <c r="A704" s="25" t="s">
        <v>2052</v>
      </c>
      <c r="B704" s="25">
        <v>23</v>
      </c>
      <c r="C704" s="25" t="s">
        <v>2121</v>
      </c>
      <c r="D704" s="25" t="s">
        <v>15</v>
      </c>
      <c r="E704" s="25" t="s">
        <v>2122</v>
      </c>
      <c r="F704" s="25" t="s">
        <v>2123</v>
      </c>
      <c r="G704" s="17">
        <f t="shared" si="50"/>
        <v>83.36</v>
      </c>
      <c r="H704" s="19">
        <f t="shared" si="55"/>
        <v>2499.15</v>
      </c>
      <c r="I704" s="19">
        <f t="shared" si="56"/>
        <v>2798.0000000000005</v>
      </c>
      <c r="J704" s="19">
        <f t="shared" si="57"/>
        <v>3287.1200000000003</v>
      </c>
      <c r="K704" s="19">
        <f t="shared" si="58"/>
        <v>4373.09</v>
      </c>
    </row>
    <row r="705" spans="1:11" s="7" customFormat="1" ht="14.25" customHeight="1">
      <c r="A705" s="25" t="s">
        <v>2124</v>
      </c>
      <c r="B705" s="25">
        <v>0</v>
      </c>
      <c r="C705" s="25" t="s">
        <v>2125</v>
      </c>
      <c r="D705" s="25" t="s">
        <v>15</v>
      </c>
      <c r="E705" s="25" t="s">
        <v>2126</v>
      </c>
      <c r="F705" s="25" t="s">
        <v>2127</v>
      </c>
      <c r="G705" s="17">
        <f t="shared" si="50"/>
        <v>58.48</v>
      </c>
      <c r="H705" s="19">
        <f t="shared" si="55"/>
        <v>2046.01</v>
      </c>
      <c r="I705" s="19">
        <f t="shared" si="56"/>
        <v>2344.86</v>
      </c>
      <c r="J705" s="19">
        <f t="shared" si="57"/>
        <v>2833.98</v>
      </c>
      <c r="K705" s="19">
        <f t="shared" si="58"/>
        <v>3919.9500000000003</v>
      </c>
    </row>
    <row r="706" spans="1:11" s="7" customFormat="1" ht="14.25" customHeight="1">
      <c r="A706" s="25" t="s">
        <v>2124</v>
      </c>
      <c r="B706" s="25">
        <v>1</v>
      </c>
      <c r="C706" s="25" t="s">
        <v>2128</v>
      </c>
      <c r="D706" s="25" t="s">
        <v>15</v>
      </c>
      <c r="E706" s="25" t="s">
        <v>2129</v>
      </c>
      <c r="F706" s="25" t="s">
        <v>2130</v>
      </c>
      <c r="G706" s="17">
        <f t="shared" si="50"/>
        <v>57.37</v>
      </c>
      <c r="H706" s="19">
        <f t="shared" si="55"/>
        <v>2025.71</v>
      </c>
      <c r="I706" s="19">
        <f t="shared" si="56"/>
        <v>2324.56</v>
      </c>
      <c r="J706" s="19">
        <f t="shared" si="57"/>
        <v>2813.68</v>
      </c>
      <c r="K706" s="19">
        <f t="shared" si="58"/>
        <v>3899.65</v>
      </c>
    </row>
    <row r="707" spans="1:11" s="7" customFormat="1" ht="14.25" customHeight="1">
      <c r="A707" s="25" t="s">
        <v>2124</v>
      </c>
      <c r="B707" s="25">
        <v>2</v>
      </c>
      <c r="C707" s="25" t="s">
        <v>2131</v>
      </c>
      <c r="D707" s="25" t="s">
        <v>15</v>
      </c>
      <c r="E707" s="25" t="s">
        <v>2132</v>
      </c>
      <c r="F707" s="25" t="s">
        <v>2133</v>
      </c>
      <c r="G707" s="17">
        <f t="shared" si="50"/>
        <v>57.64</v>
      </c>
      <c r="H707" s="19">
        <f t="shared" si="55"/>
        <v>2030.65</v>
      </c>
      <c r="I707" s="19">
        <f t="shared" si="56"/>
        <v>2329.5</v>
      </c>
      <c r="J707" s="19">
        <f t="shared" si="57"/>
        <v>2818.62</v>
      </c>
      <c r="K707" s="19">
        <f t="shared" si="58"/>
        <v>3904.59</v>
      </c>
    </row>
    <row r="708" spans="1:11" s="7" customFormat="1" ht="14.25" customHeight="1">
      <c r="A708" s="25" t="s">
        <v>2124</v>
      </c>
      <c r="B708" s="25">
        <v>3</v>
      </c>
      <c r="C708" s="25" t="s">
        <v>2134</v>
      </c>
      <c r="D708" s="25" t="s">
        <v>15</v>
      </c>
      <c r="E708" s="25" t="s">
        <v>2135</v>
      </c>
      <c r="F708" s="25" t="s">
        <v>2136</v>
      </c>
      <c r="G708" s="17">
        <f t="shared" si="50"/>
        <v>59.63</v>
      </c>
      <c r="H708" s="19">
        <f t="shared" si="55"/>
        <v>2066.93</v>
      </c>
      <c r="I708" s="19">
        <f t="shared" si="56"/>
        <v>2365.78</v>
      </c>
      <c r="J708" s="19">
        <f t="shared" si="57"/>
        <v>2854.9</v>
      </c>
      <c r="K708" s="19">
        <f t="shared" si="58"/>
        <v>3940.8700000000003</v>
      </c>
    </row>
    <row r="709" spans="1:11" s="7" customFormat="1" ht="14.25" customHeight="1">
      <c r="A709" s="25" t="s">
        <v>2124</v>
      </c>
      <c r="B709" s="25">
        <v>4</v>
      </c>
      <c r="C709" s="25" t="s">
        <v>2137</v>
      </c>
      <c r="D709" s="25" t="s">
        <v>15</v>
      </c>
      <c r="E709" s="25" t="s">
        <v>2138</v>
      </c>
      <c r="F709" s="25" t="s">
        <v>2139</v>
      </c>
      <c r="G709" s="17">
        <f t="shared" si="50"/>
        <v>59.78</v>
      </c>
      <c r="H709" s="19">
        <f t="shared" si="55"/>
        <v>2069.71</v>
      </c>
      <c r="I709" s="19">
        <f t="shared" si="56"/>
        <v>2368.5600000000004</v>
      </c>
      <c r="J709" s="19">
        <f t="shared" si="57"/>
        <v>2857.6800000000003</v>
      </c>
      <c r="K709" s="19">
        <f t="shared" si="58"/>
        <v>3943.6500000000005</v>
      </c>
    </row>
    <row r="710" spans="1:11" s="7" customFormat="1" ht="14.25" customHeight="1">
      <c r="A710" s="25" t="s">
        <v>2124</v>
      </c>
      <c r="B710" s="25">
        <v>5</v>
      </c>
      <c r="C710" s="25" t="s">
        <v>2140</v>
      </c>
      <c r="D710" s="25" t="s">
        <v>15</v>
      </c>
      <c r="E710" s="25" t="s">
        <v>2141</v>
      </c>
      <c r="F710" s="25" t="s">
        <v>2142</v>
      </c>
      <c r="G710" s="17">
        <f t="shared" si="50"/>
        <v>59.53</v>
      </c>
      <c r="H710" s="19">
        <f t="shared" si="55"/>
        <v>2065.21</v>
      </c>
      <c r="I710" s="19">
        <f t="shared" si="56"/>
        <v>2364.0600000000004</v>
      </c>
      <c r="J710" s="19">
        <f t="shared" si="57"/>
        <v>2853.1800000000003</v>
      </c>
      <c r="K710" s="19">
        <f t="shared" si="58"/>
        <v>3939.1500000000005</v>
      </c>
    </row>
    <row r="711" spans="1:11" s="7" customFormat="1" ht="14.25" customHeight="1">
      <c r="A711" s="25" t="s">
        <v>2124</v>
      </c>
      <c r="B711" s="25">
        <v>6</v>
      </c>
      <c r="C711" s="25" t="s">
        <v>2143</v>
      </c>
      <c r="D711" s="25" t="s">
        <v>2144</v>
      </c>
      <c r="E711" s="25" t="s">
        <v>15</v>
      </c>
      <c r="F711" s="25" t="s">
        <v>31</v>
      </c>
      <c r="G711" s="17">
        <f t="shared" si="50"/>
        <v>60.01</v>
      </c>
      <c r="H711" s="19">
        <f t="shared" si="55"/>
        <v>2073.79</v>
      </c>
      <c r="I711" s="19">
        <f t="shared" si="56"/>
        <v>2372.6400000000003</v>
      </c>
      <c r="J711" s="19">
        <f t="shared" si="57"/>
        <v>2861.76</v>
      </c>
      <c r="K711" s="19">
        <f t="shared" si="58"/>
        <v>3947.7300000000005</v>
      </c>
    </row>
    <row r="712" spans="1:11" s="7" customFormat="1" ht="14.25" customHeight="1">
      <c r="A712" s="25" t="s">
        <v>2124</v>
      </c>
      <c r="B712" s="25">
        <v>7</v>
      </c>
      <c r="C712" s="25" t="s">
        <v>2145</v>
      </c>
      <c r="D712" s="25" t="s">
        <v>15</v>
      </c>
      <c r="E712" s="25" t="s">
        <v>2146</v>
      </c>
      <c r="F712" s="25" t="s">
        <v>2147</v>
      </c>
      <c r="G712" s="17">
        <f t="shared" si="50"/>
        <v>86.81</v>
      </c>
      <c r="H712" s="19">
        <f t="shared" si="55"/>
        <v>2561.8799999999997</v>
      </c>
      <c r="I712" s="19">
        <f t="shared" si="56"/>
        <v>2860.73</v>
      </c>
      <c r="J712" s="19">
        <f t="shared" si="57"/>
        <v>3349.85</v>
      </c>
      <c r="K712" s="19">
        <f t="shared" si="58"/>
        <v>4435.820000000001</v>
      </c>
    </row>
    <row r="713" spans="1:11" s="7" customFormat="1" ht="14.25" customHeight="1">
      <c r="A713" s="25" t="s">
        <v>2124</v>
      </c>
      <c r="B713" s="25">
        <v>8</v>
      </c>
      <c r="C713" s="25" t="s">
        <v>2148</v>
      </c>
      <c r="D713" s="25" t="s">
        <v>15</v>
      </c>
      <c r="E713" s="25" t="s">
        <v>2149</v>
      </c>
      <c r="F713" s="25" t="s">
        <v>2150</v>
      </c>
      <c r="G713" s="17">
        <f t="shared" si="50"/>
        <v>95.74</v>
      </c>
      <c r="H713" s="19">
        <f t="shared" si="55"/>
        <v>2724.66</v>
      </c>
      <c r="I713" s="19">
        <f t="shared" si="56"/>
        <v>3023.51</v>
      </c>
      <c r="J713" s="19">
        <f t="shared" si="57"/>
        <v>3512.63</v>
      </c>
      <c r="K713" s="19">
        <f t="shared" si="58"/>
        <v>4598.6</v>
      </c>
    </row>
    <row r="714" spans="1:11" s="7" customFormat="1" ht="14.25" customHeight="1">
      <c r="A714" s="25" t="s">
        <v>2124</v>
      </c>
      <c r="B714" s="25">
        <v>9</v>
      </c>
      <c r="C714" s="25" t="s">
        <v>2151</v>
      </c>
      <c r="D714" s="25" t="s">
        <v>15</v>
      </c>
      <c r="E714" s="25" t="s">
        <v>2152</v>
      </c>
      <c r="F714" s="25" t="s">
        <v>2153</v>
      </c>
      <c r="G714" s="17">
        <f t="shared" si="50"/>
        <v>98.02</v>
      </c>
      <c r="H714" s="19">
        <f t="shared" si="55"/>
        <v>2766.0499999999997</v>
      </c>
      <c r="I714" s="19">
        <f t="shared" si="56"/>
        <v>3064.9</v>
      </c>
      <c r="J714" s="19">
        <f t="shared" si="57"/>
        <v>3554.02</v>
      </c>
      <c r="K714" s="19">
        <f t="shared" si="58"/>
        <v>4639.990000000001</v>
      </c>
    </row>
    <row r="715" spans="1:11" s="7" customFormat="1" ht="14.25" customHeight="1">
      <c r="A715" s="25" t="s">
        <v>2124</v>
      </c>
      <c r="B715" s="25">
        <v>10</v>
      </c>
      <c r="C715" s="25" t="s">
        <v>2154</v>
      </c>
      <c r="D715" s="25" t="s">
        <v>15</v>
      </c>
      <c r="E715" s="25" t="s">
        <v>2155</v>
      </c>
      <c r="F715" s="25" t="s">
        <v>2156</v>
      </c>
      <c r="G715" s="17">
        <f t="shared" si="50"/>
        <v>98.33</v>
      </c>
      <c r="H715" s="19">
        <f t="shared" si="55"/>
        <v>2771.6899999999996</v>
      </c>
      <c r="I715" s="19">
        <f t="shared" si="56"/>
        <v>3070.54</v>
      </c>
      <c r="J715" s="19">
        <f t="shared" si="57"/>
        <v>3559.66</v>
      </c>
      <c r="K715" s="19">
        <f t="shared" si="58"/>
        <v>4645.63</v>
      </c>
    </row>
    <row r="716" spans="1:11" s="7" customFormat="1" ht="14.25" customHeight="1">
      <c r="A716" s="25" t="s">
        <v>2124</v>
      </c>
      <c r="B716" s="25">
        <v>11</v>
      </c>
      <c r="C716" s="25" t="s">
        <v>2157</v>
      </c>
      <c r="D716" s="25" t="s">
        <v>15</v>
      </c>
      <c r="E716" s="25" t="s">
        <v>2158</v>
      </c>
      <c r="F716" s="25" t="s">
        <v>2159</v>
      </c>
      <c r="G716" s="17">
        <f t="shared" si="50"/>
        <v>97.84</v>
      </c>
      <c r="H716" s="19">
        <f t="shared" si="55"/>
        <v>2762.8900000000003</v>
      </c>
      <c r="I716" s="19">
        <f t="shared" si="56"/>
        <v>3061.7400000000002</v>
      </c>
      <c r="J716" s="19">
        <f t="shared" si="57"/>
        <v>3550.86</v>
      </c>
      <c r="K716" s="19">
        <f t="shared" si="58"/>
        <v>4636.83</v>
      </c>
    </row>
    <row r="717" spans="1:11" s="7" customFormat="1" ht="14.25" customHeight="1">
      <c r="A717" s="25" t="s">
        <v>2124</v>
      </c>
      <c r="B717" s="25">
        <v>12</v>
      </c>
      <c r="C717" s="25" t="s">
        <v>2160</v>
      </c>
      <c r="D717" s="25" t="s">
        <v>15</v>
      </c>
      <c r="E717" s="25" t="s">
        <v>2161</v>
      </c>
      <c r="F717" s="25" t="s">
        <v>2162</v>
      </c>
      <c r="G717" s="17">
        <f t="shared" si="50"/>
        <v>97</v>
      </c>
      <c r="H717" s="19">
        <f t="shared" si="55"/>
        <v>2747.46</v>
      </c>
      <c r="I717" s="19">
        <f t="shared" si="56"/>
        <v>3046.3100000000004</v>
      </c>
      <c r="J717" s="19">
        <f t="shared" si="57"/>
        <v>3535.4300000000003</v>
      </c>
      <c r="K717" s="19">
        <f t="shared" si="58"/>
        <v>4621.400000000001</v>
      </c>
    </row>
    <row r="718" spans="1:11" s="7" customFormat="1" ht="14.25" customHeight="1">
      <c r="A718" s="25" t="s">
        <v>2124</v>
      </c>
      <c r="B718" s="25">
        <v>13</v>
      </c>
      <c r="C718" s="25" t="s">
        <v>2163</v>
      </c>
      <c r="D718" s="25" t="s">
        <v>15</v>
      </c>
      <c r="E718" s="25" t="s">
        <v>2164</v>
      </c>
      <c r="F718" s="25" t="s">
        <v>2165</v>
      </c>
      <c r="G718" s="17">
        <f t="shared" si="50"/>
        <v>97.94</v>
      </c>
      <c r="H718" s="19">
        <f t="shared" si="55"/>
        <v>2764.72</v>
      </c>
      <c r="I718" s="19">
        <f t="shared" si="56"/>
        <v>3063.57</v>
      </c>
      <c r="J718" s="19">
        <f t="shared" si="57"/>
        <v>3552.69</v>
      </c>
      <c r="K718" s="19">
        <f t="shared" si="58"/>
        <v>4638.66</v>
      </c>
    </row>
    <row r="719" spans="1:11" s="7" customFormat="1" ht="14.25" customHeight="1">
      <c r="A719" s="25" t="s">
        <v>2124</v>
      </c>
      <c r="B719" s="25">
        <v>14</v>
      </c>
      <c r="C719" s="25" t="s">
        <v>2166</v>
      </c>
      <c r="D719" s="25" t="s">
        <v>15</v>
      </c>
      <c r="E719" s="25" t="s">
        <v>2167</v>
      </c>
      <c r="F719" s="25" t="s">
        <v>2168</v>
      </c>
      <c r="G719" s="17">
        <f t="shared" si="50"/>
        <v>96.82</v>
      </c>
      <c r="H719" s="19">
        <f t="shared" si="55"/>
        <v>2744.2900000000004</v>
      </c>
      <c r="I719" s="19">
        <f t="shared" si="56"/>
        <v>3043.1400000000003</v>
      </c>
      <c r="J719" s="19">
        <f t="shared" si="57"/>
        <v>3532.26</v>
      </c>
      <c r="K719" s="19">
        <f t="shared" si="58"/>
        <v>4618.23</v>
      </c>
    </row>
    <row r="720" spans="1:11" s="7" customFormat="1" ht="14.25" customHeight="1">
      <c r="A720" s="25" t="s">
        <v>2124</v>
      </c>
      <c r="B720" s="25">
        <v>15</v>
      </c>
      <c r="C720" s="25" t="s">
        <v>2169</v>
      </c>
      <c r="D720" s="25" t="s">
        <v>15</v>
      </c>
      <c r="E720" s="25" t="s">
        <v>2170</v>
      </c>
      <c r="F720" s="25" t="s">
        <v>2171</v>
      </c>
      <c r="G720" s="17">
        <f t="shared" si="50"/>
        <v>96.49</v>
      </c>
      <c r="H720" s="19">
        <f t="shared" si="55"/>
        <v>2738.21</v>
      </c>
      <c r="I720" s="19">
        <f t="shared" si="56"/>
        <v>3037.06</v>
      </c>
      <c r="J720" s="19">
        <f t="shared" si="57"/>
        <v>3526.18</v>
      </c>
      <c r="K720" s="19">
        <f t="shared" si="58"/>
        <v>4612.15</v>
      </c>
    </row>
    <row r="721" spans="1:11" s="7" customFormat="1" ht="14.25" customHeight="1">
      <c r="A721" s="25" t="s">
        <v>2124</v>
      </c>
      <c r="B721" s="25">
        <v>16</v>
      </c>
      <c r="C721" s="25" t="s">
        <v>2172</v>
      </c>
      <c r="D721" s="25" t="s">
        <v>15</v>
      </c>
      <c r="E721" s="25" t="s">
        <v>2173</v>
      </c>
      <c r="F721" s="25" t="s">
        <v>2174</v>
      </c>
      <c r="G721" s="17">
        <f t="shared" si="50"/>
        <v>95.99</v>
      </c>
      <c r="H721" s="19">
        <f aca="true" t="shared" si="59" ref="H721:H728">F721+$M$3+G721</f>
        <v>2729.14</v>
      </c>
      <c r="I721" s="19">
        <f aca="true" t="shared" si="60" ref="I721:I728">F721+$N$3+G721</f>
        <v>3027.99</v>
      </c>
      <c r="J721" s="19">
        <f aca="true" t="shared" si="61" ref="J721:J728">F721+$O$3+G721</f>
        <v>3517.1099999999997</v>
      </c>
      <c r="K721" s="19">
        <f aca="true" t="shared" si="62" ref="K721:K728">F721+$P$3+G721</f>
        <v>4603.08</v>
      </c>
    </row>
    <row r="722" spans="1:11" s="7" customFormat="1" ht="14.25" customHeight="1">
      <c r="A722" s="25" t="s">
        <v>2124</v>
      </c>
      <c r="B722" s="25">
        <v>17</v>
      </c>
      <c r="C722" s="25" t="s">
        <v>2175</v>
      </c>
      <c r="D722" s="25" t="s">
        <v>15</v>
      </c>
      <c r="E722" s="25" t="s">
        <v>2176</v>
      </c>
      <c r="F722" s="25" t="s">
        <v>2177</v>
      </c>
      <c r="G722" s="17">
        <f t="shared" si="50"/>
        <v>93.65</v>
      </c>
      <c r="H722" s="19">
        <f t="shared" si="59"/>
        <v>2686.4500000000003</v>
      </c>
      <c r="I722" s="19">
        <f t="shared" si="60"/>
        <v>2985.3</v>
      </c>
      <c r="J722" s="19">
        <f t="shared" si="61"/>
        <v>3474.42</v>
      </c>
      <c r="K722" s="19">
        <f t="shared" si="62"/>
        <v>4560.389999999999</v>
      </c>
    </row>
    <row r="723" spans="1:11" s="7" customFormat="1" ht="14.25" customHeight="1">
      <c r="A723" s="25" t="s">
        <v>2124</v>
      </c>
      <c r="B723" s="25">
        <v>18</v>
      </c>
      <c r="C723" s="25" t="s">
        <v>2178</v>
      </c>
      <c r="D723" s="25" t="s">
        <v>15</v>
      </c>
      <c r="E723" s="25" t="s">
        <v>2179</v>
      </c>
      <c r="F723" s="25" t="s">
        <v>2180</v>
      </c>
      <c r="G723" s="17">
        <f t="shared" si="50"/>
        <v>92.69</v>
      </c>
      <c r="H723" s="19">
        <f t="shared" si="59"/>
        <v>2668.9500000000003</v>
      </c>
      <c r="I723" s="19">
        <f t="shared" si="60"/>
        <v>2967.8</v>
      </c>
      <c r="J723" s="19">
        <f t="shared" si="61"/>
        <v>3456.92</v>
      </c>
      <c r="K723" s="19">
        <f t="shared" si="62"/>
        <v>4542.89</v>
      </c>
    </row>
    <row r="724" spans="1:11" s="7" customFormat="1" ht="14.25" customHeight="1">
      <c r="A724" s="25" t="s">
        <v>2124</v>
      </c>
      <c r="B724" s="25">
        <v>19</v>
      </c>
      <c r="C724" s="25" t="s">
        <v>2181</v>
      </c>
      <c r="D724" s="25" t="s">
        <v>15</v>
      </c>
      <c r="E724" s="25" t="s">
        <v>2182</v>
      </c>
      <c r="F724" s="25" t="s">
        <v>42</v>
      </c>
      <c r="G724" s="17">
        <f t="shared" si="50"/>
        <v>91.8</v>
      </c>
      <c r="H724" s="19">
        <f t="shared" si="59"/>
        <v>2652.87</v>
      </c>
      <c r="I724" s="19">
        <f t="shared" si="60"/>
        <v>2951.7200000000003</v>
      </c>
      <c r="J724" s="19">
        <f t="shared" si="61"/>
        <v>3440.84</v>
      </c>
      <c r="K724" s="19">
        <f t="shared" si="62"/>
        <v>4526.81</v>
      </c>
    </row>
    <row r="725" spans="1:11" s="7" customFormat="1" ht="14.25" customHeight="1">
      <c r="A725" s="25" t="s">
        <v>2124</v>
      </c>
      <c r="B725" s="25">
        <v>20</v>
      </c>
      <c r="C725" s="25" t="s">
        <v>2183</v>
      </c>
      <c r="D725" s="25" t="s">
        <v>2184</v>
      </c>
      <c r="E725" s="25" t="s">
        <v>15</v>
      </c>
      <c r="F725" s="25" t="s">
        <v>2185</v>
      </c>
      <c r="G725" s="17">
        <f t="shared" si="50"/>
        <v>94.3</v>
      </c>
      <c r="H725" s="19">
        <f t="shared" si="59"/>
        <v>2698.4300000000003</v>
      </c>
      <c r="I725" s="19">
        <f t="shared" si="60"/>
        <v>2997.2800000000007</v>
      </c>
      <c r="J725" s="19">
        <f t="shared" si="61"/>
        <v>3486.4000000000005</v>
      </c>
      <c r="K725" s="19">
        <f t="shared" si="62"/>
        <v>4572.370000000001</v>
      </c>
    </row>
    <row r="726" spans="1:11" s="7" customFormat="1" ht="14.25" customHeight="1">
      <c r="A726" s="25" t="s">
        <v>2124</v>
      </c>
      <c r="B726" s="25">
        <v>21</v>
      </c>
      <c r="C726" s="25" t="s">
        <v>2186</v>
      </c>
      <c r="D726" s="25" t="s">
        <v>15</v>
      </c>
      <c r="E726" s="25" t="s">
        <v>2187</v>
      </c>
      <c r="F726" s="25" t="s">
        <v>2188</v>
      </c>
      <c r="G726" s="17">
        <f t="shared" si="50"/>
        <v>94.02</v>
      </c>
      <c r="H726" s="19">
        <f t="shared" si="59"/>
        <v>2693.25</v>
      </c>
      <c r="I726" s="19">
        <f t="shared" si="60"/>
        <v>2992.1</v>
      </c>
      <c r="J726" s="19">
        <f t="shared" si="61"/>
        <v>3481.22</v>
      </c>
      <c r="K726" s="19">
        <f t="shared" si="62"/>
        <v>4567.1900000000005</v>
      </c>
    </row>
    <row r="727" spans="1:11" s="7" customFormat="1" ht="14.25" customHeight="1">
      <c r="A727" s="25" t="s">
        <v>2124</v>
      </c>
      <c r="B727" s="25">
        <v>22</v>
      </c>
      <c r="C727" s="25" t="s">
        <v>2189</v>
      </c>
      <c r="D727" s="25" t="s">
        <v>15</v>
      </c>
      <c r="E727" s="25" t="s">
        <v>2190</v>
      </c>
      <c r="F727" s="25" t="s">
        <v>2191</v>
      </c>
      <c r="G727" s="17">
        <f t="shared" si="50"/>
        <v>89.87</v>
      </c>
      <c r="H727" s="19">
        <f t="shared" si="59"/>
        <v>2617.7299999999996</v>
      </c>
      <c r="I727" s="19">
        <f t="shared" si="60"/>
        <v>2916.58</v>
      </c>
      <c r="J727" s="19">
        <f t="shared" si="61"/>
        <v>3405.7</v>
      </c>
      <c r="K727" s="19">
        <f t="shared" si="62"/>
        <v>4491.67</v>
      </c>
    </row>
    <row r="728" spans="1:11" s="7" customFormat="1" ht="14.25" customHeight="1">
      <c r="A728" s="25" t="s">
        <v>2124</v>
      </c>
      <c r="B728" s="25">
        <v>23</v>
      </c>
      <c r="C728" s="25" t="s">
        <v>2192</v>
      </c>
      <c r="D728" s="25" t="s">
        <v>15</v>
      </c>
      <c r="E728" s="25" t="s">
        <v>2193</v>
      </c>
      <c r="F728" s="25" t="s">
        <v>2194</v>
      </c>
      <c r="G728" s="17">
        <f t="shared" si="50"/>
        <v>88.79</v>
      </c>
      <c r="H728" s="19">
        <f t="shared" si="59"/>
        <v>2598.04</v>
      </c>
      <c r="I728" s="19">
        <f t="shared" si="60"/>
        <v>2896.8900000000003</v>
      </c>
      <c r="J728" s="19">
        <f t="shared" si="61"/>
        <v>3386.01</v>
      </c>
      <c r="K728" s="19">
        <f t="shared" si="62"/>
        <v>4471.9800000000005</v>
      </c>
    </row>
    <row r="729" spans="1:17" ht="33.75" customHeight="1">
      <c r="A729" s="31" t="s">
        <v>16</v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1"/>
      <c r="M729" s="1"/>
      <c r="N729" s="1"/>
      <c r="O729" s="1"/>
      <c r="P729" s="1"/>
      <c r="Q729" s="1"/>
    </row>
    <row r="730" spans="1:17" ht="15.75">
      <c r="A730" s="8">
        <f>358228.85*0.0581+358228.85</f>
        <v>379041.94618499995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АПРЕЛЬ 2014 год</v>
      </c>
      <c r="B1" s="28"/>
      <c r="C1" s="28"/>
    </row>
    <row r="2" spans="1:21" ht="66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19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980.99</v>
      </c>
      <c r="N3" s="18">
        <f>'до 150 кВт'!N3</f>
        <v>1279.8400000000001</v>
      </c>
      <c r="O3" s="18">
        <f>'до 150 кВт'!O3</f>
        <v>1768.96</v>
      </c>
      <c r="P3" s="18">
        <f>'до 150 кВт'!P3</f>
        <v>2854.9300000000003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5" t="s">
        <v>60</v>
      </c>
      <c r="B9" s="25">
        <v>0</v>
      </c>
      <c r="C9" s="25" t="s">
        <v>61</v>
      </c>
      <c r="D9" s="25" t="s">
        <v>15</v>
      </c>
      <c r="E9" s="25" t="s">
        <v>62</v>
      </c>
      <c r="F9" s="25" t="s">
        <v>63</v>
      </c>
      <c r="G9" s="17">
        <f>ROUND((F9*0.0534),2)</f>
        <v>60.55</v>
      </c>
      <c r="H9" s="19">
        <f>F9+$M$3+G9</f>
        <v>2175.4</v>
      </c>
      <c r="I9" s="19">
        <f>F9+$N$3+G9</f>
        <v>2474.25</v>
      </c>
      <c r="J9" s="19">
        <f>F9+$O$3+G9</f>
        <v>2963.37</v>
      </c>
      <c r="K9" s="19">
        <f>F9+$P$3+G9</f>
        <v>4049.34</v>
      </c>
    </row>
    <row r="10" spans="1:11" s="7" customFormat="1" ht="14.25" customHeight="1">
      <c r="A10" s="25" t="s">
        <v>60</v>
      </c>
      <c r="B10" s="25">
        <v>1</v>
      </c>
      <c r="C10" s="25" t="s">
        <v>64</v>
      </c>
      <c r="D10" s="25" t="s">
        <v>15</v>
      </c>
      <c r="E10" s="25" t="s">
        <v>65</v>
      </c>
      <c r="F10" s="25" t="s">
        <v>66</v>
      </c>
      <c r="G10" s="17">
        <f aca="true" t="shared" si="0" ref="G10:G73">ROUND((F10*0.0534),2)</f>
        <v>55.93</v>
      </c>
      <c r="H10" s="19">
        <f aca="true" t="shared" si="1" ref="H10:H73">F10+$M$3+G10</f>
        <v>2084.21</v>
      </c>
      <c r="I10" s="19">
        <f aca="true" t="shared" si="2" ref="I10:I73">F10+$N$3+G10</f>
        <v>2383.06</v>
      </c>
      <c r="J10" s="19">
        <f aca="true" t="shared" si="3" ref="J10:J73">F10+$O$3+G10</f>
        <v>2872.18</v>
      </c>
      <c r="K10" s="19">
        <f aca="true" t="shared" si="4" ref="K10:K73">F10+$P$3+G10</f>
        <v>3958.15</v>
      </c>
    </row>
    <row r="11" spans="1:11" s="7" customFormat="1" ht="14.25" customHeight="1">
      <c r="A11" s="25" t="s">
        <v>60</v>
      </c>
      <c r="B11" s="25">
        <v>2</v>
      </c>
      <c r="C11" s="25" t="s">
        <v>67</v>
      </c>
      <c r="D11" s="25" t="s">
        <v>15</v>
      </c>
      <c r="E11" s="25" t="s">
        <v>68</v>
      </c>
      <c r="F11" s="25" t="s">
        <v>69</v>
      </c>
      <c r="G11" s="17">
        <f t="shared" si="0"/>
        <v>51.79</v>
      </c>
      <c r="H11" s="19">
        <f t="shared" si="1"/>
        <v>2002.55</v>
      </c>
      <c r="I11" s="19">
        <f t="shared" si="2"/>
        <v>2301.4</v>
      </c>
      <c r="J11" s="19">
        <f t="shared" si="3"/>
        <v>2790.52</v>
      </c>
      <c r="K11" s="19">
        <f t="shared" si="4"/>
        <v>3876.4900000000002</v>
      </c>
    </row>
    <row r="12" spans="1:11" s="7" customFormat="1" ht="14.25" customHeight="1">
      <c r="A12" s="25" t="s">
        <v>60</v>
      </c>
      <c r="B12" s="25">
        <v>3</v>
      </c>
      <c r="C12" s="25" t="s">
        <v>70</v>
      </c>
      <c r="D12" s="25" t="s">
        <v>71</v>
      </c>
      <c r="E12" s="25" t="s">
        <v>15</v>
      </c>
      <c r="F12" s="25" t="s">
        <v>72</v>
      </c>
      <c r="G12" s="17">
        <f t="shared" si="0"/>
        <v>74.9</v>
      </c>
      <c r="H12" s="19">
        <f t="shared" si="1"/>
        <v>2458.46</v>
      </c>
      <c r="I12" s="19">
        <f t="shared" si="2"/>
        <v>2757.31</v>
      </c>
      <c r="J12" s="19">
        <f t="shared" si="3"/>
        <v>3246.43</v>
      </c>
      <c r="K12" s="19">
        <f t="shared" si="4"/>
        <v>4332.4</v>
      </c>
    </row>
    <row r="13" spans="1:11" s="7" customFormat="1" ht="14.25" customHeight="1">
      <c r="A13" s="25" t="s">
        <v>60</v>
      </c>
      <c r="B13" s="25">
        <v>4</v>
      </c>
      <c r="C13" s="25" t="s">
        <v>73</v>
      </c>
      <c r="D13" s="25" t="s">
        <v>15</v>
      </c>
      <c r="E13" s="25" t="s">
        <v>74</v>
      </c>
      <c r="F13" s="25" t="s">
        <v>75</v>
      </c>
      <c r="G13" s="17">
        <f t="shared" si="0"/>
        <v>74.79</v>
      </c>
      <c r="H13" s="19">
        <f t="shared" si="1"/>
        <v>2456.27</v>
      </c>
      <c r="I13" s="19">
        <f t="shared" si="2"/>
        <v>2755.12</v>
      </c>
      <c r="J13" s="19">
        <f t="shared" si="3"/>
        <v>3244.24</v>
      </c>
      <c r="K13" s="19">
        <f t="shared" si="4"/>
        <v>4330.21</v>
      </c>
    </row>
    <row r="14" spans="1:11" s="7" customFormat="1" ht="14.25" customHeight="1">
      <c r="A14" s="25" t="s">
        <v>60</v>
      </c>
      <c r="B14" s="25">
        <v>5</v>
      </c>
      <c r="C14" s="25" t="s">
        <v>76</v>
      </c>
      <c r="D14" s="25" t="s">
        <v>77</v>
      </c>
      <c r="E14" s="25" t="s">
        <v>15</v>
      </c>
      <c r="F14" s="25" t="s">
        <v>78</v>
      </c>
      <c r="G14" s="17">
        <f t="shared" si="0"/>
        <v>59.2</v>
      </c>
      <c r="H14" s="19">
        <f t="shared" si="1"/>
        <v>2148.8099999999995</v>
      </c>
      <c r="I14" s="19">
        <f t="shared" si="2"/>
        <v>2447.66</v>
      </c>
      <c r="J14" s="19">
        <f t="shared" si="3"/>
        <v>2936.7799999999997</v>
      </c>
      <c r="K14" s="19">
        <f t="shared" si="4"/>
        <v>4022.75</v>
      </c>
    </row>
    <row r="15" spans="1:11" s="7" customFormat="1" ht="14.25" customHeight="1">
      <c r="A15" s="25" t="s">
        <v>60</v>
      </c>
      <c r="B15" s="25">
        <v>6</v>
      </c>
      <c r="C15" s="25" t="s">
        <v>79</v>
      </c>
      <c r="D15" s="25" t="s">
        <v>80</v>
      </c>
      <c r="E15" s="25" t="s">
        <v>15</v>
      </c>
      <c r="F15" s="25" t="s">
        <v>81</v>
      </c>
      <c r="G15" s="17">
        <f t="shared" si="0"/>
        <v>64.19</v>
      </c>
      <c r="H15" s="19">
        <f t="shared" si="1"/>
        <v>2247.2000000000003</v>
      </c>
      <c r="I15" s="19">
        <f t="shared" si="2"/>
        <v>2546.05</v>
      </c>
      <c r="J15" s="19">
        <f t="shared" si="3"/>
        <v>3035.17</v>
      </c>
      <c r="K15" s="19">
        <f t="shared" si="4"/>
        <v>4121.14</v>
      </c>
    </row>
    <row r="16" spans="1:11" s="7" customFormat="1" ht="14.25" customHeight="1">
      <c r="A16" s="25" t="s">
        <v>60</v>
      </c>
      <c r="B16" s="25">
        <v>7</v>
      </c>
      <c r="C16" s="25" t="s">
        <v>82</v>
      </c>
      <c r="D16" s="25" t="s">
        <v>83</v>
      </c>
      <c r="E16" s="25" t="s">
        <v>15</v>
      </c>
      <c r="F16" s="25" t="s">
        <v>84</v>
      </c>
      <c r="G16" s="17">
        <f t="shared" si="0"/>
        <v>73.45</v>
      </c>
      <c r="H16" s="19">
        <f t="shared" si="1"/>
        <v>2429.99</v>
      </c>
      <c r="I16" s="19">
        <f t="shared" si="2"/>
        <v>2728.84</v>
      </c>
      <c r="J16" s="19">
        <f t="shared" si="3"/>
        <v>3217.96</v>
      </c>
      <c r="K16" s="19">
        <f t="shared" si="4"/>
        <v>4303.93</v>
      </c>
    </row>
    <row r="17" spans="1:11" s="7" customFormat="1" ht="14.25" customHeight="1">
      <c r="A17" s="25" t="s">
        <v>60</v>
      </c>
      <c r="B17" s="25">
        <v>8</v>
      </c>
      <c r="C17" s="25" t="s">
        <v>85</v>
      </c>
      <c r="D17" s="25" t="s">
        <v>86</v>
      </c>
      <c r="E17" s="25" t="s">
        <v>15</v>
      </c>
      <c r="F17" s="25" t="s">
        <v>87</v>
      </c>
      <c r="G17" s="17">
        <f t="shared" si="0"/>
        <v>81.03</v>
      </c>
      <c r="H17" s="19">
        <f t="shared" si="1"/>
        <v>2579.4600000000005</v>
      </c>
      <c r="I17" s="19">
        <f t="shared" si="2"/>
        <v>2878.3100000000004</v>
      </c>
      <c r="J17" s="19">
        <f t="shared" si="3"/>
        <v>3367.4300000000003</v>
      </c>
      <c r="K17" s="19">
        <f t="shared" si="4"/>
        <v>4453.400000000001</v>
      </c>
    </row>
    <row r="18" spans="1:11" s="7" customFormat="1" ht="14.25" customHeight="1">
      <c r="A18" s="25" t="s">
        <v>60</v>
      </c>
      <c r="B18" s="25">
        <v>9</v>
      </c>
      <c r="C18" s="25" t="s">
        <v>88</v>
      </c>
      <c r="D18" s="25" t="s">
        <v>89</v>
      </c>
      <c r="E18" s="25" t="s">
        <v>15</v>
      </c>
      <c r="F18" s="25" t="s">
        <v>90</v>
      </c>
      <c r="G18" s="17">
        <f t="shared" si="0"/>
        <v>85.87</v>
      </c>
      <c r="H18" s="19">
        <f t="shared" si="1"/>
        <v>2674.87</v>
      </c>
      <c r="I18" s="19">
        <f t="shared" si="2"/>
        <v>2973.7200000000003</v>
      </c>
      <c r="J18" s="19">
        <f t="shared" si="3"/>
        <v>3462.84</v>
      </c>
      <c r="K18" s="19">
        <f t="shared" si="4"/>
        <v>4548.81</v>
      </c>
    </row>
    <row r="19" spans="1:11" s="7" customFormat="1" ht="14.25" customHeight="1">
      <c r="A19" s="25" t="s">
        <v>60</v>
      </c>
      <c r="B19" s="25">
        <v>10</v>
      </c>
      <c r="C19" s="25" t="s">
        <v>91</v>
      </c>
      <c r="D19" s="25" t="s">
        <v>92</v>
      </c>
      <c r="E19" s="25" t="s">
        <v>15</v>
      </c>
      <c r="F19" s="25" t="s">
        <v>93</v>
      </c>
      <c r="G19" s="17">
        <f t="shared" si="0"/>
        <v>86.59</v>
      </c>
      <c r="H19" s="19">
        <f t="shared" si="1"/>
        <v>2689.09</v>
      </c>
      <c r="I19" s="19">
        <f t="shared" si="2"/>
        <v>2987.9400000000005</v>
      </c>
      <c r="J19" s="19">
        <f t="shared" si="3"/>
        <v>3477.0600000000004</v>
      </c>
      <c r="K19" s="19">
        <f t="shared" si="4"/>
        <v>4563.030000000001</v>
      </c>
    </row>
    <row r="20" spans="1:11" s="7" customFormat="1" ht="14.25" customHeight="1">
      <c r="A20" s="25" t="s">
        <v>60</v>
      </c>
      <c r="B20" s="25">
        <v>11</v>
      </c>
      <c r="C20" s="25" t="s">
        <v>94</v>
      </c>
      <c r="D20" s="25" t="s">
        <v>15</v>
      </c>
      <c r="E20" s="25" t="s">
        <v>95</v>
      </c>
      <c r="F20" s="25" t="s">
        <v>96</v>
      </c>
      <c r="G20" s="17">
        <f t="shared" si="0"/>
        <v>86.24</v>
      </c>
      <c r="H20" s="19">
        <f t="shared" si="1"/>
        <v>2682.2</v>
      </c>
      <c r="I20" s="19">
        <f t="shared" si="2"/>
        <v>2981.05</v>
      </c>
      <c r="J20" s="19">
        <f t="shared" si="3"/>
        <v>3470.17</v>
      </c>
      <c r="K20" s="19">
        <f t="shared" si="4"/>
        <v>4556.14</v>
      </c>
    </row>
    <row r="21" spans="1:11" s="7" customFormat="1" ht="14.25" customHeight="1">
      <c r="A21" s="25" t="s">
        <v>60</v>
      </c>
      <c r="B21" s="25">
        <v>12</v>
      </c>
      <c r="C21" s="25" t="s">
        <v>97</v>
      </c>
      <c r="D21" s="25" t="s">
        <v>15</v>
      </c>
      <c r="E21" s="25" t="s">
        <v>98</v>
      </c>
      <c r="F21" s="25" t="s">
        <v>45</v>
      </c>
      <c r="G21" s="17">
        <f t="shared" si="0"/>
        <v>85.54</v>
      </c>
      <c r="H21" s="19">
        <f t="shared" si="1"/>
        <v>2668.42</v>
      </c>
      <c r="I21" s="19">
        <f t="shared" si="2"/>
        <v>2967.2700000000004</v>
      </c>
      <c r="J21" s="19">
        <f t="shared" si="3"/>
        <v>3456.3900000000003</v>
      </c>
      <c r="K21" s="19">
        <f t="shared" si="4"/>
        <v>4542.360000000001</v>
      </c>
    </row>
    <row r="22" spans="1:11" s="7" customFormat="1" ht="14.25" customHeight="1">
      <c r="A22" s="25" t="s">
        <v>60</v>
      </c>
      <c r="B22" s="25">
        <v>13</v>
      </c>
      <c r="C22" s="25" t="s">
        <v>99</v>
      </c>
      <c r="D22" s="25" t="s">
        <v>100</v>
      </c>
      <c r="E22" s="25" t="s">
        <v>15</v>
      </c>
      <c r="F22" s="25" t="s">
        <v>101</v>
      </c>
      <c r="G22" s="17">
        <f t="shared" si="0"/>
        <v>86.11</v>
      </c>
      <c r="H22" s="19">
        <f t="shared" si="1"/>
        <v>2679.68</v>
      </c>
      <c r="I22" s="19">
        <f t="shared" si="2"/>
        <v>2978.53</v>
      </c>
      <c r="J22" s="19">
        <f t="shared" si="3"/>
        <v>3467.65</v>
      </c>
      <c r="K22" s="19">
        <f t="shared" si="4"/>
        <v>4553.62</v>
      </c>
    </row>
    <row r="23" spans="1:11" s="7" customFormat="1" ht="14.25" customHeight="1">
      <c r="A23" s="25" t="s">
        <v>60</v>
      </c>
      <c r="B23" s="25">
        <v>14</v>
      </c>
      <c r="C23" s="25" t="s">
        <v>102</v>
      </c>
      <c r="D23" s="25" t="s">
        <v>15</v>
      </c>
      <c r="E23" s="25" t="s">
        <v>103</v>
      </c>
      <c r="F23" s="25" t="s">
        <v>104</v>
      </c>
      <c r="G23" s="17">
        <f t="shared" si="0"/>
        <v>84.63</v>
      </c>
      <c r="H23" s="19">
        <f t="shared" si="1"/>
        <v>2650.45</v>
      </c>
      <c r="I23" s="19">
        <f t="shared" si="2"/>
        <v>2949.3</v>
      </c>
      <c r="J23" s="19">
        <f t="shared" si="3"/>
        <v>3438.42</v>
      </c>
      <c r="K23" s="19">
        <f t="shared" si="4"/>
        <v>4524.39</v>
      </c>
    </row>
    <row r="24" spans="1:11" s="7" customFormat="1" ht="14.25" customHeight="1">
      <c r="A24" s="25" t="s">
        <v>60</v>
      </c>
      <c r="B24" s="25">
        <v>15</v>
      </c>
      <c r="C24" s="25" t="s">
        <v>105</v>
      </c>
      <c r="D24" s="25" t="s">
        <v>106</v>
      </c>
      <c r="E24" s="25" t="s">
        <v>15</v>
      </c>
      <c r="F24" s="25" t="s">
        <v>107</v>
      </c>
      <c r="G24" s="17">
        <f t="shared" si="0"/>
        <v>80.27</v>
      </c>
      <c r="H24" s="19">
        <f t="shared" si="1"/>
        <v>2564.5</v>
      </c>
      <c r="I24" s="19">
        <f t="shared" si="2"/>
        <v>2863.35</v>
      </c>
      <c r="J24" s="19">
        <f t="shared" si="3"/>
        <v>3352.47</v>
      </c>
      <c r="K24" s="19">
        <f t="shared" si="4"/>
        <v>4438.4400000000005</v>
      </c>
    </row>
    <row r="25" spans="1:11" s="7" customFormat="1" ht="14.25" customHeight="1">
      <c r="A25" s="25" t="s">
        <v>60</v>
      </c>
      <c r="B25" s="25">
        <v>16</v>
      </c>
      <c r="C25" s="25" t="s">
        <v>108</v>
      </c>
      <c r="D25" s="25" t="s">
        <v>15</v>
      </c>
      <c r="E25" s="25" t="s">
        <v>109</v>
      </c>
      <c r="F25" s="25" t="s">
        <v>110</v>
      </c>
      <c r="G25" s="17">
        <f t="shared" si="0"/>
        <v>78.16</v>
      </c>
      <c r="H25" s="19">
        <f t="shared" si="1"/>
        <v>2522.74</v>
      </c>
      <c r="I25" s="19">
        <f t="shared" si="2"/>
        <v>2821.59</v>
      </c>
      <c r="J25" s="19">
        <f t="shared" si="3"/>
        <v>3310.71</v>
      </c>
      <c r="K25" s="19">
        <f t="shared" si="4"/>
        <v>4396.68</v>
      </c>
    </row>
    <row r="26" spans="1:11" s="7" customFormat="1" ht="14.25" customHeight="1">
      <c r="A26" s="25" t="s">
        <v>60</v>
      </c>
      <c r="B26" s="25">
        <v>17</v>
      </c>
      <c r="C26" s="25" t="s">
        <v>111</v>
      </c>
      <c r="D26" s="25" t="s">
        <v>15</v>
      </c>
      <c r="E26" s="25" t="s">
        <v>112</v>
      </c>
      <c r="F26" s="25" t="s">
        <v>113</v>
      </c>
      <c r="G26" s="17">
        <f t="shared" si="0"/>
        <v>77.72</v>
      </c>
      <c r="H26" s="19">
        <f t="shared" si="1"/>
        <v>2514.18</v>
      </c>
      <c r="I26" s="19">
        <f t="shared" si="2"/>
        <v>2813.03</v>
      </c>
      <c r="J26" s="19">
        <f t="shared" si="3"/>
        <v>3302.15</v>
      </c>
      <c r="K26" s="19">
        <f t="shared" si="4"/>
        <v>4388.120000000001</v>
      </c>
    </row>
    <row r="27" spans="1:11" s="7" customFormat="1" ht="14.25" customHeight="1">
      <c r="A27" s="25" t="s">
        <v>60</v>
      </c>
      <c r="B27" s="25">
        <v>18</v>
      </c>
      <c r="C27" s="25" t="s">
        <v>114</v>
      </c>
      <c r="D27" s="25" t="s">
        <v>36</v>
      </c>
      <c r="E27" s="25" t="s">
        <v>15</v>
      </c>
      <c r="F27" s="25" t="s">
        <v>115</v>
      </c>
      <c r="G27" s="17">
        <f t="shared" si="0"/>
        <v>77.86</v>
      </c>
      <c r="H27" s="19">
        <f t="shared" si="1"/>
        <v>2516.9100000000003</v>
      </c>
      <c r="I27" s="19">
        <f t="shared" si="2"/>
        <v>2815.76</v>
      </c>
      <c r="J27" s="19">
        <f t="shared" si="3"/>
        <v>3304.88</v>
      </c>
      <c r="K27" s="19">
        <f t="shared" si="4"/>
        <v>4390.849999999999</v>
      </c>
    </row>
    <row r="28" spans="1:11" s="7" customFormat="1" ht="14.25" customHeight="1">
      <c r="A28" s="25" t="s">
        <v>60</v>
      </c>
      <c r="B28" s="25">
        <v>19</v>
      </c>
      <c r="C28" s="25" t="s">
        <v>116</v>
      </c>
      <c r="D28" s="25" t="s">
        <v>117</v>
      </c>
      <c r="E28" s="25" t="s">
        <v>15</v>
      </c>
      <c r="F28" s="25" t="s">
        <v>118</v>
      </c>
      <c r="G28" s="17">
        <f t="shared" si="0"/>
        <v>78.52</v>
      </c>
      <c r="H28" s="19">
        <f t="shared" si="1"/>
        <v>2529.94</v>
      </c>
      <c r="I28" s="19">
        <f t="shared" si="2"/>
        <v>2828.7900000000004</v>
      </c>
      <c r="J28" s="19">
        <f t="shared" si="3"/>
        <v>3317.9100000000003</v>
      </c>
      <c r="K28" s="19">
        <f t="shared" si="4"/>
        <v>4403.880000000001</v>
      </c>
    </row>
    <row r="29" spans="1:11" s="7" customFormat="1" ht="14.25" customHeight="1">
      <c r="A29" s="25" t="s">
        <v>60</v>
      </c>
      <c r="B29" s="25">
        <v>20</v>
      </c>
      <c r="C29" s="25" t="s">
        <v>119</v>
      </c>
      <c r="D29" s="25" t="s">
        <v>15</v>
      </c>
      <c r="E29" s="25" t="s">
        <v>120</v>
      </c>
      <c r="F29" s="25" t="s">
        <v>121</v>
      </c>
      <c r="G29" s="17">
        <f t="shared" si="0"/>
        <v>86.25</v>
      </c>
      <c r="H29" s="19">
        <f t="shared" si="1"/>
        <v>2682.37</v>
      </c>
      <c r="I29" s="19">
        <f t="shared" si="2"/>
        <v>2981.2200000000003</v>
      </c>
      <c r="J29" s="19">
        <f t="shared" si="3"/>
        <v>3470.34</v>
      </c>
      <c r="K29" s="19">
        <f t="shared" si="4"/>
        <v>4556.31</v>
      </c>
    </row>
    <row r="30" spans="1:11" s="7" customFormat="1" ht="14.25" customHeight="1">
      <c r="A30" s="25" t="s">
        <v>60</v>
      </c>
      <c r="B30" s="25">
        <v>21</v>
      </c>
      <c r="C30" s="25" t="s">
        <v>122</v>
      </c>
      <c r="D30" s="25" t="s">
        <v>15</v>
      </c>
      <c r="E30" s="25" t="s">
        <v>123</v>
      </c>
      <c r="F30" s="25" t="s">
        <v>124</v>
      </c>
      <c r="G30" s="17">
        <f t="shared" si="0"/>
        <v>85.97</v>
      </c>
      <c r="H30" s="19">
        <f t="shared" si="1"/>
        <v>2676.9</v>
      </c>
      <c r="I30" s="19">
        <f t="shared" si="2"/>
        <v>2975.75</v>
      </c>
      <c r="J30" s="19">
        <f t="shared" si="3"/>
        <v>3464.87</v>
      </c>
      <c r="K30" s="19">
        <f t="shared" si="4"/>
        <v>4550.840000000001</v>
      </c>
    </row>
    <row r="31" spans="1:11" s="7" customFormat="1" ht="14.25" customHeight="1">
      <c r="A31" s="25" t="s">
        <v>60</v>
      </c>
      <c r="B31" s="25">
        <v>22</v>
      </c>
      <c r="C31" s="25" t="s">
        <v>125</v>
      </c>
      <c r="D31" s="25" t="s">
        <v>15</v>
      </c>
      <c r="E31" s="25" t="s">
        <v>126</v>
      </c>
      <c r="F31" s="25" t="s">
        <v>127</v>
      </c>
      <c r="G31" s="17">
        <f t="shared" si="0"/>
        <v>84.15</v>
      </c>
      <c r="H31" s="19">
        <f t="shared" si="1"/>
        <v>2640.96</v>
      </c>
      <c r="I31" s="19">
        <f t="shared" si="2"/>
        <v>2939.81</v>
      </c>
      <c r="J31" s="19">
        <f t="shared" si="3"/>
        <v>3428.93</v>
      </c>
      <c r="K31" s="19">
        <f t="shared" si="4"/>
        <v>4514.9</v>
      </c>
    </row>
    <row r="32" spans="1:11" s="7" customFormat="1" ht="14.25" customHeight="1">
      <c r="A32" s="25" t="s">
        <v>60</v>
      </c>
      <c r="B32" s="25">
        <v>23</v>
      </c>
      <c r="C32" s="25" t="s">
        <v>128</v>
      </c>
      <c r="D32" s="25" t="s">
        <v>15</v>
      </c>
      <c r="E32" s="25" t="s">
        <v>129</v>
      </c>
      <c r="F32" s="25" t="s">
        <v>130</v>
      </c>
      <c r="G32" s="17">
        <f t="shared" si="0"/>
        <v>78.15</v>
      </c>
      <c r="H32" s="19">
        <f t="shared" si="1"/>
        <v>2522.7000000000003</v>
      </c>
      <c r="I32" s="19">
        <f t="shared" si="2"/>
        <v>2821.55</v>
      </c>
      <c r="J32" s="19">
        <f t="shared" si="3"/>
        <v>3310.67</v>
      </c>
      <c r="K32" s="19">
        <f t="shared" si="4"/>
        <v>4396.639999999999</v>
      </c>
    </row>
    <row r="33" spans="1:11" s="7" customFormat="1" ht="14.25" customHeight="1">
      <c r="A33" s="25" t="s">
        <v>131</v>
      </c>
      <c r="B33" s="25">
        <v>0</v>
      </c>
      <c r="C33" s="25" t="s">
        <v>132</v>
      </c>
      <c r="D33" s="25" t="s">
        <v>15</v>
      </c>
      <c r="E33" s="25" t="s">
        <v>133</v>
      </c>
      <c r="F33" s="25" t="s">
        <v>134</v>
      </c>
      <c r="G33" s="17">
        <f t="shared" si="0"/>
        <v>56.54</v>
      </c>
      <c r="H33" s="19">
        <f t="shared" si="1"/>
        <v>2096.36</v>
      </c>
      <c r="I33" s="19">
        <f t="shared" si="2"/>
        <v>2395.21</v>
      </c>
      <c r="J33" s="19">
        <f t="shared" si="3"/>
        <v>2884.33</v>
      </c>
      <c r="K33" s="19">
        <f t="shared" si="4"/>
        <v>3970.3</v>
      </c>
    </row>
    <row r="34" spans="1:11" s="7" customFormat="1" ht="14.25" customHeight="1">
      <c r="A34" s="25" t="s">
        <v>131</v>
      </c>
      <c r="B34" s="25">
        <v>1</v>
      </c>
      <c r="C34" s="25" t="s">
        <v>135</v>
      </c>
      <c r="D34" s="25" t="s">
        <v>15</v>
      </c>
      <c r="E34" s="25" t="s">
        <v>136</v>
      </c>
      <c r="F34" s="25" t="s">
        <v>137</v>
      </c>
      <c r="G34" s="17">
        <f t="shared" si="0"/>
        <v>54.28</v>
      </c>
      <c r="H34" s="19">
        <f t="shared" si="1"/>
        <v>2051.77</v>
      </c>
      <c r="I34" s="19">
        <f t="shared" si="2"/>
        <v>2350.6200000000003</v>
      </c>
      <c r="J34" s="19">
        <f t="shared" si="3"/>
        <v>2839.7400000000002</v>
      </c>
      <c r="K34" s="19">
        <f t="shared" si="4"/>
        <v>3925.7100000000005</v>
      </c>
    </row>
    <row r="35" spans="1:11" s="7" customFormat="1" ht="14.25" customHeight="1">
      <c r="A35" s="25" t="s">
        <v>131</v>
      </c>
      <c r="B35" s="25">
        <v>2</v>
      </c>
      <c r="C35" s="25" t="s">
        <v>138</v>
      </c>
      <c r="D35" s="25" t="s">
        <v>15</v>
      </c>
      <c r="E35" s="25" t="s">
        <v>139</v>
      </c>
      <c r="F35" s="25" t="s">
        <v>29</v>
      </c>
      <c r="G35" s="17">
        <f t="shared" si="0"/>
        <v>55.56</v>
      </c>
      <c r="H35" s="19">
        <f t="shared" si="1"/>
        <v>2077.05</v>
      </c>
      <c r="I35" s="19">
        <f t="shared" si="2"/>
        <v>2375.9</v>
      </c>
      <c r="J35" s="19">
        <f t="shared" si="3"/>
        <v>2865.02</v>
      </c>
      <c r="K35" s="19">
        <f t="shared" si="4"/>
        <v>3950.9900000000002</v>
      </c>
    </row>
    <row r="36" spans="1:11" s="7" customFormat="1" ht="14.25" customHeight="1">
      <c r="A36" s="25" t="s">
        <v>131</v>
      </c>
      <c r="B36" s="25">
        <v>3</v>
      </c>
      <c r="C36" s="25" t="s">
        <v>140</v>
      </c>
      <c r="D36" s="25" t="s">
        <v>15</v>
      </c>
      <c r="E36" s="25" t="s">
        <v>141</v>
      </c>
      <c r="F36" s="25" t="s">
        <v>142</v>
      </c>
      <c r="G36" s="17">
        <f t="shared" si="0"/>
        <v>53.19</v>
      </c>
      <c r="H36" s="19">
        <f t="shared" si="1"/>
        <v>2030.2600000000002</v>
      </c>
      <c r="I36" s="19">
        <f t="shared" si="2"/>
        <v>2329.11</v>
      </c>
      <c r="J36" s="19">
        <f t="shared" si="3"/>
        <v>2818.23</v>
      </c>
      <c r="K36" s="19">
        <f t="shared" si="4"/>
        <v>3904.2000000000003</v>
      </c>
    </row>
    <row r="37" spans="1:11" s="7" customFormat="1" ht="14.25" customHeight="1">
      <c r="A37" s="25" t="s">
        <v>131</v>
      </c>
      <c r="B37" s="25">
        <v>4</v>
      </c>
      <c r="C37" s="25" t="s">
        <v>143</v>
      </c>
      <c r="D37" s="25" t="s">
        <v>15</v>
      </c>
      <c r="E37" s="25" t="s">
        <v>144</v>
      </c>
      <c r="F37" s="25" t="s">
        <v>145</v>
      </c>
      <c r="G37" s="17">
        <f t="shared" si="0"/>
        <v>53.03</v>
      </c>
      <c r="H37" s="19">
        <f t="shared" si="1"/>
        <v>2027.02</v>
      </c>
      <c r="I37" s="19">
        <f t="shared" si="2"/>
        <v>2325.8700000000003</v>
      </c>
      <c r="J37" s="19">
        <f t="shared" si="3"/>
        <v>2814.9900000000002</v>
      </c>
      <c r="K37" s="19">
        <f t="shared" si="4"/>
        <v>3900.9600000000005</v>
      </c>
    </row>
    <row r="38" spans="1:11" s="7" customFormat="1" ht="14.25" customHeight="1">
      <c r="A38" s="25" t="s">
        <v>131</v>
      </c>
      <c r="B38" s="25">
        <v>5</v>
      </c>
      <c r="C38" s="25" t="s">
        <v>146</v>
      </c>
      <c r="D38" s="25" t="s">
        <v>147</v>
      </c>
      <c r="E38" s="25" t="s">
        <v>15</v>
      </c>
      <c r="F38" s="25" t="s">
        <v>148</v>
      </c>
      <c r="G38" s="17">
        <f t="shared" si="0"/>
        <v>53.53</v>
      </c>
      <c r="H38" s="19">
        <f t="shared" si="1"/>
        <v>2036.97</v>
      </c>
      <c r="I38" s="19">
        <f t="shared" si="2"/>
        <v>2335.82</v>
      </c>
      <c r="J38" s="19">
        <f t="shared" si="3"/>
        <v>2824.94</v>
      </c>
      <c r="K38" s="19">
        <f t="shared" si="4"/>
        <v>3910.9100000000003</v>
      </c>
    </row>
    <row r="39" spans="1:11" s="7" customFormat="1" ht="14.25" customHeight="1">
      <c r="A39" s="25" t="s">
        <v>131</v>
      </c>
      <c r="B39" s="25">
        <v>6</v>
      </c>
      <c r="C39" s="25" t="s">
        <v>149</v>
      </c>
      <c r="D39" s="25" t="s">
        <v>150</v>
      </c>
      <c r="E39" s="25" t="s">
        <v>15</v>
      </c>
      <c r="F39" s="25" t="s">
        <v>151</v>
      </c>
      <c r="G39" s="17">
        <f t="shared" si="0"/>
        <v>61.39</v>
      </c>
      <c r="H39" s="19">
        <f t="shared" si="1"/>
        <v>2192.08</v>
      </c>
      <c r="I39" s="19">
        <f t="shared" si="2"/>
        <v>2490.93</v>
      </c>
      <c r="J39" s="19">
        <f t="shared" si="3"/>
        <v>2980.0499999999997</v>
      </c>
      <c r="K39" s="19">
        <f t="shared" si="4"/>
        <v>4066.02</v>
      </c>
    </row>
    <row r="40" spans="1:11" s="7" customFormat="1" ht="14.25" customHeight="1">
      <c r="A40" s="25" t="s">
        <v>131</v>
      </c>
      <c r="B40" s="25">
        <v>7</v>
      </c>
      <c r="C40" s="25" t="s">
        <v>152</v>
      </c>
      <c r="D40" s="25" t="s">
        <v>153</v>
      </c>
      <c r="E40" s="25" t="s">
        <v>15</v>
      </c>
      <c r="F40" s="25" t="s">
        <v>154</v>
      </c>
      <c r="G40" s="17">
        <f t="shared" si="0"/>
        <v>69.13</v>
      </c>
      <c r="H40" s="19">
        <f t="shared" si="1"/>
        <v>2344.6000000000004</v>
      </c>
      <c r="I40" s="19">
        <f t="shared" si="2"/>
        <v>2643.4500000000003</v>
      </c>
      <c r="J40" s="19">
        <f t="shared" si="3"/>
        <v>3132.57</v>
      </c>
      <c r="K40" s="19">
        <f t="shared" si="4"/>
        <v>4218.54</v>
      </c>
    </row>
    <row r="41" spans="1:11" s="7" customFormat="1" ht="14.25" customHeight="1">
      <c r="A41" s="25" t="s">
        <v>131</v>
      </c>
      <c r="B41" s="25">
        <v>8</v>
      </c>
      <c r="C41" s="25" t="s">
        <v>155</v>
      </c>
      <c r="D41" s="25" t="s">
        <v>156</v>
      </c>
      <c r="E41" s="25" t="s">
        <v>15</v>
      </c>
      <c r="F41" s="25" t="s">
        <v>157</v>
      </c>
      <c r="G41" s="17">
        <f t="shared" si="0"/>
        <v>79.43</v>
      </c>
      <c r="H41" s="19">
        <f t="shared" si="1"/>
        <v>2547.83</v>
      </c>
      <c r="I41" s="19">
        <f t="shared" si="2"/>
        <v>2846.68</v>
      </c>
      <c r="J41" s="19">
        <f t="shared" si="3"/>
        <v>3335.7999999999997</v>
      </c>
      <c r="K41" s="19">
        <f t="shared" si="4"/>
        <v>4421.77</v>
      </c>
    </row>
    <row r="42" spans="1:11" s="7" customFormat="1" ht="14.25" customHeight="1">
      <c r="A42" s="25" t="s">
        <v>131</v>
      </c>
      <c r="B42" s="25">
        <v>9</v>
      </c>
      <c r="C42" s="25" t="s">
        <v>158</v>
      </c>
      <c r="D42" s="25" t="s">
        <v>159</v>
      </c>
      <c r="E42" s="25" t="s">
        <v>15</v>
      </c>
      <c r="F42" s="25" t="s">
        <v>160</v>
      </c>
      <c r="G42" s="17">
        <f t="shared" si="0"/>
        <v>86.62</v>
      </c>
      <c r="H42" s="19">
        <f t="shared" si="1"/>
        <v>2689.64</v>
      </c>
      <c r="I42" s="19">
        <f t="shared" si="2"/>
        <v>2988.49</v>
      </c>
      <c r="J42" s="19">
        <f t="shared" si="3"/>
        <v>3477.6099999999997</v>
      </c>
      <c r="K42" s="19">
        <f t="shared" si="4"/>
        <v>4563.58</v>
      </c>
    </row>
    <row r="43" spans="1:11" s="7" customFormat="1" ht="14.25" customHeight="1">
      <c r="A43" s="25" t="s">
        <v>131</v>
      </c>
      <c r="B43" s="25">
        <v>10</v>
      </c>
      <c r="C43" s="25" t="s">
        <v>161</v>
      </c>
      <c r="D43" s="25" t="s">
        <v>162</v>
      </c>
      <c r="E43" s="25" t="s">
        <v>15</v>
      </c>
      <c r="F43" s="25" t="s">
        <v>163</v>
      </c>
      <c r="G43" s="17">
        <f t="shared" si="0"/>
        <v>86.12</v>
      </c>
      <c r="H43" s="19">
        <f t="shared" si="1"/>
        <v>2679.8999999999996</v>
      </c>
      <c r="I43" s="19">
        <f t="shared" si="2"/>
        <v>2978.75</v>
      </c>
      <c r="J43" s="19">
        <f t="shared" si="3"/>
        <v>3467.87</v>
      </c>
      <c r="K43" s="19">
        <f t="shared" si="4"/>
        <v>4553.84</v>
      </c>
    </row>
    <row r="44" spans="1:11" s="7" customFormat="1" ht="14.25" customHeight="1">
      <c r="A44" s="25" t="s">
        <v>131</v>
      </c>
      <c r="B44" s="25">
        <v>11</v>
      </c>
      <c r="C44" s="25" t="s">
        <v>164</v>
      </c>
      <c r="D44" s="25" t="s">
        <v>165</v>
      </c>
      <c r="E44" s="25" t="s">
        <v>15</v>
      </c>
      <c r="F44" s="25" t="s">
        <v>166</v>
      </c>
      <c r="G44" s="17">
        <f t="shared" si="0"/>
        <v>86.28</v>
      </c>
      <c r="H44" s="19">
        <f t="shared" si="1"/>
        <v>2682.9100000000003</v>
      </c>
      <c r="I44" s="19">
        <f t="shared" si="2"/>
        <v>2981.7600000000007</v>
      </c>
      <c r="J44" s="19">
        <f t="shared" si="3"/>
        <v>3470.8800000000006</v>
      </c>
      <c r="K44" s="19">
        <f t="shared" si="4"/>
        <v>4556.85</v>
      </c>
    </row>
    <row r="45" spans="1:11" s="7" customFormat="1" ht="14.25" customHeight="1">
      <c r="A45" s="25" t="s">
        <v>131</v>
      </c>
      <c r="B45" s="25">
        <v>12</v>
      </c>
      <c r="C45" s="25" t="s">
        <v>167</v>
      </c>
      <c r="D45" s="25" t="s">
        <v>168</v>
      </c>
      <c r="E45" s="25" t="s">
        <v>15</v>
      </c>
      <c r="F45" s="25" t="s">
        <v>169</v>
      </c>
      <c r="G45" s="17">
        <f t="shared" si="0"/>
        <v>83.78</v>
      </c>
      <c r="H45" s="19">
        <f t="shared" si="1"/>
        <v>2633.7000000000003</v>
      </c>
      <c r="I45" s="19">
        <f t="shared" si="2"/>
        <v>2932.5500000000006</v>
      </c>
      <c r="J45" s="19">
        <f t="shared" si="3"/>
        <v>3421.6700000000005</v>
      </c>
      <c r="K45" s="19">
        <f t="shared" si="4"/>
        <v>4507.64</v>
      </c>
    </row>
    <row r="46" spans="1:11" s="7" customFormat="1" ht="14.25" customHeight="1">
      <c r="A46" s="25" t="s">
        <v>131</v>
      </c>
      <c r="B46" s="25">
        <v>13</v>
      </c>
      <c r="C46" s="25" t="s">
        <v>170</v>
      </c>
      <c r="D46" s="25" t="s">
        <v>171</v>
      </c>
      <c r="E46" s="25" t="s">
        <v>15</v>
      </c>
      <c r="F46" s="25" t="s">
        <v>172</v>
      </c>
      <c r="G46" s="17">
        <f t="shared" si="0"/>
        <v>81.9</v>
      </c>
      <c r="H46" s="19">
        <f t="shared" si="1"/>
        <v>2596.59</v>
      </c>
      <c r="I46" s="19">
        <f t="shared" si="2"/>
        <v>2895.44</v>
      </c>
      <c r="J46" s="19">
        <f t="shared" si="3"/>
        <v>3384.56</v>
      </c>
      <c r="K46" s="19">
        <f t="shared" si="4"/>
        <v>4470.53</v>
      </c>
    </row>
    <row r="47" spans="1:11" s="7" customFormat="1" ht="14.25" customHeight="1">
      <c r="A47" s="25" t="s">
        <v>131</v>
      </c>
      <c r="B47" s="25">
        <v>14</v>
      </c>
      <c r="C47" s="25" t="s">
        <v>173</v>
      </c>
      <c r="D47" s="25" t="s">
        <v>174</v>
      </c>
      <c r="E47" s="25" t="s">
        <v>15</v>
      </c>
      <c r="F47" s="25" t="s">
        <v>38</v>
      </c>
      <c r="G47" s="17">
        <f t="shared" si="0"/>
        <v>81.52</v>
      </c>
      <c r="H47" s="19">
        <f t="shared" si="1"/>
        <v>2589.03</v>
      </c>
      <c r="I47" s="19">
        <f t="shared" si="2"/>
        <v>2887.88</v>
      </c>
      <c r="J47" s="19">
        <f t="shared" si="3"/>
        <v>3377</v>
      </c>
      <c r="K47" s="19">
        <f t="shared" si="4"/>
        <v>4462.970000000001</v>
      </c>
    </row>
    <row r="48" spans="1:11" s="7" customFormat="1" ht="14.25" customHeight="1">
      <c r="A48" s="25" t="s">
        <v>131</v>
      </c>
      <c r="B48" s="25">
        <v>15</v>
      </c>
      <c r="C48" s="25" t="s">
        <v>175</v>
      </c>
      <c r="D48" s="25" t="s">
        <v>176</v>
      </c>
      <c r="E48" s="25" t="s">
        <v>15</v>
      </c>
      <c r="F48" s="25" t="s">
        <v>177</v>
      </c>
      <c r="G48" s="17">
        <f t="shared" si="0"/>
        <v>79.87</v>
      </c>
      <c r="H48" s="19">
        <f t="shared" si="1"/>
        <v>2556.59</v>
      </c>
      <c r="I48" s="19">
        <f t="shared" si="2"/>
        <v>2855.44</v>
      </c>
      <c r="J48" s="19">
        <f t="shared" si="3"/>
        <v>3344.56</v>
      </c>
      <c r="K48" s="19">
        <f t="shared" si="4"/>
        <v>4430.53</v>
      </c>
    </row>
    <row r="49" spans="1:11" s="7" customFormat="1" ht="14.25" customHeight="1">
      <c r="A49" s="25" t="s">
        <v>131</v>
      </c>
      <c r="B49" s="25">
        <v>16</v>
      </c>
      <c r="C49" s="25" t="s">
        <v>178</v>
      </c>
      <c r="D49" s="25" t="s">
        <v>179</v>
      </c>
      <c r="E49" s="25" t="s">
        <v>15</v>
      </c>
      <c r="F49" s="25" t="s">
        <v>180</v>
      </c>
      <c r="G49" s="17">
        <f t="shared" si="0"/>
        <v>76.61</v>
      </c>
      <c r="H49" s="19">
        <f t="shared" si="1"/>
        <v>2492.21</v>
      </c>
      <c r="I49" s="19">
        <f t="shared" si="2"/>
        <v>2791.06</v>
      </c>
      <c r="J49" s="19">
        <f t="shared" si="3"/>
        <v>3280.18</v>
      </c>
      <c r="K49" s="19">
        <f t="shared" si="4"/>
        <v>4366.15</v>
      </c>
    </row>
    <row r="50" spans="1:11" s="7" customFormat="1" ht="14.25" customHeight="1">
      <c r="A50" s="25" t="s">
        <v>131</v>
      </c>
      <c r="B50" s="25">
        <v>17</v>
      </c>
      <c r="C50" s="25" t="s">
        <v>181</v>
      </c>
      <c r="D50" s="25" t="s">
        <v>182</v>
      </c>
      <c r="E50" s="25" t="s">
        <v>15</v>
      </c>
      <c r="F50" s="25" t="s">
        <v>183</v>
      </c>
      <c r="G50" s="17">
        <f t="shared" si="0"/>
        <v>75.76</v>
      </c>
      <c r="H50" s="19">
        <f t="shared" si="1"/>
        <v>2475.5600000000004</v>
      </c>
      <c r="I50" s="19">
        <f t="shared" si="2"/>
        <v>2774.4100000000003</v>
      </c>
      <c r="J50" s="19">
        <f t="shared" si="3"/>
        <v>3263.53</v>
      </c>
      <c r="K50" s="19">
        <f t="shared" si="4"/>
        <v>4349.5</v>
      </c>
    </row>
    <row r="51" spans="1:11" s="7" customFormat="1" ht="14.25" customHeight="1">
      <c r="A51" s="25" t="s">
        <v>131</v>
      </c>
      <c r="B51" s="25">
        <v>18</v>
      </c>
      <c r="C51" s="25" t="s">
        <v>184</v>
      </c>
      <c r="D51" s="25" t="s">
        <v>185</v>
      </c>
      <c r="E51" s="25" t="s">
        <v>15</v>
      </c>
      <c r="F51" s="25" t="s">
        <v>186</v>
      </c>
      <c r="G51" s="17">
        <f t="shared" si="0"/>
        <v>79.18</v>
      </c>
      <c r="H51" s="19">
        <f t="shared" si="1"/>
        <v>2542.9199999999996</v>
      </c>
      <c r="I51" s="19">
        <f t="shared" si="2"/>
        <v>2841.77</v>
      </c>
      <c r="J51" s="19">
        <f t="shared" si="3"/>
        <v>3330.89</v>
      </c>
      <c r="K51" s="19">
        <f t="shared" si="4"/>
        <v>4416.860000000001</v>
      </c>
    </row>
    <row r="52" spans="1:11" s="7" customFormat="1" ht="14.25" customHeight="1">
      <c r="A52" s="25" t="s">
        <v>131</v>
      </c>
      <c r="B52" s="25">
        <v>19</v>
      </c>
      <c r="C52" s="25" t="s">
        <v>187</v>
      </c>
      <c r="D52" s="25" t="s">
        <v>188</v>
      </c>
      <c r="E52" s="25" t="s">
        <v>15</v>
      </c>
      <c r="F52" s="25" t="s">
        <v>52</v>
      </c>
      <c r="G52" s="17">
        <f t="shared" si="0"/>
        <v>80.05</v>
      </c>
      <c r="H52" s="19">
        <f t="shared" si="1"/>
        <v>2560.09</v>
      </c>
      <c r="I52" s="19">
        <f t="shared" si="2"/>
        <v>2858.9400000000005</v>
      </c>
      <c r="J52" s="19">
        <f t="shared" si="3"/>
        <v>3348.0600000000004</v>
      </c>
      <c r="K52" s="19">
        <f t="shared" si="4"/>
        <v>4434.030000000001</v>
      </c>
    </row>
    <row r="53" spans="1:11" s="7" customFormat="1" ht="14.25" customHeight="1">
      <c r="A53" s="25" t="s">
        <v>131</v>
      </c>
      <c r="B53" s="25">
        <v>20</v>
      </c>
      <c r="C53" s="25" t="s">
        <v>189</v>
      </c>
      <c r="D53" s="25" t="s">
        <v>190</v>
      </c>
      <c r="E53" s="25" t="s">
        <v>15</v>
      </c>
      <c r="F53" s="25" t="s">
        <v>191</v>
      </c>
      <c r="G53" s="17">
        <f t="shared" si="0"/>
        <v>86.52</v>
      </c>
      <c r="H53" s="19">
        <f t="shared" si="1"/>
        <v>2687.67</v>
      </c>
      <c r="I53" s="19">
        <f t="shared" si="2"/>
        <v>2986.52</v>
      </c>
      <c r="J53" s="19">
        <f t="shared" si="3"/>
        <v>3475.64</v>
      </c>
      <c r="K53" s="19">
        <f t="shared" si="4"/>
        <v>4561.610000000001</v>
      </c>
    </row>
    <row r="54" spans="1:11" s="7" customFormat="1" ht="14.25" customHeight="1">
      <c r="A54" s="25" t="s">
        <v>131</v>
      </c>
      <c r="B54" s="25">
        <v>21</v>
      </c>
      <c r="C54" s="25" t="s">
        <v>192</v>
      </c>
      <c r="D54" s="25" t="s">
        <v>15</v>
      </c>
      <c r="E54" s="25" t="s">
        <v>193</v>
      </c>
      <c r="F54" s="25" t="s">
        <v>24</v>
      </c>
      <c r="G54" s="17">
        <f t="shared" si="0"/>
        <v>86.22</v>
      </c>
      <c r="H54" s="19">
        <f t="shared" si="1"/>
        <v>2681.8799999999997</v>
      </c>
      <c r="I54" s="19">
        <f t="shared" si="2"/>
        <v>2980.73</v>
      </c>
      <c r="J54" s="19">
        <f t="shared" si="3"/>
        <v>3469.85</v>
      </c>
      <c r="K54" s="19">
        <f t="shared" si="4"/>
        <v>4555.820000000001</v>
      </c>
    </row>
    <row r="55" spans="1:11" s="7" customFormat="1" ht="14.25" customHeight="1">
      <c r="A55" s="25" t="s">
        <v>131</v>
      </c>
      <c r="B55" s="25">
        <v>22</v>
      </c>
      <c r="C55" s="25" t="s">
        <v>33</v>
      </c>
      <c r="D55" s="25" t="s">
        <v>15</v>
      </c>
      <c r="E55" s="25" t="s">
        <v>194</v>
      </c>
      <c r="F55" s="25" t="s">
        <v>195</v>
      </c>
      <c r="G55" s="17">
        <f t="shared" si="0"/>
        <v>83.98</v>
      </c>
      <c r="H55" s="19">
        <f t="shared" si="1"/>
        <v>2637.65</v>
      </c>
      <c r="I55" s="19">
        <f t="shared" si="2"/>
        <v>2936.5000000000005</v>
      </c>
      <c r="J55" s="19">
        <f t="shared" si="3"/>
        <v>3425.6200000000003</v>
      </c>
      <c r="K55" s="19">
        <f t="shared" si="4"/>
        <v>4511.59</v>
      </c>
    </row>
    <row r="56" spans="1:11" s="7" customFormat="1" ht="14.25" customHeight="1">
      <c r="A56" s="25" t="s">
        <v>131</v>
      </c>
      <c r="B56" s="25">
        <v>23</v>
      </c>
      <c r="C56" s="25" t="s">
        <v>196</v>
      </c>
      <c r="D56" s="25" t="s">
        <v>197</v>
      </c>
      <c r="E56" s="25" t="s">
        <v>15</v>
      </c>
      <c r="F56" s="25" t="s">
        <v>198</v>
      </c>
      <c r="G56" s="17">
        <f t="shared" si="0"/>
        <v>69.83</v>
      </c>
      <c r="H56" s="19">
        <f t="shared" si="1"/>
        <v>2358.59</v>
      </c>
      <c r="I56" s="19">
        <f t="shared" si="2"/>
        <v>2657.44</v>
      </c>
      <c r="J56" s="19">
        <f t="shared" si="3"/>
        <v>3146.56</v>
      </c>
      <c r="K56" s="19">
        <f t="shared" si="4"/>
        <v>4232.530000000001</v>
      </c>
    </row>
    <row r="57" spans="1:11" s="7" customFormat="1" ht="14.25" customHeight="1">
      <c r="A57" s="25" t="s">
        <v>199</v>
      </c>
      <c r="B57" s="25">
        <v>0</v>
      </c>
      <c r="C57" s="25" t="s">
        <v>200</v>
      </c>
      <c r="D57" s="25" t="s">
        <v>15</v>
      </c>
      <c r="E57" s="25" t="s">
        <v>201</v>
      </c>
      <c r="F57" s="25" t="s">
        <v>202</v>
      </c>
      <c r="G57" s="17">
        <f t="shared" si="0"/>
        <v>58.65</v>
      </c>
      <c r="H57" s="19">
        <f t="shared" si="1"/>
        <v>2137.9900000000002</v>
      </c>
      <c r="I57" s="19">
        <f t="shared" si="2"/>
        <v>2436.84</v>
      </c>
      <c r="J57" s="19">
        <f t="shared" si="3"/>
        <v>2925.96</v>
      </c>
      <c r="K57" s="19">
        <f t="shared" si="4"/>
        <v>4011.9300000000003</v>
      </c>
    </row>
    <row r="58" spans="1:11" s="7" customFormat="1" ht="14.25" customHeight="1">
      <c r="A58" s="25" t="s">
        <v>199</v>
      </c>
      <c r="B58" s="25">
        <v>1</v>
      </c>
      <c r="C58" s="25" t="s">
        <v>203</v>
      </c>
      <c r="D58" s="25" t="s">
        <v>15</v>
      </c>
      <c r="E58" s="25" t="s">
        <v>204</v>
      </c>
      <c r="F58" s="25" t="s">
        <v>205</v>
      </c>
      <c r="G58" s="17">
        <f t="shared" si="0"/>
        <v>56.23</v>
      </c>
      <c r="H58" s="19">
        <f t="shared" si="1"/>
        <v>2090.27</v>
      </c>
      <c r="I58" s="19">
        <f t="shared" si="2"/>
        <v>2389.1200000000003</v>
      </c>
      <c r="J58" s="19">
        <f t="shared" si="3"/>
        <v>2878.2400000000002</v>
      </c>
      <c r="K58" s="19">
        <f t="shared" si="4"/>
        <v>3964.2100000000005</v>
      </c>
    </row>
    <row r="59" spans="1:11" s="7" customFormat="1" ht="14.25" customHeight="1">
      <c r="A59" s="25" t="s">
        <v>199</v>
      </c>
      <c r="B59" s="25">
        <v>2</v>
      </c>
      <c r="C59" s="25" t="s">
        <v>206</v>
      </c>
      <c r="D59" s="25" t="s">
        <v>15</v>
      </c>
      <c r="E59" s="25" t="s">
        <v>207</v>
      </c>
      <c r="F59" s="25" t="s">
        <v>208</v>
      </c>
      <c r="G59" s="17">
        <f t="shared" si="0"/>
        <v>55.86</v>
      </c>
      <c r="H59" s="19">
        <f t="shared" si="1"/>
        <v>2082.9</v>
      </c>
      <c r="I59" s="19">
        <f t="shared" si="2"/>
        <v>2381.7500000000005</v>
      </c>
      <c r="J59" s="19">
        <f t="shared" si="3"/>
        <v>2870.8700000000003</v>
      </c>
      <c r="K59" s="19">
        <f t="shared" si="4"/>
        <v>3956.8400000000006</v>
      </c>
    </row>
    <row r="60" spans="1:11" s="7" customFormat="1" ht="14.25" customHeight="1">
      <c r="A60" s="25" t="s">
        <v>199</v>
      </c>
      <c r="B60" s="25">
        <v>3</v>
      </c>
      <c r="C60" s="25" t="s">
        <v>209</v>
      </c>
      <c r="D60" s="25" t="s">
        <v>15</v>
      </c>
      <c r="E60" s="25" t="s">
        <v>210</v>
      </c>
      <c r="F60" s="25" t="s">
        <v>211</v>
      </c>
      <c r="G60" s="17">
        <f t="shared" si="0"/>
        <v>55.6</v>
      </c>
      <c r="H60" s="19">
        <f t="shared" si="1"/>
        <v>2077.79</v>
      </c>
      <c r="I60" s="19">
        <f t="shared" si="2"/>
        <v>2376.64</v>
      </c>
      <c r="J60" s="19">
        <f t="shared" si="3"/>
        <v>2865.7599999999998</v>
      </c>
      <c r="K60" s="19">
        <f t="shared" si="4"/>
        <v>3951.73</v>
      </c>
    </row>
    <row r="61" spans="1:11" s="7" customFormat="1" ht="14.25" customHeight="1">
      <c r="A61" s="25" t="s">
        <v>199</v>
      </c>
      <c r="B61" s="25">
        <v>4</v>
      </c>
      <c r="C61" s="25" t="s">
        <v>54</v>
      </c>
      <c r="D61" s="25" t="s">
        <v>15</v>
      </c>
      <c r="E61" s="25" t="s">
        <v>212</v>
      </c>
      <c r="F61" s="25" t="s">
        <v>213</v>
      </c>
      <c r="G61" s="17">
        <f t="shared" si="0"/>
        <v>55.73</v>
      </c>
      <c r="H61" s="19">
        <f t="shared" si="1"/>
        <v>2080.29</v>
      </c>
      <c r="I61" s="19">
        <f t="shared" si="2"/>
        <v>2379.14</v>
      </c>
      <c r="J61" s="19">
        <f t="shared" si="3"/>
        <v>2868.2599999999998</v>
      </c>
      <c r="K61" s="19">
        <f t="shared" si="4"/>
        <v>3954.23</v>
      </c>
    </row>
    <row r="62" spans="1:11" s="7" customFormat="1" ht="14.25" customHeight="1">
      <c r="A62" s="25" t="s">
        <v>199</v>
      </c>
      <c r="B62" s="25">
        <v>5</v>
      </c>
      <c r="C62" s="25" t="s">
        <v>214</v>
      </c>
      <c r="D62" s="25" t="s">
        <v>215</v>
      </c>
      <c r="E62" s="25" t="s">
        <v>15</v>
      </c>
      <c r="F62" s="25" t="s">
        <v>216</v>
      </c>
      <c r="G62" s="17">
        <f t="shared" si="0"/>
        <v>56.98</v>
      </c>
      <c r="H62" s="19">
        <f t="shared" si="1"/>
        <v>2104.98</v>
      </c>
      <c r="I62" s="19">
        <f t="shared" si="2"/>
        <v>2403.8300000000004</v>
      </c>
      <c r="J62" s="19">
        <f t="shared" si="3"/>
        <v>2892.9500000000003</v>
      </c>
      <c r="K62" s="19">
        <f t="shared" si="4"/>
        <v>3978.9200000000005</v>
      </c>
    </row>
    <row r="63" spans="1:11" s="7" customFormat="1" ht="14.25" customHeight="1">
      <c r="A63" s="25" t="s">
        <v>199</v>
      </c>
      <c r="B63" s="25">
        <v>6</v>
      </c>
      <c r="C63" s="25" t="s">
        <v>217</v>
      </c>
      <c r="D63" s="25" t="s">
        <v>15</v>
      </c>
      <c r="E63" s="25" t="s">
        <v>218</v>
      </c>
      <c r="F63" s="25" t="s">
        <v>219</v>
      </c>
      <c r="G63" s="17">
        <f t="shared" si="0"/>
        <v>78.39</v>
      </c>
      <c r="H63" s="19">
        <f t="shared" si="1"/>
        <v>2527.3799999999997</v>
      </c>
      <c r="I63" s="19">
        <f t="shared" si="2"/>
        <v>2826.23</v>
      </c>
      <c r="J63" s="19">
        <f t="shared" si="3"/>
        <v>3315.35</v>
      </c>
      <c r="K63" s="19">
        <f t="shared" si="4"/>
        <v>4401.320000000001</v>
      </c>
    </row>
    <row r="64" spans="1:11" s="7" customFormat="1" ht="14.25" customHeight="1">
      <c r="A64" s="25" t="s">
        <v>199</v>
      </c>
      <c r="B64" s="25">
        <v>7</v>
      </c>
      <c r="C64" s="25" t="s">
        <v>220</v>
      </c>
      <c r="D64" s="25" t="s">
        <v>221</v>
      </c>
      <c r="E64" s="25" t="s">
        <v>15</v>
      </c>
      <c r="F64" s="25" t="s">
        <v>222</v>
      </c>
      <c r="G64" s="17">
        <f t="shared" si="0"/>
        <v>80.14</v>
      </c>
      <c r="H64" s="19">
        <f t="shared" si="1"/>
        <v>2561.7999999999997</v>
      </c>
      <c r="I64" s="19">
        <f t="shared" si="2"/>
        <v>2860.65</v>
      </c>
      <c r="J64" s="19">
        <f t="shared" si="3"/>
        <v>3349.77</v>
      </c>
      <c r="K64" s="19">
        <f t="shared" si="4"/>
        <v>4435.740000000001</v>
      </c>
    </row>
    <row r="65" spans="1:11" s="7" customFormat="1" ht="14.25" customHeight="1">
      <c r="A65" s="25" t="s">
        <v>199</v>
      </c>
      <c r="B65" s="25">
        <v>8</v>
      </c>
      <c r="C65" s="25" t="s">
        <v>223</v>
      </c>
      <c r="D65" s="25" t="s">
        <v>224</v>
      </c>
      <c r="E65" s="25" t="s">
        <v>15</v>
      </c>
      <c r="F65" s="25" t="s">
        <v>225</v>
      </c>
      <c r="G65" s="17">
        <f t="shared" si="0"/>
        <v>85.87</v>
      </c>
      <c r="H65" s="19">
        <f t="shared" si="1"/>
        <v>2674.88</v>
      </c>
      <c r="I65" s="19">
        <f t="shared" si="2"/>
        <v>2973.73</v>
      </c>
      <c r="J65" s="19">
        <f t="shared" si="3"/>
        <v>3462.85</v>
      </c>
      <c r="K65" s="19">
        <f t="shared" si="4"/>
        <v>4548.820000000001</v>
      </c>
    </row>
    <row r="66" spans="1:11" s="7" customFormat="1" ht="14.25" customHeight="1">
      <c r="A66" s="25" t="s">
        <v>199</v>
      </c>
      <c r="B66" s="25">
        <v>9</v>
      </c>
      <c r="C66" s="25" t="s">
        <v>226</v>
      </c>
      <c r="D66" s="25" t="s">
        <v>227</v>
      </c>
      <c r="E66" s="25" t="s">
        <v>15</v>
      </c>
      <c r="F66" s="25" t="s">
        <v>228</v>
      </c>
      <c r="G66" s="17">
        <f t="shared" si="0"/>
        <v>93.92</v>
      </c>
      <c r="H66" s="19">
        <f t="shared" si="1"/>
        <v>2833.7200000000003</v>
      </c>
      <c r="I66" s="19">
        <f t="shared" si="2"/>
        <v>3132.57</v>
      </c>
      <c r="J66" s="19">
        <f t="shared" si="3"/>
        <v>3621.69</v>
      </c>
      <c r="K66" s="19">
        <f t="shared" si="4"/>
        <v>4707.66</v>
      </c>
    </row>
    <row r="67" spans="1:11" s="7" customFormat="1" ht="14.25" customHeight="1">
      <c r="A67" s="25" t="s">
        <v>199</v>
      </c>
      <c r="B67" s="25">
        <v>10</v>
      </c>
      <c r="C67" s="25" t="s">
        <v>229</v>
      </c>
      <c r="D67" s="25" t="s">
        <v>230</v>
      </c>
      <c r="E67" s="25" t="s">
        <v>15</v>
      </c>
      <c r="F67" s="25" t="s">
        <v>231</v>
      </c>
      <c r="G67" s="17">
        <f t="shared" si="0"/>
        <v>95</v>
      </c>
      <c r="H67" s="19">
        <f t="shared" si="1"/>
        <v>2854.9700000000003</v>
      </c>
      <c r="I67" s="19">
        <f t="shared" si="2"/>
        <v>3153.82</v>
      </c>
      <c r="J67" s="19">
        <f t="shared" si="3"/>
        <v>3642.94</v>
      </c>
      <c r="K67" s="19">
        <f t="shared" si="4"/>
        <v>4728.91</v>
      </c>
    </row>
    <row r="68" spans="1:11" s="7" customFormat="1" ht="14.25" customHeight="1">
      <c r="A68" s="25" t="s">
        <v>199</v>
      </c>
      <c r="B68" s="25">
        <v>11</v>
      </c>
      <c r="C68" s="25" t="s">
        <v>232</v>
      </c>
      <c r="D68" s="25" t="s">
        <v>233</v>
      </c>
      <c r="E68" s="25" t="s">
        <v>15</v>
      </c>
      <c r="F68" s="25" t="s">
        <v>234</v>
      </c>
      <c r="G68" s="17">
        <f t="shared" si="0"/>
        <v>95.19</v>
      </c>
      <c r="H68" s="19">
        <f t="shared" si="1"/>
        <v>2858.78</v>
      </c>
      <c r="I68" s="19">
        <f t="shared" si="2"/>
        <v>3157.63</v>
      </c>
      <c r="J68" s="19">
        <f t="shared" si="3"/>
        <v>3646.75</v>
      </c>
      <c r="K68" s="19">
        <f t="shared" si="4"/>
        <v>4732.72</v>
      </c>
    </row>
    <row r="69" spans="1:11" s="7" customFormat="1" ht="14.25" customHeight="1">
      <c r="A69" s="25" t="s">
        <v>199</v>
      </c>
      <c r="B69" s="25">
        <v>12</v>
      </c>
      <c r="C69" s="25" t="s">
        <v>235</v>
      </c>
      <c r="D69" s="25" t="s">
        <v>236</v>
      </c>
      <c r="E69" s="25" t="s">
        <v>15</v>
      </c>
      <c r="F69" s="25" t="s">
        <v>237</v>
      </c>
      <c r="G69" s="17">
        <f t="shared" si="0"/>
        <v>93.26</v>
      </c>
      <c r="H69" s="19">
        <f t="shared" si="1"/>
        <v>2820.7200000000003</v>
      </c>
      <c r="I69" s="19">
        <f t="shared" si="2"/>
        <v>3119.5700000000006</v>
      </c>
      <c r="J69" s="19">
        <f t="shared" si="3"/>
        <v>3608.6900000000005</v>
      </c>
      <c r="K69" s="19">
        <f t="shared" si="4"/>
        <v>4694.660000000001</v>
      </c>
    </row>
    <row r="70" spans="1:11" s="7" customFormat="1" ht="14.25" customHeight="1">
      <c r="A70" s="25" t="s">
        <v>199</v>
      </c>
      <c r="B70" s="25">
        <v>13</v>
      </c>
      <c r="C70" s="25" t="s">
        <v>238</v>
      </c>
      <c r="D70" s="25" t="s">
        <v>239</v>
      </c>
      <c r="E70" s="25" t="s">
        <v>15</v>
      </c>
      <c r="F70" s="25" t="s">
        <v>240</v>
      </c>
      <c r="G70" s="17">
        <f t="shared" si="0"/>
        <v>93.8</v>
      </c>
      <c r="H70" s="19">
        <f t="shared" si="1"/>
        <v>2831.28</v>
      </c>
      <c r="I70" s="19">
        <f t="shared" si="2"/>
        <v>3130.13</v>
      </c>
      <c r="J70" s="19">
        <f t="shared" si="3"/>
        <v>3619.25</v>
      </c>
      <c r="K70" s="19">
        <f t="shared" si="4"/>
        <v>4705.22</v>
      </c>
    </row>
    <row r="71" spans="1:11" s="7" customFormat="1" ht="14.25" customHeight="1">
      <c r="A71" s="25" t="s">
        <v>199</v>
      </c>
      <c r="B71" s="25">
        <v>14</v>
      </c>
      <c r="C71" s="25" t="s">
        <v>241</v>
      </c>
      <c r="D71" s="25" t="s">
        <v>242</v>
      </c>
      <c r="E71" s="25" t="s">
        <v>15</v>
      </c>
      <c r="F71" s="25" t="s">
        <v>243</v>
      </c>
      <c r="G71" s="17">
        <f t="shared" si="0"/>
        <v>92.75</v>
      </c>
      <c r="H71" s="19">
        <f t="shared" si="1"/>
        <v>2810.6099999999997</v>
      </c>
      <c r="I71" s="19">
        <f t="shared" si="2"/>
        <v>3109.46</v>
      </c>
      <c r="J71" s="19">
        <f t="shared" si="3"/>
        <v>3598.58</v>
      </c>
      <c r="K71" s="19">
        <f t="shared" si="4"/>
        <v>4684.55</v>
      </c>
    </row>
    <row r="72" spans="1:11" s="7" customFormat="1" ht="14.25" customHeight="1">
      <c r="A72" s="25" t="s">
        <v>199</v>
      </c>
      <c r="B72" s="25">
        <v>15</v>
      </c>
      <c r="C72" s="25" t="s">
        <v>244</v>
      </c>
      <c r="D72" s="25" t="s">
        <v>245</v>
      </c>
      <c r="E72" s="25" t="s">
        <v>15</v>
      </c>
      <c r="F72" s="25" t="s">
        <v>246</v>
      </c>
      <c r="G72" s="17">
        <f t="shared" si="0"/>
        <v>89.47</v>
      </c>
      <c r="H72" s="19">
        <f t="shared" si="1"/>
        <v>2745.85</v>
      </c>
      <c r="I72" s="19">
        <f t="shared" si="2"/>
        <v>3044.7000000000003</v>
      </c>
      <c r="J72" s="19">
        <f t="shared" si="3"/>
        <v>3533.82</v>
      </c>
      <c r="K72" s="19">
        <f t="shared" si="4"/>
        <v>4619.790000000001</v>
      </c>
    </row>
    <row r="73" spans="1:11" s="7" customFormat="1" ht="14.25" customHeight="1">
      <c r="A73" s="25" t="s">
        <v>199</v>
      </c>
      <c r="B73" s="25">
        <v>16</v>
      </c>
      <c r="C73" s="25" t="s">
        <v>247</v>
      </c>
      <c r="D73" s="25" t="s">
        <v>248</v>
      </c>
      <c r="E73" s="25" t="s">
        <v>15</v>
      </c>
      <c r="F73" s="25" t="s">
        <v>249</v>
      </c>
      <c r="G73" s="17">
        <f t="shared" si="0"/>
        <v>84.57</v>
      </c>
      <c r="H73" s="19">
        <f t="shared" si="1"/>
        <v>2649.2500000000005</v>
      </c>
      <c r="I73" s="19">
        <f t="shared" si="2"/>
        <v>2948.1000000000004</v>
      </c>
      <c r="J73" s="19">
        <f t="shared" si="3"/>
        <v>3437.2200000000003</v>
      </c>
      <c r="K73" s="19">
        <f t="shared" si="4"/>
        <v>4523.1900000000005</v>
      </c>
    </row>
    <row r="74" spans="1:11" s="7" customFormat="1" ht="14.25" customHeight="1">
      <c r="A74" s="25" t="s">
        <v>199</v>
      </c>
      <c r="B74" s="25">
        <v>17</v>
      </c>
      <c r="C74" s="25" t="s">
        <v>250</v>
      </c>
      <c r="D74" s="25" t="s">
        <v>251</v>
      </c>
      <c r="E74" s="25" t="s">
        <v>15</v>
      </c>
      <c r="F74" s="25" t="s">
        <v>252</v>
      </c>
      <c r="G74" s="17">
        <f aca="true" t="shared" si="5" ref="G74:G137">ROUND((F74*0.0534),2)</f>
        <v>83.54</v>
      </c>
      <c r="H74" s="19">
        <f aca="true" t="shared" si="6" ref="H74:H137">F74+$M$3+G74</f>
        <v>2628.94</v>
      </c>
      <c r="I74" s="19">
        <f aca="true" t="shared" si="7" ref="I74:I137">F74+$N$3+G74</f>
        <v>2927.79</v>
      </c>
      <c r="J74" s="19">
        <f aca="true" t="shared" si="8" ref="J74:J137">F74+$O$3+G74</f>
        <v>3416.91</v>
      </c>
      <c r="K74" s="19">
        <f aca="true" t="shared" si="9" ref="K74:K137">F74+$P$3+G74</f>
        <v>4502.88</v>
      </c>
    </row>
    <row r="75" spans="1:11" s="7" customFormat="1" ht="14.25" customHeight="1">
      <c r="A75" s="25" t="s">
        <v>199</v>
      </c>
      <c r="B75" s="25">
        <v>18</v>
      </c>
      <c r="C75" s="25" t="s">
        <v>253</v>
      </c>
      <c r="D75" s="25" t="s">
        <v>254</v>
      </c>
      <c r="E75" s="25" t="s">
        <v>15</v>
      </c>
      <c r="F75" s="25" t="s">
        <v>255</v>
      </c>
      <c r="G75" s="17">
        <f t="shared" si="5"/>
        <v>80.99</v>
      </c>
      <c r="H75" s="19">
        <f t="shared" si="6"/>
        <v>2578.5999999999995</v>
      </c>
      <c r="I75" s="19">
        <f t="shared" si="7"/>
        <v>2877.45</v>
      </c>
      <c r="J75" s="19">
        <f t="shared" si="8"/>
        <v>3366.5699999999997</v>
      </c>
      <c r="K75" s="19">
        <f t="shared" si="9"/>
        <v>4452.54</v>
      </c>
    </row>
    <row r="76" spans="1:11" s="7" customFormat="1" ht="14.25" customHeight="1">
      <c r="A76" s="25" t="s">
        <v>199</v>
      </c>
      <c r="B76" s="25">
        <v>19</v>
      </c>
      <c r="C76" s="25" t="s">
        <v>256</v>
      </c>
      <c r="D76" s="25" t="s">
        <v>257</v>
      </c>
      <c r="E76" s="25" t="s">
        <v>15</v>
      </c>
      <c r="F76" s="25" t="s">
        <v>258</v>
      </c>
      <c r="G76" s="17">
        <f t="shared" si="5"/>
        <v>86.17</v>
      </c>
      <c r="H76" s="19">
        <f t="shared" si="6"/>
        <v>2680.83</v>
      </c>
      <c r="I76" s="19">
        <f t="shared" si="7"/>
        <v>2979.6800000000003</v>
      </c>
      <c r="J76" s="19">
        <f t="shared" si="8"/>
        <v>3468.8</v>
      </c>
      <c r="K76" s="19">
        <f t="shared" si="9"/>
        <v>4554.77</v>
      </c>
    </row>
    <row r="77" spans="1:11" s="7" customFormat="1" ht="14.25" customHeight="1">
      <c r="A77" s="25" t="s">
        <v>199</v>
      </c>
      <c r="B77" s="25">
        <v>20</v>
      </c>
      <c r="C77" s="25" t="s">
        <v>259</v>
      </c>
      <c r="D77" s="25" t="s">
        <v>260</v>
      </c>
      <c r="E77" s="25" t="s">
        <v>15</v>
      </c>
      <c r="F77" s="25" t="s">
        <v>261</v>
      </c>
      <c r="G77" s="17">
        <f t="shared" si="5"/>
        <v>89.39</v>
      </c>
      <c r="H77" s="19">
        <f t="shared" si="6"/>
        <v>2744.32</v>
      </c>
      <c r="I77" s="19">
        <f t="shared" si="7"/>
        <v>3043.17</v>
      </c>
      <c r="J77" s="19">
        <f t="shared" si="8"/>
        <v>3532.29</v>
      </c>
      <c r="K77" s="19">
        <f t="shared" si="9"/>
        <v>4618.260000000001</v>
      </c>
    </row>
    <row r="78" spans="1:11" s="7" customFormat="1" ht="14.25" customHeight="1">
      <c r="A78" s="25" t="s">
        <v>199</v>
      </c>
      <c r="B78" s="25">
        <v>21</v>
      </c>
      <c r="C78" s="25" t="s">
        <v>262</v>
      </c>
      <c r="D78" s="25" t="s">
        <v>15</v>
      </c>
      <c r="E78" s="25" t="s">
        <v>263</v>
      </c>
      <c r="F78" s="25" t="s">
        <v>264</v>
      </c>
      <c r="G78" s="17">
        <f t="shared" si="5"/>
        <v>94.07</v>
      </c>
      <c r="H78" s="19">
        <f t="shared" si="6"/>
        <v>2836.6</v>
      </c>
      <c r="I78" s="19">
        <f t="shared" si="7"/>
        <v>3135.4500000000003</v>
      </c>
      <c r="J78" s="19">
        <f t="shared" si="8"/>
        <v>3624.57</v>
      </c>
      <c r="K78" s="19">
        <f t="shared" si="9"/>
        <v>4710.54</v>
      </c>
    </row>
    <row r="79" spans="1:11" s="7" customFormat="1" ht="14.25" customHeight="1">
      <c r="A79" s="25" t="s">
        <v>199</v>
      </c>
      <c r="B79" s="25">
        <v>22</v>
      </c>
      <c r="C79" s="25" t="s">
        <v>265</v>
      </c>
      <c r="D79" s="25" t="s">
        <v>15</v>
      </c>
      <c r="E79" s="25" t="s">
        <v>266</v>
      </c>
      <c r="F79" s="25" t="s">
        <v>267</v>
      </c>
      <c r="G79" s="17">
        <f t="shared" si="5"/>
        <v>90.88</v>
      </c>
      <c r="H79" s="19">
        <f t="shared" si="6"/>
        <v>2773.7</v>
      </c>
      <c r="I79" s="19">
        <f t="shared" si="7"/>
        <v>3072.55</v>
      </c>
      <c r="J79" s="19">
        <f t="shared" si="8"/>
        <v>3561.67</v>
      </c>
      <c r="K79" s="19">
        <f t="shared" si="9"/>
        <v>4647.64</v>
      </c>
    </row>
    <row r="80" spans="1:11" s="7" customFormat="1" ht="14.25" customHeight="1">
      <c r="A80" s="25" t="s">
        <v>199</v>
      </c>
      <c r="B80" s="25">
        <v>23</v>
      </c>
      <c r="C80" s="25" t="s">
        <v>58</v>
      </c>
      <c r="D80" s="25" t="s">
        <v>15</v>
      </c>
      <c r="E80" s="25" t="s">
        <v>268</v>
      </c>
      <c r="F80" s="25" t="s">
        <v>269</v>
      </c>
      <c r="G80" s="17">
        <f t="shared" si="5"/>
        <v>77.84</v>
      </c>
      <c r="H80" s="19">
        <f t="shared" si="6"/>
        <v>2516.42</v>
      </c>
      <c r="I80" s="19">
        <f t="shared" si="7"/>
        <v>2815.2700000000004</v>
      </c>
      <c r="J80" s="19">
        <f t="shared" si="8"/>
        <v>3304.3900000000003</v>
      </c>
      <c r="K80" s="19">
        <f t="shared" si="9"/>
        <v>4390.360000000001</v>
      </c>
    </row>
    <row r="81" spans="1:11" s="7" customFormat="1" ht="14.25" customHeight="1">
      <c r="A81" s="25" t="s">
        <v>270</v>
      </c>
      <c r="B81" s="25">
        <v>0</v>
      </c>
      <c r="C81" s="25" t="s">
        <v>271</v>
      </c>
      <c r="D81" s="25" t="s">
        <v>15</v>
      </c>
      <c r="E81" s="25" t="s">
        <v>272</v>
      </c>
      <c r="F81" s="25" t="s">
        <v>273</v>
      </c>
      <c r="G81" s="17">
        <f t="shared" si="5"/>
        <v>66.77</v>
      </c>
      <c r="H81" s="19">
        <f t="shared" si="6"/>
        <v>2298.19</v>
      </c>
      <c r="I81" s="19">
        <f t="shared" si="7"/>
        <v>2597.0400000000004</v>
      </c>
      <c r="J81" s="19">
        <f t="shared" si="8"/>
        <v>3086.1600000000003</v>
      </c>
      <c r="K81" s="19">
        <f t="shared" si="9"/>
        <v>4172.130000000001</v>
      </c>
    </row>
    <row r="82" spans="1:11" s="7" customFormat="1" ht="14.25" customHeight="1">
      <c r="A82" s="25" t="s">
        <v>270</v>
      </c>
      <c r="B82" s="25">
        <v>1</v>
      </c>
      <c r="C82" s="25" t="s">
        <v>274</v>
      </c>
      <c r="D82" s="25" t="s">
        <v>15</v>
      </c>
      <c r="E82" s="25" t="s">
        <v>275</v>
      </c>
      <c r="F82" s="25" t="s">
        <v>276</v>
      </c>
      <c r="G82" s="17">
        <f t="shared" si="5"/>
        <v>69.84</v>
      </c>
      <c r="H82" s="19">
        <f t="shared" si="6"/>
        <v>2358.62</v>
      </c>
      <c r="I82" s="19">
        <f t="shared" si="7"/>
        <v>2657.4700000000003</v>
      </c>
      <c r="J82" s="19">
        <f t="shared" si="8"/>
        <v>3146.59</v>
      </c>
      <c r="K82" s="19">
        <f t="shared" si="9"/>
        <v>4232.56</v>
      </c>
    </row>
    <row r="83" spans="1:11" s="7" customFormat="1" ht="14.25" customHeight="1">
      <c r="A83" s="25" t="s">
        <v>270</v>
      </c>
      <c r="B83" s="25">
        <v>2</v>
      </c>
      <c r="C83" s="25" t="s">
        <v>277</v>
      </c>
      <c r="D83" s="25" t="s">
        <v>15</v>
      </c>
      <c r="E83" s="25" t="s">
        <v>278</v>
      </c>
      <c r="F83" s="25" t="s">
        <v>279</v>
      </c>
      <c r="G83" s="17">
        <f t="shared" si="5"/>
        <v>68.19</v>
      </c>
      <c r="H83" s="19">
        <f t="shared" si="6"/>
        <v>2326.14</v>
      </c>
      <c r="I83" s="19">
        <f t="shared" si="7"/>
        <v>2624.9900000000002</v>
      </c>
      <c r="J83" s="19">
        <f t="shared" si="8"/>
        <v>3114.11</v>
      </c>
      <c r="K83" s="19">
        <f t="shared" si="9"/>
        <v>4200.08</v>
      </c>
    </row>
    <row r="84" spans="1:11" s="7" customFormat="1" ht="14.25" customHeight="1">
      <c r="A84" s="25" t="s">
        <v>270</v>
      </c>
      <c r="B84" s="25">
        <v>3</v>
      </c>
      <c r="C84" s="25" t="s">
        <v>280</v>
      </c>
      <c r="D84" s="25" t="s">
        <v>15</v>
      </c>
      <c r="E84" s="25" t="s">
        <v>281</v>
      </c>
      <c r="F84" s="25" t="s">
        <v>282</v>
      </c>
      <c r="G84" s="17">
        <f t="shared" si="5"/>
        <v>67.21</v>
      </c>
      <c r="H84" s="19">
        <f t="shared" si="6"/>
        <v>2306.8</v>
      </c>
      <c r="I84" s="19">
        <f t="shared" si="7"/>
        <v>2605.65</v>
      </c>
      <c r="J84" s="19">
        <f t="shared" si="8"/>
        <v>3094.77</v>
      </c>
      <c r="K84" s="19">
        <f t="shared" si="9"/>
        <v>4180.740000000001</v>
      </c>
    </row>
    <row r="85" spans="1:11" s="7" customFormat="1" ht="14.25" customHeight="1">
      <c r="A85" s="25" t="s">
        <v>270</v>
      </c>
      <c r="B85" s="25">
        <v>4</v>
      </c>
      <c r="C85" s="25" t="s">
        <v>283</v>
      </c>
      <c r="D85" s="25" t="s">
        <v>15</v>
      </c>
      <c r="E85" s="25" t="s">
        <v>284</v>
      </c>
      <c r="F85" s="25" t="s">
        <v>285</v>
      </c>
      <c r="G85" s="17">
        <f t="shared" si="5"/>
        <v>69.06</v>
      </c>
      <c r="H85" s="19">
        <f t="shared" si="6"/>
        <v>2343.27</v>
      </c>
      <c r="I85" s="19">
        <f t="shared" si="7"/>
        <v>2642.1200000000003</v>
      </c>
      <c r="J85" s="19">
        <f t="shared" si="8"/>
        <v>3131.2400000000002</v>
      </c>
      <c r="K85" s="19">
        <f t="shared" si="9"/>
        <v>4217.210000000001</v>
      </c>
    </row>
    <row r="86" spans="1:11" s="7" customFormat="1" ht="14.25" customHeight="1">
      <c r="A86" s="25" t="s">
        <v>270</v>
      </c>
      <c r="B86" s="25">
        <v>5</v>
      </c>
      <c r="C86" s="25" t="s">
        <v>286</v>
      </c>
      <c r="D86" s="25" t="s">
        <v>15</v>
      </c>
      <c r="E86" s="25" t="s">
        <v>287</v>
      </c>
      <c r="F86" s="25" t="s">
        <v>288</v>
      </c>
      <c r="G86" s="17">
        <f t="shared" si="5"/>
        <v>71.45</v>
      </c>
      <c r="H86" s="19">
        <f t="shared" si="6"/>
        <v>2390.3999999999996</v>
      </c>
      <c r="I86" s="19">
        <f t="shared" si="7"/>
        <v>2689.25</v>
      </c>
      <c r="J86" s="19">
        <f t="shared" si="8"/>
        <v>3178.37</v>
      </c>
      <c r="K86" s="19">
        <f t="shared" si="9"/>
        <v>4264.34</v>
      </c>
    </row>
    <row r="87" spans="1:11" s="7" customFormat="1" ht="14.25" customHeight="1">
      <c r="A87" s="25" t="s">
        <v>270</v>
      </c>
      <c r="B87" s="25">
        <v>6</v>
      </c>
      <c r="C87" s="25" t="s">
        <v>289</v>
      </c>
      <c r="D87" s="25" t="s">
        <v>290</v>
      </c>
      <c r="E87" s="25" t="s">
        <v>15</v>
      </c>
      <c r="F87" s="25" t="s">
        <v>291</v>
      </c>
      <c r="G87" s="17">
        <f t="shared" si="5"/>
        <v>84.67</v>
      </c>
      <c r="H87" s="19">
        <f t="shared" si="6"/>
        <v>2651.2799999999997</v>
      </c>
      <c r="I87" s="19">
        <f t="shared" si="7"/>
        <v>2950.13</v>
      </c>
      <c r="J87" s="19">
        <f t="shared" si="8"/>
        <v>3439.25</v>
      </c>
      <c r="K87" s="19">
        <f t="shared" si="9"/>
        <v>4525.22</v>
      </c>
    </row>
    <row r="88" spans="1:11" s="7" customFormat="1" ht="14.25" customHeight="1">
      <c r="A88" s="25" t="s">
        <v>270</v>
      </c>
      <c r="B88" s="25">
        <v>7</v>
      </c>
      <c r="C88" s="25" t="s">
        <v>292</v>
      </c>
      <c r="D88" s="25" t="s">
        <v>293</v>
      </c>
      <c r="E88" s="25" t="s">
        <v>15</v>
      </c>
      <c r="F88" s="25" t="s">
        <v>294</v>
      </c>
      <c r="G88" s="17">
        <f t="shared" si="5"/>
        <v>79.83</v>
      </c>
      <c r="H88" s="19">
        <f t="shared" si="6"/>
        <v>2555.8199999999997</v>
      </c>
      <c r="I88" s="19">
        <f t="shared" si="7"/>
        <v>2854.67</v>
      </c>
      <c r="J88" s="19">
        <f t="shared" si="8"/>
        <v>3343.79</v>
      </c>
      <c r="K88" s="19">
        <f t="shared" si="9"/>
        <v>4429.76</v>
      </c>
    </row>
    <row r="89" spans="1:11" s="7" customFormat="1" ht="14.25" customHeight="1">
      <c r="A89" s="25" t="s">
        <v>270</v>
      </c>
      <c r="B89" s="25">
        <v>8</v>
      </c>
      <c r="C89" s="25" t="s">
        <v>295</v>
      </c>
      <c r="D89" s="25" t="s">
        <v>296</v>
      </c>
      <c r="E89" s="25" t="s">
        <v>15</v>
      </c>
      <c r="F89" s="25" t="s">
        <v>297</v>
      </c>
      <c r="G89" s="17">
        <f t="shared" si="5"/>
        <v>87.67</v>
      </c>
      <c r="H89" s="19">
        <f t="shared" si="6"/>
        <v>2710.4700000000003</v>
      </c>
      <c r="I89" s="19">
        <f t="shared" si="7"/>
        <v>3009.32</v>
      </c>
      <c r="J89" s="19">
        <f t="shared" si="8"/>
        <v>3498.44</v>
      </c>
      <c r="K89" s="19">
        <f t="shared" si="9"/>
        <v>4584.41</v>
      </c>
    </row>
    <row r="90" spans="1:11" s="7" customFormat="1" ht="14.25" customHeight="1">
      <c r="A90" s="25" t="s">
        <v>270</v>
      </c>
      <c r="B90" s="25">
        <v>9</v>
      </c>
      <c r="C90" s="25" t="s">
        <v>298</v>
      </c>
      <c r="D90" s="25" t="s">
        <v>15</v>
      </c>
      <c r="E90" s="25" t="s">
        <v>299</v>
      </c>
      <c r="F90" s="25" t="s">
        <v>300</v>
      </c>
      <c r="G90" s="17">
        <f t="shared" si="5"/>
        <v>93.98</v>
      </c>
      <c r="H90" s="19">
        <f t="shared" si="6"/>
        <v>2834.9500000000003</v>
      </c>
      <c r="I90" s="19">
        <f t="shared" si="7"/>
        <v>3133.8</v>
      </c>
      <c r="J90" s="19">
        <f t="shared" si="8"/>
        <v>3622.92</v>
      </c>
      <c r="K90" s="19">
        <f t="shared" si="9"/>
        <v>4708.889999999999</v>
      </c>
    </row>
    <row r="91" spans="1:11" s="7" customFormat="1" ht="14.25" customHeight="1">
      <c r="A91" s="25" t="s">
        <v>270</v>
      </c>
      <c r="B91" s="25">
        <v>10</v>
      </c>
      <c r="C91" s="25" t="s">
        <v>301</v>
      </c>
      <c r="D91" s="25" t="s">
        <v>15</v>
      </c>
      <c r="E91" s="25" t="s">
        <v>302</v>
      </c>
      <c r="F91" s="25" t="s">
        <v>303</v>
      </c>
      <c r="G91" s="17">
        <f t="shared" si="5"/>
        <v>96.07</v>
      </c>
      <c r="H91" s="19">
        <f t="shared" si="6"/>
        <v>2876.1</v>
      </c>
      <c r="I91" s="19">
        <f t="shared" si="7"/>
        <v>3174.9500000000003</v>
      </c>
      <c r="J91" s="19">
        <f t="shared" si="8"/>
        <v>3664.07</v>
      </c>
      <c r="K91" s="19">
        <f t="shared" si="9"/>
        <v>4750.04</v>
      </c>
    </row>
    <row r="92" spans="1:11" s="7" customFormat="1" ht="14.25" customHeight="1">
      <c r="A92" s="25" t="s">
        <v>270</v>
      </c>
      <c r="B92" s="25">
        <v>11</v>
      </c>
      <c r="C92" s="25" t="s">
        <v>304</v>
      </c>
      <c r="D92" s="25" t="s">
        <v>15</v>
      </c>
      <c r="E92" s="25" t="s">
        <v>305</v>
      </c>
      <c r="F92" s="25" t="s">
        <v>306</v>
      </c>
      <c r="G92" s="17">
        <f t="shared" si="5"/>
        <v>94.3</v>
      </c>
      <c r="H92" s="19">
        <f t="shared" si="6"/>
        <v>2841.2700000000004</v>
      </c>
      <c r="I92" s="19">
        <f t="shared" si="7"/>
        <v>3140.1200000000003</v>
      </c>
      <c r="J92" s="19">
        <f t="shared" si="8"/>
        <v>3629.2400000000002</v>
      </c>
      <c r="K92" s="19">
        <f t="shared" si="9"/>
        <v>4715.21</v>
      </c>
    </row>
    <row r="93" spans="1:11" s="7" customFormat="1" ht="14.25" customHeight="1">
      <c r="A93" s="25" t="s">
        <v>270</v>
      </c>
      <c r="B93" s="25">
        <v>12</v>
      </c>
      <c r="C93" s="25" t="s">
        <v>307</v>
      </c>
      <c r="D93" s="25" t="s">
        <v>15</v>
      </c>
      <c r="E93" s="25" t="s">
        <v>308</v>
      </c>
      <c r="F93" s="25" t="s">
        <v>309</v>
      </c>
      <c r="G93" s="17">
        <f t="shared" si="5"/>
        <v>93.43</v>
      </c>
      <c r="H93" s="19">
        <f t="shared" si="6"/>
        <v>2824.07</v>
      </c>
      <c r="I93" s="19">
        <f t="shared" si="7"/>
        <v>3122.92</v>
      </c>
      <c r="J93" s="19">
        <f t="shared" si="8"/>
        <v>3612.04</v>
      </c>
      <c r="K93" s="19">
        <f t="shared" si="9"/>
        <v>4698.01</v>
      </c>
    </row>
    <row r="94" spans="1:11" s="7" customFormat="1" ht="14.25" customHeight="1">
      <c r="A94" s="25" t="s">
        <v>270</v>
      </c>
      <c r="B94" s="25">
        <v>13</v>
      </c>
      <c r="C94" s="25" t="s">
        <v>310</v>
      </c>
      <c r="D94" s="25" t="s">
        <v>15</v>
      </c>
      <c r="E94" s="25" t="s">
        <v>311</v>
      </c>
      <c r="F94" s="25" t="s">
        <v>312</v>
      </c>
      <c r="G94" s="17">
        <f t="shared" si="5"/>
        <v>83.22</v>
      </c>
      <c r="H94" s="19">
        <f t="shared" si="6"/>
        <v>2622.65</v>
      </c>
      <c r="I94" s="19">
        <f t="shared" si="7"/>
        <v>2921.5</v>
      </c>
      <c r="J94" s="19">
        <f t="shared" si="8"/>
        <v>3410.62</v>
      </c>
      <c r="K94" s="19">
        <f t="shared" si="9"/>
        <v>4496.590000000001</v>
      </c>
    </row>
    <row r="95" spans="1:11" s="7" customFormat="1" ht="14.25" customHeight="1">
      <c r="A95" s="25" t="s">
        <v>270</v>
      </c>
      <c r="B95" s="25">
        <v>14</v>
      </c>
      <c r="C95" s="25" t="s">
        <v>313</v>
      </c>
      <c r="D95" s="25" t="s">
        <v>15</v>
      </c>
      <c r="E95" s="25" t="s">
        <v>314</v>
      </c>
      <c r="F95" s="25" t="s">
        <v>315</v>
      </c>
      <c r="G95" s="17">
        <f t="shared" si="5"/>
        <v>82.7</v>
      </c>
      <c r="H95" s="19">
        <f t="shared" si="6"/>
        <v>2612.39</v>
      </c>
      <c r="I95" s="19">
        <f t="shared" si="7"/>
        <v>2911.24</v>
      </c>
      <c r="J95" s="19">
        <f t="shared" si="8"/>
        <v>3400.3599999999997</v>
      </c>
      <c r="K95" s="19">
        <f t="shared" si="9"/>
        <v>4486.33</v>
      </c>
    </row>
    <row r="96" spans="1:11" s="7" customFormat="1" ht="14.25" customHeight="1">
      <c r="A96" s="25" t="s">
        <v>270</v>
      </c>
      <c r="B96" s="25">
        <v>15</v>
      </c>
      <c r="C96" s="25" t="s">
        <v>316</v>
      </c>
      <c r="D96" s="25" t="s">
        <v>15</v>
      </c>
      <c r="E96" s="25" t="s">
        <v>317</v>
      </c>
      <c r="F96" s="25" t="s">
        <v>318</v>
      </c>
      <c r="G96" s="17">
        <f t="shared" si="5"/>
        <v>82.31</v>
      </c>
      <c r="H96" s="19">
        <f t="shared" si="6"/>
        <v>2604.62</v>
      </c>
      <c r="I96" s="19">
        <f t="shared" si="7"/>
        <v>2903.47</v>
      </c>
      <c r="J96" s="19">
        <f t="shared" si="8"/>
        <v>3392.5899999999997</v>
      </c>
      <c r="K96" s="19">
        <f t="shared" si="9"/>
        <v>4478.56</v>
      </c>
    </row>
    <row r="97" spans="1:11" s="7" customFormat="1" ht="14.25" customHeight="1">
      <c r="A97" s="25" t="s">
        <v>270</v>
      </c>
      <c r="B97" s="25">
        <v>16</v>
      </c>
      <c r="C97" s="25" t="s">
        <v>319</v>
      </c>
      <c r="D97" s="25" t="s">
        <v>15</v>
      </c>
      <c r="E97" s="25" t="s">
        <v>320</v>
      </c>
      <c r="F97" s="25" t="s">
        <v>321</v>
      </c>
      <c r="G97" s="17">
        <f t="shared" si="5"/>
        <v>85.43</v>
      </c>
      <c r="H97" s="19">
        <f t="shared" si="6"/>
        <v>2666.32</v>
      </c>
      <c r="I97" s="19">
        <f t="shared" si="7"/>
        <v>2965.17</v>
      </c>
      <c r="J97" s="19">
        <f t="shared" si="8"/>
        <v>3454.29</v>
      </c>
      <c r="K97" s="19">
        <f t="shared" si="9"/>
        <v>4540.26</v>
      </c>
    </row>
    <row r="98" spans="1:11" s="7" customFormat="1" ht="14.25" customHeight="1">
      <c r="A98" s="25" t="s">
        <v>270</v>
      </c>
      <c r="B98" s="25">
        <v>17</v>
      </c>
      <c r="C98" s="25" t="s">
        <v>322</v>
      </c>
      <c r="D98" s="25" t="s">
        <v>15</v>
      </c>
      <c r="E98" s="25" t="s">
        <v>323</v>
      </c>
      <c r="F98" s="25" t="s">
        <v>324</v>
      </c>
      <c r="G98" s="17">
        <f t="shared" si="5"/>
        <v>83.48</v>
      </c>
      <c r="H98" s="19">
        <f t="shared" si="6"/>
        <v>2627.75</v>
      </c>
      <c r="I98" s="19">
        <f t="shared" si="7"/>
        <v>2926.6</v>
      </c>
      <c r="J98" s="19">
        <f t="shared" si="8"/>
        <v>3415.72</v>
      </c>
      <c r="K98" s="19">
        <f t="shared" si="9"/>
        <v>4501.69</v>
      </c>
    </row>
    <row r="99" spans="1:11" s="7" customFormat="1" ht="14.25" customHeight="1">
      <c r="A99" s="25" t="s">
        <v>270</v>
      </c>
      <c r="B99" s="25">
        <v>18</v>
      </c>
      <c r="C99" s="25" t="s">
        <v>325</v>
      </c>
      <c r="D99" s="25" t="s">
        <v>15</v>
      </c>
      <c r="E99" s="25" t="s">
        <v>326</v>
      </c>
      <c r="F99" s="25" t="s">
        <v>327</v>
      </c>
      <c r="G99" s="17">
        <f t="shared" si="5"/>
        <v>81.01</v>
      </c>
      <c r="H99" s="19">
        <f t="shared" si="6"/>
        <v>2579.07</v>
      </c>
      <c r="I99" s="19">
        <f t="shared" si="7"/>
        <v>2877.92</v>
      </c>
      <c r="J99" s="19">
        <f t="shared" si="8"/>
        <v>3367.04</v>
      </c>
      <c r="K99" s="19">
        <f t="shared" si="9"/>
        <v>4453.01</v>
      </c>
    </row>
    <row r="100" spans="1:11" s="7" customFormat="1" ht="14.25" customHeight="1">
      <c r="A100" s="25" t="s">
        <v>270</v>
      </c>
      <c r="B100" s="25">
        <v>19</v>
      </c>
      <c r="C100" s="25" t="s">
        <v>328</v>
      </c>
      <c r="D100" s="25" t="s">
        <v>329</v>
      </c>
      <c r="E100" s="25" t="s">
        <v>15</v>
      </c>
      <c r="F100" s="25" t="s">
        <v>330</v>
      </c>
      <c r="G100" s="17">
        <f t="shared" si="5"/>
        <v>87.69</v>
      </c>
      <c r="H100" s="19">
        <f t="shared" si="6"/>
        <v>2710.85</v>
      </c>
      <c r="I100" s="19">
        <f t="shared" si="7"/>
        <v>3009.7000000000003</v>
      </c>
      <c r="J100" s="19">
        <f t="shared" si="8"/>
        <v>3498.82</v>
      </c>
      <c r="K100" s="19">
        <f t="shared" si="9"/>
        <v>4584.79</v>
      </c>
    </row>
    <row r="101" spans="1:11" s="7" customFormat="1" ht="14.25" customHeight="1">
      <c r="A101" s="25" t="s">
        <v>270</v>
      </c>
      <c r="B101" s="25">
        <v>20</v>
      </c>
      <c r="C101" s="25" t="s">
        <v>331</v>
      </c>
      <c r="D101" s="25" t="s">
        <v>332</v>
      </c>
      <c r="E101" s="25" t="s">
        <v>15</v>
      </c>
      <c r="F101" s="25" t="s">
        <v>333</v>
      </c>
      <c r="G101" s="17">
        <f t="shared" si="5"/>
        <v>88.59</v>
      </c>
      <c r="H101" s="19">
        <f t="shared" si="6"/>
        <v>2728.62</v>
      </c>
      <c r="I101" s="19">
        <f t="shared" si="7"/>
        <v>3027.4700000000003</v>
      </c>
      <c r="J101" s="19">
        <f t="shared" si="8"/>
        <v>3516.59</v>
      </c>
      <c r="K101" s="19">
        <f t="shared" si="9"/>
        <v>4602.56</v>
      </c>
    </row>
    <row r="102" spans="1:11" s="7" customFormat="1" ht="14.25" customHeight="1">
      <c r="A102" s="25" t="s">
        <v>270</v>
      </c>
      <c r="B102" s="25">
        <v>21</v>
      </c>
      <c r="C102" s="25" t="s">
        <v>334</v>
      </c>
      <c r="D102" s="25" t="s">
        <v>15</v>
      </c>
      <c r="E102" s="25" t="s">
        <v>335</v>
      </c>
      <c r="F102" s="25" t="s">
        <v>336</v>
      </c>
      <c r="G102" s="17">
        <f t="shared" si="5"/>
        <v>93.04</v>
      </c>
      <c r="H102" s="19">
        <f t="shared" si="6"/>
        <v>2816.39</v>
      </c>
      <c r="I102" s="19">
        <f t="shared" si="7"/>
        <v>3115.24</v>
      </c>
      <c r="J102" s="19">
        <f t="shared" si="8"/>
        <v>3604.3599999999997</v>
      </c>
      <c r="K102" s="19">
        <f t="shared" si="9"/>
        <v>4690.33</v>
      </c>
    </row>
    <row r="103" spans="1:11" s="7" customFormat="1" ht="14.25" customHeight="1">
      <c r="A103" s="25" t="s">
        <v>270</v>
      </c>
      <c r="B103" s="25">
        <v>22</v>
      </c>
      <c r="C103" s="25" t="s">
        <v>337</v>
      </c>
      <c r="D103" s="25" t="s">
        <v>15</v>
      </c>
      <c r="E103" s="25" t="s">
        <v>338</v>
      </c>
      <c r="F103" s="25" t="s">
        <v>339</v>
      </c>
      <c r="G103" s="17">
        <f t="shared" si="5"/>
        <v>90.18</v>
      </c>
      <c r="H103" s="19">
        <f t="shared" si="6"/>
        <v>2759.86</v>
      </c>
      <c r="I103" s="19">
        <f t="shared" si="7"/>
        <v>3058.71</v>
      </c>
      <c r="J103" s="19">
        <f t="shared" si="8"/>
        <v>3547.83</v>
      </c>
      <c r="K103" s="19">
        <f t="shared" si="9"/>
        <v>4633.800000000001</v>
      </c>
    </row>
    <row r="104" spans="1:11" s="7" customFormat="1" ht="14.25" customHeight="1">
      <c r="A104" s="25" t="s">
        <v>270</v>
      </c>
      <c r="B104" s="25">
        <v>23</v>
      </c>
      <c r="C104" s="25" t="s">
        <v>35</v>
      </c>
      <c r="D104" s="25" t="s">
        <v>15</v>
      </c>
      <c r="E104" s="25" t="s">
        <v>340</v>
      </c>
      <c r="F104" s="25" t="s">
        <v>341</v>
      </c>
      <c r="G104" s="17">
        <f t="shared" si="5"/>
        <v>79.98</v>
      </c>
      <c r="H104" s="19">
        <f t="shared" si="6"/>
        <v>2558.6600000000003</v>
      </c>
      <c r="I104" s="19">
        <f t="shared" si="7"/>
        <v>2857.51</v>
      </c>
      <c r="J104" s="19">
        <f t="shared" si="8"/>
        <v>3346.63</v>
      </c>
      <c r="K104" s="19">
        <f t="shared" si="9"/>
        <v>4432.6</v>
      </c>
    </row>
    <row r="105" spans="1:11" s="7" customFormat="1" ht="14.25" customHeight="1">
      <c r="A105" s="25" t="s">
        <v>342</v>
      </c>
      <c r="B105" s="25">
        <v>0</v>
      </c>
      <c r="C105" s="25" t="s">
        <v>343</v>
      </c>
      <c r="D105" s="25" t="s">
        <v>15</v>
      </c>
      <c r="E105" s="25" t="s">
        <v>344</v>
      </c>
      <c r="F105" s="25" t="s">
        <v>345</v>
      </c>
      <c r="G105" s="17">
        <f t="shared" si="5"/>
        <v>78.98</v>
      </c>
      <c r="H105" s="19">
        <f t="shared" si="6"/>
        <v>2539.07</v>
      </c>
      <c r="I105" s="19">
        <f t="shared" si="7"/>
        <v>2837.92</v>
      </c>
      <c r="J105" s="19">
        <f t="shared" si="8"/>
        <v>3327.04</v>
      </c>
      <c r="K105" s="19">
        <f t="shared" si="9"/>
        <v>4413.01</v>
      </c>
    </row>
    <row r="106" spans="1:11" s="7" customFormat="1" ht="14.25" customHeight="1">
      <c r="A106" s="25" t="s">
        <v>342</v>
      </c>
      <c r="B106" s="25">
        <v>1</v>
      </c>
      <c r="C106" s="25" t="s">
        <v>346</v>
      </c>
      <c r="D106" s="25" t="s">
        <v>15</v>
      </c>
      <c r="E106" s="25" t="s">
        <v>347</v>
      </c>
      <c r="F106" s="25" t="s">
        <v>348</v>
      </c>
      <c r="G106" s="17">
        <f t="shared" si="5"/>
        <v>82.65</v>
      </c>
      <c r="H106" s="19">
        <f t="shared" si="6"/>
        <v>2611.4100000000003</v>
      </c>
      <c r="I106" s="19">
        <f t="shared" si="7"/>
        <v>2910.26</v>
      </c>
      <c r="J106" s="19">
        <f t="shared" si="8"/>
        <v>3399.38</v>
      </c>
      <c r="K106" s="19">
        <f t="shared" si="9"/>
        <v>4485.35</v>
      </c>
    </row>
    <row r="107" spans="1:11" s="7" customFormat="1" ht="14.25" customHeight="1">
      <c r="A107" s="25" t="s">
        <v>342</v>
      </c>
      <c r="B107" s="25">
        <v>2</v>
      </c>
      <c r="C107" s="25" t="s">
        <v>349</v>
      </c>
      <c r="D107" s="25" t="s">
        <v>15</v>
      </c>
      <c r="E107" s="25" t="s">
        <v>350</v>
      </c>
      <c r="F107" s="25" t="s">
        <v>351</v>
      </c>
      <c r="G107" s="17">
        <f t="shared" si="5"/>
        <v>68.24</v>
      </c>
      <c r="H107" s="19">
        <f t="shared" si="6"/>
        <v>2327.17</v>
      </c>
      <c r="I107" s="19">
        <f t="shared" si="7"/>
        <v>2626.02</v>
      </c>
      <c r="J107" s="19">
        <f t="shared" si="8"/>
        <v>3115.14</v>
      </c>
      <c r="K107" s="19">
        <f t="shared" si="9"/>
        <v>4201.110000000001</v>
      </c>
    </row>
    <row r="108" spans="1:11" s="7" customFormat="1" ht="14.25" customHeight="1">
      <c r="A108" s="25" t="s">
        <v>342</v>
      </c>
      <c r="B108" s="25">
        <v>3</v>
      </c>
      <c r="C108" s="25" t="s">
        <v>352</v>
      </c>
      <c r="D108" s="25" t="s">
        <v>15</v>
      </c>
      <c r="E108" s="25" t="s">
        <v>353</v>
      </c>
      <c r="F108" s="25" t="s">
        <v>354</v>
      </c>
      <c r="G108" s="17">
        <f t="shared" si="5"/>
        <v>66.85</v>
      </c>
      <c r="H108" s="19">
        <f t="shared" si="6"/>
        <v>2299.64</v>
      </c>
      <c r="I108" s="19">
        <f t="shared" si="7"/>
        <v>2598.4900000000002</v>
      </c>
      <c r="J108" s="19">
        <f t="shared" si="8"/>
        <v>3087.61</v>
      </c>
      <c r="K108" s="19">
        <f t="shared" si="9"/>
        <v>4173.580000000001</v>
      </c>
    </row>
    <row r="109" spans="1:11" s="7" customFormat="1" ht="14.25" customHeight="1">
      <c r="A109" s="25" t="s">
        <v>342</v>
      </c>
      <c r="B109" s="25">
        <v>4</v>
      </c>
      <c r="C109" s="25" t="s">
        <v>355</v>
      </c>
      <c r="D109" s="25" t="s">
        <v>15</v>
      </c>
      <c r="E109" s="25" t="s">
        <v>356</v>
      </c>
      <c r="F109" s="25" t="s">
        <v>357</v>
      </c>
      <c r="G109" s="17">
        <f t="shared" si="5"/>
        <v>68.46</v>
      </c>
      <c r="H109" s="19">
        <f t="shared" si="6"/>
        <v>2331.4700000000003</v>
      </c>
      <c r="I109" s="19">
        <f t="shared" si="7"/>
        <v>2630.32</v>
      </c>
      <c r="J109" s="19">
        <f t="shared" si="8"/>
        <v>3119.44</v>
      </c>
      <c r="K109" s="19">
        <f t="shared" si="9"/>
        <v>4205.410000000001</v>
      </c>
    </row>
    <row r="110" spans="1:11" s="7" customFormat="1" ht="14.25" customHeight="1">
      <c r="A110" s="25" t="s">
        <v>342</v>
      </c>
      <c r="B110" s="25">
        <v>5</v>
      </c>
      <c r="C110" s="25" t="s">
        <v>358</v>
      </c>
      <c r="D110" s="25" t="s">
        <v>15</v>
      </c>
      <c r="E110" s="25" t="s">
        <v>359</v>
      </c>
      <c r="F110" s="25" t="s">
        <v>360</v>
      </c>
      <c r="G110" s="17">
        <f t="shared" si="5"/>
        <v>66.43</v>
      </c>
      <c r="H110" s="19">
        <f t="shared" si="6"/>
        <v>2291.49</v>
      </c>
      <c r="I110" s="19">
        <f t="shared" si="7"/>
        <v>2590.3399999999997</v>
      </c>
      <c r="J110" s="19">
        <f t="shared" si="8"/>
        <v>3079.4599999999996</v>
      </c>
      <c r="K110" s="19">
        <f t="shared" si="9"/>
        <v>4165.43</v>
      </c>
    </row>
    <row r="111" spans="1:11" s="7" customFormat="1" ht="14.25" customHeight="1">
      <c r="A111" s="25" t="s">
        <v>342</v>
      </c>
      <c r="B111" s="25">
        <v>6</v>
      </c>
      <c r="C111" s="25" t="s">
        <v>361</v>
      </c>
      <c r="D111" s="25" t="s">
        <v>15</v>
      </c>
      <c r="E111" s="25" t="s">
        <v>362</v>
      </c>
      <c r="F111" s="25" t="s">
        <v>363</v>
      </c>
      <c r="G111" s="17">
        <f t="shared" si="5"/>
        <v>77.26</v>
      </c>
      <c r="H111" s="19">
        <f t="shared" si="6"/>
        <v>2505.0600000000004</v>
      </c>
      <c r="I111" s="19">
        <f t="shared" si="7"/>
        <v>2803.9100000000003</v>
      </c>
      <c r="J111" s="19">
        <f t="shared" si="8"/>
        <v>3293.03</v>
      </c>
      <c r="K111" s="19">
        <f t="shared" si="9"/>
        <v>4379</v>
      </c>
    </row>
    <row r="112" spans="1:11" s="7" customFormat="1" ht="14.25" customHeight="1">
      <c r="A112" s="25" t="s">
        <v>342</v>
      </c>
      <c r="B112" s="25">
        <v>7</v>
      </c>
      <c r="C112" s="25" t="s">
        <v>364</v>
      </c>
      <c r="D112" s="25" t="s">
        <v>15</v>
      </c>
      <c r="E112" s="25" t="s">
        <v>365</v>
      </c>
      <c r="F112" s="25" t="s">
        <v>366</v>
      </c>
      <c r="G112" s="17">
        <f t="shared" si="5"/>
        <v>79.57</v>
      </c>
      <c r="H112" s="19">
        <f t="shared" si="6"/>
        <v>2550.61</v>
      </c>
      <c r="I112" s="19">
        <f t="shared" si="7"/>
        <v>2849.4600000000005</v>
      </c>
      <c r="J112" s="19">
        <f t="shared" si="8"/>
        <v>3338.5800000000004</v>
      </c>
      <c r="K112" s="19">
        <f t="shared" si="9"/>
        <v>4424.55</v>
      </c>
    </row>
    <row r="113" spans="1:11" s="7" customFormat="1" ht="14.25" customHeight="1">
      <c r="A113" s="25" t="s">
        <v>342</v>
      </c>
      <c r="B113" s="25">
        <v>8</v>
      </c>
      <c r="C113" s="25" t="s">
        <v>367</v>
      </c>
      <c r="D113" s="25" t="s">
        <v>15</v>
      </c>
      <c r="E113" s="25" t="s">
        <v>368</v>
      </c>
      <c r="F113" s="25" t="s">
        <v>369</v>
      </c>
      <c r="G113" s="17">
        <f t="shared" si="5"/>
        <v>85.13</v>
      </c>
      <c r="H113" s="19">
        <f t="shared" si="6"/>
        <v>2660.3100000000004</v>
      </c>
      <c r="I113" s="19">
        <f t="shared" si="7"/>
        <v>2959.1600000000003</v>
      </c>
      <c r="J113" s="19">
        <f t="shared" si="8"/>
        <v>3448.28</v>
      </c>
      <c r="K113" s="19">
        <f t="shared" si="9"/>
        <v>4534.250000000001</v>
      </c>
    </row>
    <row r="114" spans="1:11" s="7" customFormat="1" ht="14.25" customHeight="1">
      <c r="A114" s="25" t="s">
        <v>342</v>
      </c>
      <c r="B114" s="25">
        <v>9</v>
      </c>
      <c r="C114" s="25" t="s">
        <v>370</v>
      </c>
      <c r="D114" s="25" t="s">
        <v>371</v>
      </c>
      <c r="E114" s="25" t="s">
        <v>15</v>
      </c>
      <c r="F114" s="25" t="s">
        <v>372</v>
      </c>
      <c r="G114" s="17">
        <f t="shared" si="5"/>
        <v>86.47</v>
      </c>
      <c r="H114" s="19">
        <f t="shared" si="6"/>
        <v>2686.7599999999998</v>
      </c>
      <c r="I114" s="19">
        <f t="shared" si="7"/>
        <v>2985.61</v>
      </c>
      <c r="J114" s="19">
        <f t="shared" si="8"/>
        <v>3474.73</v>
      </c>
      <c r="K114" s="19">
        <f t="shared" si="9"/>
        <v>4560.700000000001</v>
      </c>
    </row>
    <row r="115" spans="1:11" s="7" customFormat="1" ht="14.25" customHeight="1">
      <c r="A115" s="25" t="s">
        <v>342</v>
      </c>
      <c r="B115" s="25">
        <v>10</v>
      </c>
      <c r="C115" s="25" t="s">
        <v>373</v>
      </c>
      <c r="D115" s="25" t="s">
        <v>15</v>
      </c>
      <c r="E115" s="25" t="s">
        <v>374</v>
      </c>
      <c r="F115" s="25" t="s">
        <v>375</v>
      </c>
      <c r="G115" s="17">
        <f t="shared" si="5"/>
        <v>86.78</v>
      </c>
      <c r="H115" s="19">
        <f t="shared" si="6"/>
        <v>2692.9</v>
      </c>
      <c r="I115" s="19">
        <f t="shared" si="7"/>
        <v>2991.7500000000005</v>
      </c>
      <c r="J115" s="19">
        <f t="shared" si="8"/>
        <v>3480.8700000000003</v>
      </c>
      <c r="K115" s="19">
        <f t="shared" si="9"/>
        <v>4566.84</v>
      </c>
    </row>
    <row r="116" spans="1:11" s="7" customFormat="1" ht="14.25" customHeight="1">
      <c r="A116" s="25" t="s">
        <v>342</v>
      </c>
      <c r="B116" s="25">
        <v>11</v>
      </c>
      <c r="C116" s="25" t="s">
        <v>376</v>
      </c>
      <c r="D116" s="25" t="s">
        <v>15</v>
      </c>
      <c r="E116" s="25" t="s">
        <v>377</v>
      </c>
      <c r="F116" s="25" t="s">
        <v>32</v>
      </c>
      <c r="G116" s="17">
        <f t="shared" si="5"/>
        <v>86.8</v>
      </c>
      <c r="H116" s="19">
        <f t="shared" si="6"/>
        <v>2693.29</v>
      </c>
      <c r="I116" s="19">
        <f t="shared" si="7"/>
        <v>2992.1400000000003</v>
      </c>
      <c r="J116" s="19">
        <f t="shared" si="8"/>
        <v>3481.26</v>
      </c>
      <c r="K116" s="19">
        <f t="shared" si="9"/>
        <v>4567.2300000000005</v>
      </c>
    </row>
    <row r="117" spans="1:11" s="7" customFormat="1" ht="14.25" customHeight="1">
      <c r="A117" s="25" t="s">
        <v>342</v>
      </c>
      <c r="B117" s="25">
        <v>12</v>
      </c>
      <c r="C117" s="25" t="s">
        <v>378</v>
      </c>
      <c r="D117" s="25" t="s">
        <v>15</v>
      </c>
      <c r="E117" s="25" t="s">
        <v>379</v>
      </c>
      <c r="F117" s="25" t="s">
        <v>380</v>
      </c>
      <c r="G117" s="17">
        <f t="shared" si="5"/>
        <v>84.61</v>
      </c>
      <c r="H117" s="19">
        <f t="shared" si="6"/>
        <v>2650.0000000000005</v>
      </c>
      <c r="I117" s="19">
        <f t="shared" si="7"/>
        <v>2948.8500000000004</v>
      </c>
      <c r="J117" s="19">
        <f t="shared" si="8"/>
        <v>3437.9700000000003</v>
      </c>
      <c r="K117" s="19">
        <f t="shared" si="9"/>
        <v>4523.94</v>
      </c>
    </row>
    <row r="118" spans="1:11" s="7" customFormat="1" ht="14.25" customHeight="1">
      <c r="A118" s="25" t="s">
        <v>342</v>
      </c>
      <c r="B118" s="25">
        <v>13</v>
      </c>
      <c r="C118" s="25" t="s">
        <v>381</v>
      </c>
      <c r="D118" s="25" t="s">
        <v>15</v>
      </c>
      <c r="E118" s="25" t="s">
        <v>382</v>
      </c>
      <c r="F118" s="25" t="s">
        <v>383</v>
      </c>
      <c r="G118" s="17">
        <f t="shared" si="5"/>
        <v>84.74</v>
      </c>
      <c r="H118" s="19">
        <f t="shared" si="6"/>
        <v>2652.68</v>
      </c>
      <c r="I118" s="19">
        <f t="shared" si="7"/>
        <v>2951.5299999999997</v>
      </c>
      <c r="J118" s="19">
        <f t="shared" si="8"/>
        <v>3440.6499999999996</v>
      </c>
      <c r="K118" s="19">
        <f t="shared" si="9"/>
        <v>4526.62</v>
      </c>
    </row>
    <row r="119" spans="1:11" s="7" customFormat="1" ht="14.25" customHeight="1">
      <c r="A119" s="25" t="s">
        <v>342</v>
      </c>
      <c r="B119" s="25">
        <v>14</v>
      </c>
      <c r="C119" s="25" t="s">
        <v>384</v>
      </c>
      <c r="D119" s="25" t="s">
        <v>15</v>
      </c>
      <c r="E119" s="25" t="s">
        <v>385</v>
      </c>
      <c r="F119" s="25" t="s">
        <v>386</v>
      </c>
      <c r="G119" s="17">
        <f t="shared" si="5"/>
        <v>84.71</v>
      </c>
      <c r="H119" s="19">
        <f t="shared" si="6"/>
        <v>2651.98</v>
      </c>
      <c r="I119" s="19">
        <f t="shared" si="7"/>
        <v>2950.83</v>
      </c>
      <c r="J119" s="19">
        <f t="shared" si="8"/>
        <v>3439.95</v>
      </c>
      <c r="K119" s="19">
        <f t="shared" si="9"/>
        <v>4525.92</v>
      </c>
    </row>
    <row r="120" spans="1:11" s="7" customFormat="1" ht="14.25" customHeight="1">
      <c r="A120" s="25" t="s">
        <v>342</v>
      </c>
      <c r="B120" s="25">
        <v>15</v>
      </c>
      <c r="C120" s="25" t="s">
        <v>387</v>
      </c>
      <c r="D120" s="25" t="s">
        <v>15</v>
      </c>
      <c r="E120" s="25" t="s">
        <v>388</v>
      </c>
      <c r="F120" s="25" t="s">
        <v>389</v>
      </c>
      <c r="G120" s="17">
        <f t="shared" si="5"/>
        <v>84.59</v>
      </c>
      <c r="H120" s="19">
        <f t="shared" si="6"/>
        <v>2649.57</v>
      </c>
      <c r="I120" s="19">
        <f t="shared" si="7"/>
        <v>2948.42</v>
      </c>
      <c r="J120" s="19">
        <f t="shared" si="8"/>
        <v>3437.54</v>
      </c>
      <c r="K120" s="19">
        <f t="shared" si="9"/>
        <v>4523.51</v>
      </c>
    </row>
    <row r="121" spans="1:11" s="7" customFormat="1" ht="14.25" customHeight="1">
      <c r="A121" s="25" t="s">
        <v>342</v>
      </c>
      <c r="B121" s="25">
        <v>16</v>
      </c>
      <c r="C121" s="25" t="s">
        <v>390</v>
      </c>
      <c r="D121" s="25" t="s">
        <v>15</v>
      </c>
      <c r="E121" s="25" t="s">
        <v>391</v>
      </c>
      <c r="F121" s="25" t="s">
        <v>392</v>
      </c>
      <c r="G121" s="17">
        <f t="shared" si="5"/>
        <v>84.62</v>
      </c>
      <c r="H121" s="19">
        <f t="shared" si="6"/>
        <v>2650.27</v>
      </c>
      <c r="I121" s="19">
        <f t="shared" si="7"/>
        <v>2949.12</v>
      </c>
      <c r="J121" s="19">
        <f t="shared" si="8"/>
        <v>3438.24</v>
      </c>
      <c r="K121" s="19">
        <f t="shared" si="9"/>
        <v>4524.21</v>
      </c>
    </row>
    <row r="122" spans="1:11" s="7" customFormat="1" ht="14.25" customHeight="1">
      <c r="A122" s="25" t="s">
        <v>342</v>
      </c>
      <c r="B122" s="25">
        <v>17</v>
      </c>
      <c r="C122" s="25" t="s">
        <v>393</v>
      </c>
      <c r="D122" s="25" t="s">
        <v>15</v>
      </c>
      <c r="E122" s="25" t="s">
        <v>394</v>
      </c>
      <c r="F122" s="25" t="s">
        <v>395</v>
      </c>
      <c r="G122" s="17">
        <f t="shared" si="5"/>
        <v>83.47</v>
      </c>
      <c r="H122" s="19">
        <f t="shared" si="6"/>
        <v>2627.5399999999995</v>
      </c>
      <c r="I122" s="19">
        <f t="shared" si="7"/>
        <v>2926.39</v>
      </c>
      <c r="J122" s="19">
        <f t="shared" si="8"/>
        <v>3415.5099999999998</v>
      </c>
      <c r="K122" s="19">
        <f t="shared" si="9"/>
        <v>4501.4800000000005</v>
      </c>
    </row>
    <row r="123" spans="1:11" s="7" customFormat="1" ht="14.25" customHeight="1">
      <c r="A123" s="25" t="s">
        <v>342</v>
      </c>
      <c r="B123" s="25">
        <v>18</v>
      </c>
      <c r="C123" s="25" t="s">
        <v>396</v>
      </c>
      <c r="D123" s="25" t="s">
        <v>15</v>
      </c>
      <c r="E123" s="25" t="s">
        <v>397</v>
      </c>
      <c r="F123" s="25" t="s">
        <v>398</v>
      </c>
      <c r="G123" s="17">
        <f t="shared" si="5"/>
        <v>86.38</v>
      </c>
      <c r="H123" s="19">
        <f t="shared" si="6"/>
        <v>2684.88</v>
      </c>
      <c r="I123" s="19">
        <f t="shared" si="7"/>
        <v>2983.7300000000005</v>
      </c>
      <c r="J123" s="19">
        <f t="shared" si="8"/>
        <v>3472.8500000000004</v>
      </c>
      <c r="K123" s="19">
        <f t="shared" si="9"/>
        <v>4558.820000000001</v>
      </c>
    </row>
    <row r="124" spans="1:11" s="7" customFormat="1" ht="14.25" customHeight="1">
      <c r="A124" s="25" t="s">
        <v>342</v>
      </c>
      <c r="B124" s="25">
        <v>19</v>
      </c>
      <c r="C124" s="25" t="s">
        <v>399</v>
      </c>
      <c r="D124" s="25" t="s">
        <v>400</v>
      </c>
      <c r="E124" s="25" t="s">
        <v>15</v>
      </c>
      <c r="F124" s="25" t="s">
        <v>401</v>
      </c>
      <c r="G124" s="17">
        <f t="shared" si="5"/>
        <v>87.21</v>
      </c>
      <c r="H124" s="19">
        <f t="shared" si="6"/>
        <v>2701.29</v>
      </c>
      <c r="I124" s="19">
        <f t="shared" si="7"/>
        <v>3000.1400000000003</v>
      </c>
      <c r="J124" s="19">
        <f t="shared" si="8"/>
        <v>3489.26</v>
      </c>
      <c r="K124" s="19">
        <f t="shared" si="9"/>
        <v>4575.2300000000005</v>
      </c>
    </row>
    <row r="125" spans="1:11" s="7" customFormat="1" ht="14.25" customHeight="1">
      <c r="A125" s="25" t="s">
        <v>342</v>
      </c>
      <c r="B125" s="25">
        <v>20</v>
      </c>
      <c r="C125" s="25" t="s">
        <v>402</v>
      </c>
      <c r="D125" s="25" t="s">
        <v>403</v>
      </c>
      <c r="E125" s="25" t="s">
        <v>15</v>
      </c>
      <c r="F125" s="25" t="s">
        <v>404</v>
      </c>
      <c r="G125" s="17">
        <f t="shared" si="5"/>
        <v>87.48</v>
      </c>
      <c r="H125" s="19">
        <f t="shared" si="6"/>
        <v>2706.7599999999998</v>
      </c>
      <c r="I125" s="19">
        <f t="shared" si="7"/>
        <v>3005.61</v>
      </c>
      <c r="J125" s="19">
        <f t="shared" si="8"/>
        <v>3494.73</v>
      </c>
      <c r="K125" s="19">
        <f t="shared" si="9"/>
        <v>4580.7</v>
      </c>
    </row>
    <row r="126" spans="1:11" s="7" customFormat="1" ht="14.25" customHeight="1">
      <c r="A126" s="25" t="s">
        <v>342</v>
      </c>
      <c r="B126" s="25">
        <v>21</v>
      </c>
      <c r="C126" s="25" t="s">
        <v>405</v>
      </c>
      <c r="D126" s="25" t="s">
        <v>15</v>
      </c>
      <c r="E126" s="25" t="s">
        <v>406</v>
      </c>
      <c r="F126" s="25" t="s">
        <v>407</v>
      </c>
      <c r="G126" s="17">
        <f t="shared" si="5"/>
        <v>84.03</v>
      </c>
      <c r="H126" s="19">
        <f t="shared" si="6"/>
        <v>2638.56</v>
      </c>
      <c r="I126" s="19">
        <f t="shared" si="7"/>
        <v>2937.4100000000003</v>
      </c>
      <c r="J126" s="19">
        <f t="shared" si="8"/>
        <v>3426.53</v>
      </c>
      <c r="K126" s="19">
        <f t="shared" si="9"/>
        <v>4512.5</v>
      </c>
    </row>
    <row r="127" spans="1:11" s="7" customFormat="1" ht="14.25" customHeight="1">
      <c r="A127" s="25" t="s">
        <v>342</v>
      </c>
      <c r="B127" s="25">
        <v>22</v>
      </c>
      <c r="C127" s="25" t="s">
        <v>408</v>
      </c>
      <c r="D127" s="25" t="s">
        <v>15</v>
      </c>
      <c r="E127" s="25" t="s">
        <v>409</v>
      </c>
      <c r="F127" s="25" t="s">
        <v>410</v>
      </c>
      <c r="G127" s="17">
        <f t="shared" si="5"/>
        <v>84.61</v>
      </c>
      <c r="H127" s="19">
        <f t="shared" si="6"/>
        <v>2650.07</v>
      </c>
      <c r="I127" s="19">
        <f t="shared" si="7"/>
        <v>2948.9200000000005</v>
      </c>
      <c r="J127" s="19">
        <f t="shared" si="8"/>
        <v>3438.0400000000004</v>
      </c>
      <c r="K127" s="19">
        <f t="shared" si="9"/>
        <v>4524.01</v>
      </c>
    </row>
    <row r="128" spans="1:11" s="7" customFormat="1" ht="14.25" customHeight="1">
      <c r="A128" s="25" t="s">
        <v>342</v>
      </c>
      <c r="B128" s="25">
        <v>23</v>
      </c>
      <c r="C128" s="25" t="s">
        <v>411</v>
      </c>
      <c r="D128" s="25" t="s">
        <v>15</v>
      </c>
      <c r="E128" s="25" t="s">
        <v>412</v>
      </c>
      <c r="F128" s="25" t="s">
        <v>413</v>
      </c>
      <c r="G128" s="17">
        <f t="shared" si="5"/>
        <v>79.14</v>
      </c>
      <c r="H128" s="19">
        <f t="shared" si="6"/>
        <v>2542.0899999999997</v>
      </c>
      <c r="I128" s="19">
        <f t="shared" si="7"/>
        <v>2840.94</v>
      </c>
      <c r="J128" s="19">
        <f t="shared" si="8"/>
        <v>3330.06</v>
      </c>
      <c r="K128" s="19">
        <f t="shared" si="9"/>
        <v>4416.030000000001</v>
      </c>
    </row>
    <row r="129" spans="1:11" s="7" customFormat="1" ht="14.25" customHeight="1">
      <c r="A129" s="25" t="s">
        <v>414</v>
      </c>
      <c r="B129" s="25">
        <v>0</v>
      </c>
      <c r="C129" s="25" t="s">
        <v>415</v>
      </c>
      <c r="D129" s="25" t="s">
        <v>15</v>
      </c>
      <c r="E129" s="25" t="s">
        <v>416</v>
      </c>
      <c r="F129" s="25" t="s">
        <v>417</v>
      </c>
      <c r="G129" s="17">
        <f t="shared" si="5"/>
        <v>76.5</v>
      </c>
      <c r="H129" s="19">
        <f t="shared" si="6"/>
        <v>2490.01</v>
      </c>
      <c r="I129" s="19">
        <f t="shared" si="7"/>
        <v>2788.86</v>
      </c>
      <c r="J129" s="19">
        <f t="shared" si="8"/>
        <v>3277.98</v>
      </c>
      <c r="K129" s="19">
        <f t="shared" si="9"/>
        <v>4363.950000000001</v>
      </c>
    </row>
    <row r="130" spans="1:11" s="7" customFormat="1" ht="14.25" customHeight="1">
      <c r="A130" s="25" t="s">
        <v>414</v>
      </c>
      <c r="B130" s="25">
        <v>1</v>
      </c>
      <c r="C130" s="25" t="s">
        <v>418</v>
      </c>
      <c r="D130" s="25" t="s">
        <v>15</v>
      </c>
      <c r="E130" s="25" t="s">
        <v>419</v>
      </c>
      <c r="F130" s="25" t="s">
        <v>420</v>
      </c>
      <c r="G130" s="17">
        <f t="shared" si="5"/>
        <v>69.04</v>
      </c>
      <c r="H130" s="19">
        <f t="shared" si="6"/>
        <v>2342.8599999999997</v>
      </c>
      <c r="I130" s="19">
        <f t="shared" si="7"/>
        <v>2641.71</v>
      </c>
      <c r="J130" s="19">
        <f t="shared" si="8"/>
        <v>3130.83</v>
      </c>
      <c r="K130" s="19">
        <f t="shared" si="9"/>
        <v>4216.8</v>
      </c>
    </row>
    <row r="131" spans="1:11" s="7" customFormat="1" ht="14.25" customHeight="1">
      <c r="A131" s="25" t="s">
        <v>414</v>
      </c>
      <c r="B131" s="25">
        <v>2</v>
      </c>
      <c r="C131" s="25" t="s">
        <v>421</v>
      </c>
      <c r="D131" s="25" t="s">
        <v>15</v>
      </c>
      <c r="E131" s="25" t="s">
        <v>422</v>
      </c>
      <c r="F131" s="25" t="s">
        <v>423</v>
      </c>
      <c r="G131" s="17">
        <f t="shared" si="5"/>
        <v>72.3</v>
      </c>
      <c r="H131" s="19">
        <f t="shared" si="6"/>
        <v>2407.28</v>
      </c>
      <c r="I131" s="19">
        <f t="shared" si="7"/>
        <v>2706.13</v>
      </c>
      <c r="J131" s="19">
        <f t="shared" si="8"/>
        <v>3195.25</v>
      </c>
      <c r="K131" s="19">
        <f t="shared" si="9"/>
        <v>4281.22</v>
      </c>
    </row>
    <row r="132" spans="1:11" s="7" customFormat="1" ht="14.25" customHeight="1">
      <c r="A132" s="25" t="s">
        <v>414</v>
      </c>
      <c r="B132" s="25">
        <v>3</v>
      </c>
      <c r="C132" s="25" t="s">
        <v>424</v>
      </c>
      <c r="D132" s="25" t="s">
        <v>15</v>
      </c>
      <c r="E132" s="25" t="s">
        <v>425</v>
      </c>
      <c r="F132" s="25" t="s">
        <v>426</v>
      </c>
      <c r="G132" s="17">
        <f t="shared" si="5"/>
        <v>71.25</v>
      </c>
      <c r="H132" s="19">
        <f t="shared" si="6"/>
        <v>2386.4700000000003</v>
      </c>
      <c r="I132" s="19">
        <f t="shared" si="7"/>
        <v>2685.32</v>
      </c>
      <c r="J132" s="19">
        <f t="shared" si="8"/>
        <v>3174.44</v>
      </c>
      <c r="K132" s="19">
        <f t="shared" si="9"/>
        <v>4260.41</v>
      </c>
    </row>
    <row r="133" spans="1:11" s="7" customFormat="1" ht="14.25" customHeight="1">
      <c r="A133" s="25" t="s">
        <v>414</v>
      </c>
      <c r="B133" s="25">
        <v>4</v>
      </c>
      <c r="C133" s="25" t="s">
        <v>427</v>
      </c>
      <c r="D133" s="25" t="s">
        <v>15</v>
      </c>
      <c r="E133" s="25" t="s">
        <v>428</v>
      </c>
      <c r="F133" s="25" t="s">
        <v>429</v>
      </c>
      <c r="G133" s="17">
        <f t="shared" si="5"/>
        <v>73.21</v>
      </c>
      <c r="H133" s="19">
        <f t="shared" si="6"/>
        <v>2425.2</v>
      </c>
      <c r="I133" s="19">
        <f t="shared" si="7"/>
        <v>2724.05</v>
      </c>
      <c r="J133" s="19">
        <f t="shared" si="8"/>
        <v>3213.17</v>
      </c>
      <c r="K133" s="19">
        <f t="shared" si="9"/>
        <v>4299.14</v>
      </c>
    </row>
    <row r="134" spans="1:11" s="7" customFormat="1" ht="14.25" customHeight="1">
      <c r="A134" s="25" t="s">
        <v>414</v>
      </c>
      <c r="B134" s="25">
        <v>5</v>
      </c>
      <c r="C134" s="25" t="s">
        <v>430</v>
      </c>
      <c r="D134" s="25" t="s">
        <v>15</v>
      </c>
      <c r="E134" s="25" t="s">
        <v>431</v>
      </c>
      <c r="F134" s="25" t="s">
        <v>432</v>
      </c>
      <c r="G134" s="17">
        <f t="shared" si="5"/>
        <v>76.32</v>
      </c>
      <c r="H134" s="19">
        <f t="shared" si="6"/>
        <v>2486.4900000000002</v>
      </c>
      <c r="I134" s="19">
        <f t="shared" si="7"/>
        <v>2785.3400000000006</v>
      </c>
      <c r="J134" s="19">
        <f t="shared" si="8"/>
        <v>3274.4600000000005</v>
      </c>
      <c r="K134" s="19">
        <f t="shared" si="9"/>
        <v>4360.43</v>
      </c>
    </row>
    <row r="135" spans="1:11" s="7" customFormat="1" ht="14.25" customHeight="1">
      <c r="A135" s="25" t="s">
        <v>414</v>
      </c>
      <c r="B135" s="25">
        <v>6</v>
      </c>
      <c r="C135" s="25" t="s">
        <v>433</v>
      </c>
      <c r="D135" s="25" t="s">
        <v>15</v>
      </c>
      <c r="E135" s="25" t="s">
        <v>434</v>
      </c>
      <c r="F135" s="25" t="s">
        <v>435</v>
      </c>
      <c r="G135" s="17">
        <f t="shared" si="5"/>
        <v>67.56</v>
      </c>
      <c r="H135" s="19">
        <f t="shared" si="6"/>
        <v>2313.7599999999998</v>
      </c>
      <c r="I135" s="19">
        <f t="shared" si="7"/>
        <v>2612.61</v>
      </c>
      <c r="J135" s="19">
        <f t="shared" si="8"/>
        <v>3101.73</v>
      </c>
      <c r="K135" s="19">
        <f t="shared" si="9"/>
        <v>4187.700000000001</v>
      </c>
    </row>
    <row r="136" spans="1:11" s="7" customFormat="1" ht="14.25" customHeight="1">
      <c r="A136" s="25" t="s">
        <v>414</v>
      </c>
      <c r="B136" s="25">
        <v>7</v>
      </c>
      <c r="C136" s="25" t="s">
        <v>436</v>
      </c>
      <c r="D136" s="25" t="s">
        <v>15</v>
      </c>
      <c r="E136" s="25" t="s">
        <v>437</v>
      </c>
      <c r="F136" s="25" t="s">
        <v>438</v>
      </c>
      <c r="G136" s="17">
        <f t="shared" si="5"/>
        <v>83.22</v>
      </c>
      <c r="H136" s="19">
        <f t="shared" si="6"/>
        <v>2622.5699999999997</v>
      </c>
      <c r="I136" s="19">
        <f t="shared" si="7"/>
        <v>2921.4199999999996</v>
      </c>
      <c r="J136" s="19">
        <f t="shared" si="8"/>
        <v>3410.5399999999995</v>
      </c>
      <c r="K136" s="19">
        <f t="shared" si="9"/>
        <v>4496.51</v>
      </c>
    </row>
    <row r="137" spans="1:11" s="7" customFormat="1" ht="14.25" customHeight="1">
      <c r="A137" s="25" t="s">
        <v>414</v>
      </c>
      <c r="B137" s="25">
        <v>8</v>
      </c>
      <c r="C137" s="25" t="s">
        <v>439</v>
      </c>
      <c r="D137" s="25" t="s">
        <v>15</v>
      </c>
      <c r="E137" s="25" t="s">
        <v>440</v>
      </c>
      <c r="F137" s="25" t="s">
        <v>441</v>
      </c>
      <c r="G137" s="17">
        <f t="shared" si="5"/>
        <v>91.55</v>
      </c>
      <c r="H137" s="19">
        <f t="shared" si="6"/>
        <v>2786.88</v>
      </c>
      <c r="I137" s="19">
        <f t="shared" si="7"/>
        <v>3085.7300000000005</v>
      </c>
      <c r="J137" s="19">
        <f t="shared" si="8"/>
        <v>3574.8500000000004</v>
      </c>
      <c r="K137" s="19">
        <f t="shared" si="9"/>
        <v>4660.820000000001</v>
      </c>
    </row>
    <row r="138" spans="1:11" s="7" customFormat="1" ht="14.25" customHeight="1">
      <c r="A138" s="25" t="s">
        <v>414</v>
      </c>
      <c r="B138" s="25">
        <v>9</v>
      </c>
      <c r="C138" s="25" t="s">
        <v>442</v>
      </c>
      <c r="D138" s="25" t="s">
        <v>15</v>
      </c>
      <c r="E138" s="25" t="s">
        <v>443</v>
      </c>
      <c r="F138" s="25" t="s">
        <v>444</v>
      </c>
      <c r="G138" s="17">
        <f aca="true" t="shared" si="10" ref="G138:G201">ROUND((F138*0.0534),2)</f>
        <v>98.11</v>
      </c>
      <c r="H138" s="19">
        <f aca="true" t="shared" si="11" ref="H138:H201">F138+$M$3+G138</f>
        <v>2916.44</v>
      </c>
      <c r="I138" s="19">
        <f aca="true" t="shared" si="12" ref="I138:I201">F138+$N$3+G138</f>
        <v>3215.2900000000004</v>
      </c>
      <c r="J138" s="19">
        <f aca="true" t="shared" si="13" ref="J138:J201">F138+$O$3+G138</f>
        <v>3704.4100000000003</v>
      </c>
      <c r="K138" s="19">
        <f aca="true" t="shared" si="14" ref="K138:K201">F138+$P$3+G138</f>
        <v>4790.38</v>
      </c>
    </row>
    <row r="139" spans="1:11" s="7" customFormat="1" ht="14.25" customHeight="1">
      <c r="A139" s="25" t="s">
        <v>414</v>
      </c>
      <c r="B139" s="25">
        <v>10</v>
      </c>
      <c r="C139" s="25" t="s">
        <v>445</v>
      </c>
      <c r="D139" s="25" t="s">
        <v>15</v>
      </c>
      <c r="E139" s="25" t="s">
        <v>446</v>
      </c>
      <c r="F139" s="25" t="s">
        <v>447</v>
      </c>
      <c r="G139" s="17">
        <f t="shared" si="10"/>
        <v>84.34</v>
      </c>
      <c r="H139" s="19">
        <f t="shared" si="11"/>
        <v>2644.66</v>
      </c>
      <c r="I139" s="19">
        <f t="shared" si="12"/>
        <v>2943.51</v>
      </c>
      <c r="J139" s="19">
        <f t="shared" si="13"/>
        <v>3432.63</v>
      </c>
      <c r="K139" s="19">
        <f t="shared" si="14"/>
        <v>4518.6</v>
      </c>
    </row>
    <row r="140" spans="1:11" s="7" customFormat="1" ht="14.25" customHeight="1">
      <c r="A140" s="25" t="s">
        <v>414</v>
      </c>
      <c r="B140" s="25">
        <v>11</v>
      </c>
      <c r="C140" s="25" t="s">
        <v>448</v>
      </c>
      <c r="D140" s="25" t="s">
        <v>15</v>
      </c>
      <c r="E140" s="25" t="s">
        <v>449</v>
      </c>
      <c r="F140" s="25" t="s">
        <v>450</v>
      </c>
      <c r="G140" s="17">
        <f t="shared" si="10"/>
        <v>84.02</v>
      </c>
      <c r="H140" s="19">
        <f t="shared" si="11"/>
        <v>2638.5099999999998</v>
      </c>
      <c r="I140" s="19">
        <f t="shared" si="12"/>
        <v>2937.36</v>
      </c>
      <c r="J140" s="19">
        <f t="shared" si="13"/>
        <v>3426.48</v>
      </c>
      <c r="K140" s="19">
        <f t="shared" si="14"/>
        <v>4512.450000000001</v>
      </c>
    </row>
    <row r="141" spans="1:11" s="7" customFormat="1" ht="14.25" customHeight="1">
      <c r="A141" s="25" t="s">
        <v>414</v>
      </c>
      <c r="B141" s="25">
        <v>12</v>
      </c>
      <c r="C141" s="25" t="s">
        <v>49</v>
      </c>
      <c r="D141" s="25" t="s">
        <v>15</v>
      </c>
      <c r="E141" s="25" t="s">
        <v>451</v>
      </c>
      <c r="F141" s="25" t="s">
        <v>452</v>
      </c>
      <c r="G141" s="17">
        <f t="shared" si="10"/>
        <v>83.93</v>
      </c>
      <c r="H141" s="19">
        <f t="shared" si="11"/>
        <v>2636.73</v>
      </c>
      <c r="I141" s="19">
        <f t="shared" si="12"/>
        <v>2935.58</v>
      </c>
      <c r="J141" s="19">
        <f t="shared" si="13"/>
        <v>3424.7</v>
      </c>
      <c r="K141" s="19">
        <f t="shared" si="14"/>
        <v>4510.67</v>
      </c>
    </row>
    <row r="142" spans="1:11" s="7" customFormat="1" ht="14.25" customHeight="1">
      <c r="A142" s="25" t="s">
        <v>414</v>
      </c>
      <c r="B142" s="25">
        <v>13</v>
      </c>
      <c r="C142" s="25" t="s">
        <v>453</v>
      </c>
      <c r="D142" s="25" t="s">
        <v>15</v>
      </c>
      <c r="E142" s="25" t="s">
        <v>454</v>
      </c>
      <c r="F142" s="25" t="s">
        <v>455</v>
      </c>
      <c r="G142" s="17">
        <f t="shared" si="10"/>
        <v>83.91</v>
      </c>
      <c r="H142" s="19">
        <f t="shared" si="11"/>
        <v>2636.2</v>
      </c>
      <c r="I142" s="19">
        <f t="shared" si="12"/>
        <v>2935.05</v>
      </c>
      <c r="J142" s="19">
        <f t="shared" si="13"/>
        <v>3424.17</v>
      </c>
      <c r="K142" s="19">
        <f t="shared" si="14"/>
        <v>4510.14</v>
      </c>
    </row>
    <row r="143" spans="1:11" s="7" customFormat="1" ht="14.25" customHeight="1">
      <c r="A143" s="25" t="s">
        <v>414</v>
      </c>
      <c r="B143" s="25">
        <v>14</v>
      </c>
      <c r="C143" s="25" t="s">
        <v>456</v>
      </c>
      <c r="D143" s="25" t="s">
        <v>15</v>
      </c>
      <c r="E143" s="25" t="s">
        <v>457</v>
      </c>
      <c r="F143" s="25" t="s">
        <v>458</v>
      </c>
      <c r="G143" s="17">
        <f t="shared" si="10"/>
        <v>83.83</v>
      </c>
      <c r="H143" s="19">
        <f t="shared" si="11"/>
        <v>2634.74</v>
      </c>
      <c r="I143" s="19">
        <f t="shared" si="12"/>
        <v>2933.59</v>
      </c>
      <c r="J143" s="19">
        <f t="shared" si="13"/>
        <v>3422.71</v>
      </c>
      <c r="K143" s="19">
        <f t="shared" si="14"/>
        <v>4508.68</v>
      </c>
    </row>
    <row r="144" spans="1:11" s="7" customFormat="1" ht="14.25" customHeight="1">
      <c r="A144" s="25" t="s">
        <v>414</v>
      </c>
      <c r="B144" s="25">
        <v>15</v>
      </c>
      <c r="C144" s="25" t="s">
        <v>459</v>
      </c>
      <c r="D144" s="25" t="s">
        <v>15</v>
      </c>
      <c r="E144" s="25" t="s">
        <v>460</v>
      </c>
      <c r="F144" s="25" t="s">
        <v>461</v>
      </c>
      <c r="G144" s="17">
        <f t="shared" si="10"/>
        <v>83.64</v>
      </c>
      <c r="H144" s="19">
        <f t="shared" si="11"/>
        <v>2630.97</v>
      </c>
      <c r="I144" s="19">
        <f t="shared" si="12"/>
        <v>2929.82</v>
      </c>
      <c r="J144" s="19">
        <f t="shared" si="13"/>
        <v>3418.94</v>
      </c>
      <c r="K144" s="19">
        <f t="shared" si="14"/>
        <v>4504.910000000001</v>
      </c>
    </row>
    <row r="145" spans="1:11" s="7" customFormat="1" ht="14.25" customHeight="1">
      <c r="A145" s="25" t="s">
        <v>414</v>
      </c>
      <c r="B145" s="25">
        <v>16</v>
      </c>
      <c r="C145" s="25" t="s">
        <v>462</v>
      </c>
      <c r="D145" s="25" t="s">
        <v>15</v>
      </c>
      <c r="E145" s="25" t="s">
        <v>463</v>
      </c>
      <c r="F145" s="25" t="s">
        <v>464</v>
      </c>
      <c r="G145" s="17">
        <f t="shared" si="10"/>
        <v>84.75</v>
      </c>
      <c r="H145" s="19">
        <f t="shared" si="11"/>
        <v>2652.84</v>
      </c>
      <c r="I145" s="19">
        <f t="shared" si="12"/>
        <v>2951.69</v>
      </c>
      <c r="J145" s="19">
        <f t="shared" si="13"/>
        <v>3440.81</v>
      </c>
      <c r="K145" s="19">
        <f t="shared" si="14"/>
        <v>4526.780000000001</v>
      </c>
    </row>
    <row r="146" spans="1:11" s="7" customFormat="1" ht="14.25" customHeight="1">
      <c r="A146" s="25" t="s">
        <v>414</v>
      </c>
      <c r="B146" s="25">
        <v>17</v>
      </c>
      <c r="C146" s="25" t="s">
        <v>465</v>
      </c>
      <c r="D146" s="25" t="s">
        <v>15</v>
      </c>
      <c r="E146" s="25" t="s">
        <v>466</v>
      </c>
      <c r="F146" s="25" t="s">
        <v>467</v>
      </c>
      <c r="G146" s="17">
        <f t="shared" si="10"/>
        <v>86.46</v>
      </c>
      <c r="H146" s="19">
        <f t="shared" si="11"/>
        <v>2686.63</v>
      </c>
      <c r="I146" s="19">
        <f t="shared" si="12"/>
        <v>2985.4800000000005</v>
      </c>
      <c r="J146" s="19">
        <f t="shared" si="13"/>
        <v>3474.6000000000004</v>
      </c>
      <c r="K146" s="19">
        <f t="shared" si="14"/>
        <v>4560.570000000001</v>
      </c>
    </row>
    <row r="147" spans="1:11" s="7" customFormat="1" ht="14.25" customHeight="1">
      <c r="A147" s="25" t="s">
        <v>414</v>
      </c>
      <c r="B147" s="25">
        <v>18</v>
      </c>
      <c r="C147" s="25" t="s">
        <v>468</v>
      </c>
      <c r="D147" s="25" t="s">
        <v>15</v>
      </c>
      <c r="E147" s="25" t="s">
        <v>469</v>
      </c>
      <c r="F147" s="25" t="s">
        <v>470</v>
      </c>
      <c r="G147" s="17">
        <f t="shared" si="10"/>
        <v>85.11</v>
      </c>
      <c r="H147" s="19">
        <f t="shared" si="11"/>
        <v>2659.86</v>
      </c>
      <c r="I147" s="19">
        <f t="shared" si="12"/>
        <v>2958.7100000000005</v>
      </c>
      <c r="J147" s="19">
        <f t="shared" si="13"/>
        <v>3447.8300000000004</v>
      </c>
      <c r="K147" s="19">
        <f t="shared" si="14"/>
        <v>4533.8</v>
      </c>
    </row>
    <row r="148" spans="1:11" s="7" customFormat="1" ht="14.25" customHeight="1">
      <c r="A148" s="25" t="s">
        <v>414</v>
      </c>
      <c r="B148" s="25">
        <v>19</v>
      </c>
      <c r="C148" s="25" t="s">
        <v>471</v>
      </c>
      <c r="D148" s="25" t="s">
        <v>15</v>
      </c>
      <c r="E148" s="25" t="s">
        <v>472</v>
      </c>
      <c r="F148" s="25" t="s">
        <v>473</v>
      </c>
      <c r="G148" s="17">
        <f t="shared" si="10"/>
        <v>85.38</v>
      </c>
      <c r="H148" s="19">
        <f t="shared" si="11"/>
        <v>2665.34</v>
      </c>
      <c r="I148" s="19">
        <f t="shared" si="12"/>
        <v>2964.1900000000005</v>
      </c>
      <c r="J148" s="19">
        <f t="shared" si="13"/>
        <v>3453.3100000000004</v>
      </c>
      <c r="K148" s="19">
        <f t="shared" si="14"/>
        <v>4539.280000000001</v>
      </c>
    </row>
    <row r="149" spans="1:11" s="7" customFormat="1" ht="14.25" customHeight="1">
      <c r="A149" s="25" t="s">
        <v>414</v>
      </c>
      <c r="B149" s="25">
        <v>20</v>
      </c>
      <c r="C149" s="25" t="s">
        <v>474</v>
      </c>
      <c r="D149" s="25" t="s">
        <v>15</v>
      </c>
      <c r="E149" s="25" t="s">
        <v>475</v>
      </c>
      <c r="F149" s="25" t="s">
        <v>476</v>
      </c>
      <c r="G149" s="17">
        <f t="shared" si="10"/>
        <v>84.47</v>
      </c>
      <c r="H149" s="19">
        <f t="shared" si="11"/>
        <v>2647.22</v>
      </c>
      <c r="I149" s="19">
        <f t="shared" si="12"/>
        <v>2946.07</v>
      </c>
      <c r="J149" s="19">
        <f t="shared" si="13"/>
        <v>3435.19</v>
      </c>
      <c r="K149" s="19">
        <f t="shared" si="14"/>
        <v>4521.160000000001</v>
      </c>
    </row>
    <row r="150" spans="1:11" s="7" customFormat="1" ht="14.25" customHeight="1">
      <c r="A150" s="25" t="s">
        <v>414</v>
      </c>
      <c r="B150" s="25">
        <v>21</v>
      </c>
      <c r="C150" s="25" t="s">
        <v>477</v>
      </c>
      <c r="D150" s="25" t="s">
        <v>15</v>
      </c>
      <c r="E150" s="25" t="s">
        <v>478</v>
      </c>
      <c r="F150" s="25" t="s">
        <v>479</v>
      </c>
      <c r="G150" s="17">
        <f t="shared" si="10"/>
        <v>84.07</v>
      </c>
      <c r="H150" s="19">
        <f t="shared" si="11"/>
        <v>2639.4700000000003</v>
      </c>
      <c r="I150" s="19">
        <f t="shared" si="12"/>
        <v>2938.32</v>
      </c>
      <c r="J150" s="19">
        <f t="shared" si="13"/>
        <v>3427.44</v>
      </c>
      <c r="K150" s="19">
        <f t="shared" si="14"/>
        <v>4513.41</v>
      </c>
    </row>
    <row r="151" spans="1:11" s="7" customFormat="1" ht="14.25" customHeight="1">
      <c r="A151" s="25" t="s">
        <v>414</v>
      </c>
      <c r="B151" s="25">
        <v>22</v>
      </c>
      <c r="C151" s="25" t="s">
        <v>480</v>
      </c>
      <c r="D151" s="25" t="s">
        <v>15</v>
      </c>
      <c r="E151" s="25" t="s">
        <v>481</v>
      </c>
      <c r="F151" s="25" t="s">
        <v>482</v>
      </c>
      <c r="G151" s="17">
        <f t="shared" si="10"/>
        <v>93.6</v>
      </c>
      <c r="H151" s="19">
        <f t="shared" si="11"/>
        <v>2827.31</v>
      </c>
      <c r="I151" s="19">
        <f t="shared" si="12"/>
        <v>3126.1600000000003</v>
      </c>
      <c r="J151" s="19">
        <f t="shared" si="13"/>
        <v>3615.28</v>
      </c>
      <c r="K151" s="19">
        <f t="shared" si="14"/>
        <v>4701.250000000001</v>
      </c>
    </row>
    <row r="152" spans="1:11" s="7" customFormat="1" ht="14.25" customHeight="1">
      <c r="A152" s="25" t="s">
        <v>414</v>
      </c>
      <c r="B152" s="25">
        <v>23</v>
      </c>
      <c r="C152" s="25" t="s">
        <v>483</v>
      </c>
      <c r="D152" s="25" t="s">
        <v>15</v>
      </c>
      <c r="E152" s="25" t="s">
        <v>484</v>
      </c>
      <c r="F152" s="25" t="s">
        <v>485</v>
      </c>
      <c r="G152" s="17">
        <f t="shared" si="10"/>
        <v>83.62</v>
      </c>
      <c r="H152" s="19">
        <f t="shared" si="11"/>
        <v>2630.46</v>
      </c>
      <c r="I152" s="19">
        <f t="shared" si="12"/>
        <v>2929.31</v>
      </c>
      <c r="J152" s="19">
        <f t="shared" si="13"/>
        <v>3418.43</v>
      </c>
      <c r="K152" s="19">
        <f t="shared" si="14"/>
        <v>4504.400000000001</v>
      </c>
    </row>
    <row r="153" spans="1:11" s="7" customFormat="1" ht="14.25" customHeight="1">
      <c r="A153" s="25" t="s">
        <v>486</v>
      </c>
      <c r="B153" s="25">
        <v>0</v>
      </c>
      <c r="C153" s="25" t="s">
        <v>487</v>
      </c>
      <c r="D153" s="25" t="s">
        <v>15</v>
      </c>
      <c r="E153" s="25" t="s">
        <v>488</v>
      </c>
      <c r="F153" s="25" t="s">
        <v>489</v>
      </c>
      <c r="G153" s="17">
        <f t="shared" si="10"/>
        <v>75.74</v>
      </c>
      <c r="H153" s="19">
        <f t="shared" si="11"/>
        <v>2475.0899999999997</v>
      </c>
      <c r="I153" s="19">
        <f t="shared" si="12"/>
        <v>2773.9399999999996</v>
      </c>
      <c r="J153" s="19">
        <f t="shared" si="13"/>
        <v>3263.0599999999995</v>
      </c>
      <c r="K153" s="19">
        <f t="shared" si="14"/>
        <v>4349.03</v>
      </c>
    </row>
    <row r="154" spans="1:11" s="7" customFormat="1" ht="14.25" customHeight="1">
      <c r="A154" s="25" t="s">
        <v>486</v>
      </c>
      <c r="B154" s="25">
        <v>1</v>
      </c>
      <c r="C154" s="25" t="s">
        <v>490</v>
      </c>
      <c r="D154" s="25" t="s">
        <v>15</v>
      </c>
      <c r="E154" s="25" t="s">
        <v>491</v>
      </c>
      <c r="F154" s="25" t="s">
        <v>492</v>
      </c>
      <c r="G154" s="17">
        <f t="shared" si="10"/>
        <v>70.04</v>
      </c>
      <c r="H154" s="19">
        <f t="shared" si="11"/>
        <v>2362.63</v>
      </c>
      <c r="I154" s="19">
        <f t="shared" si="12"/>
        <v>2661.48</v>
      </c>
      <c r="J154" s="19">
        <f t="shared" si="13"/>
        <v>3150.6</v>
      </c>
      <c r="K154" s="19">
        <f t="shared" si="14"/>
        <v>4236.570000000001</v>
      </c>
    </row>
    <row r="155" spans="1:11" s="7" customFormat="1" ht="14.25" customHeight="1">
      <c r="A155" s="25" t="s">
        <v>486</v>
      </c>
      <c r="B155" s="25">
        <v>2</v>
      </c>
      <c r="C155" s="25" t="s">
        <v>493</v>
      </c>
      <c r="D155" s="25" t="s">
        <v>15</v>
      </c>
      <c r="E155" s="25" t="s">
        <v>494</v>
      </c>
      <c r="F155" s="25" t="s">
        <v>495</v>
      </c>
      <c r="G155" s="17">
        <f t="shared" si="10"/>
        <v>64.82</v>
      </c>
      <c r="H155" s="19">
        <f t="shared" si="11"/>
        <v>2259.7500000000005</v>
      </c>
      <c r="I155" s="19">
        <f t="shared" si="12"/>
        <v>2558.6000000000004</v>
      </c>
      <c r="J155" s="19">
        <f t="shared" si="13"/>
        <v>3047.7200000000003</v>
      </c>
      <c r="K155" s="19">
        <f t="shared" si="14"/>
        <v>4133.6900000000005</v>
      </c>
    </row>
    <row r="156" spans="1:11" s="7" customFormat="1" ht="14.25" customHeight="1">
      <c r="A156" s="25" t="s">
        <v>486</v>
      </c>
      <c r="B156" s="25">
        <v>3</v>
      </c>
      <c r="C156" s="25" t="s">
        <v>496</v>
      </c>
      <c r="D156" s="25" t="s">
        <v>15</v>
      </c>
      <c r="E156" s="25" t="s">
        <v>497</v>
      </c>
      <c r="F156" s="25" t="s">
        <v>498</v>
      </c>
      <c r="G156" s="17">
        <f t="shared" si="10"/>
        <v>64.43</v>
      </c>
      <c r="H156" s="19">
        <f t="shared" si="11"/>
        <v>2251.89</v>
      </c>
      <c r="I156" s="19">
        <f t="shared" si="12"/>
        <v>2550.7400000000002</v>
      </c>
      <c r="J156" s="19">
        <f t="shared" si="13"/>
        <v>3039.86</v>
      </c>
      <c r="K156" s="19">
        <f t="shared" si="14"/>
        <v>4125.830000000001</v>
      </c>
    </row>
    <row r="157" spans="1:11" s="7" customFormat="1" ht="14.25" customHeight="1">
      <c r="A157" s="25" t="s">
        <v>486</v>
      </c>
      <c r="B157" s="25">
        <v>4</v>
      </c>
      <c r="C157" s="25" t="s">
        <v>499</v>
      </c>
      <c r="D157" s="25" t="s">
        <v>15</v>
      </c>
      <c r="E157" s="25" t="s">
        <v>500</v>
      </c>
      <c r="F157" s="25" t="s">
        <v>501</v>
      </c>
      <c r="G157" s="17">
        <f t="shared" si="10"/>
        <v>64.96</v>
      </c>
      <c r="H157" s="19">
        <f t="shared" si="11"/>
        <v>2262.38</v>
      </c>
      <c r="I157" s="19">
        <f t="shared" si="12"/>
        <v>2561.2300000000005</v>
      </c>
      <c r="J157" s="19">
        <f t="shared" si="13"/>
        <v>3050.3500000000004</v>
      </c>
      <c r="K157" s="19">
        <f t="shared" si="14"/>
        <v>4136.320000000001</v>
      </c>
    </row>
    <row r="158" spans="1:11" s="7" customFormat="1" ht="14.25" customHeight="1">
      <c r="A158" s="25" t="s">
        <v>486</v>
      </c>
      <c r="B158" s="25">
        <v>5</v>
      </c>
      <c r="C158" s="25" t="s">
        <v>502</v>
      </c>
      <c r="D158" s="25" t="s">
        <v>503</v>
      </c>
      <c r="E158" s="25" t="s">
        <v>15</v>
      </c>
      <c r="F158" s="25" t="s">
        <v>504</v>
      </c>
      <c r="G158" s="17">
        <f t="shared" si="10"/>
        <v>61.3</v>
      </c>
      <c r="H158" s="19">
        <f t="shared" si="11"/>
        <v>2190.32</v>
      </c>
      <c r="I158" s="19">
        <f t="shared" si="12"/>
        <v>2489.17</v>
      </c>
      <c r="J158" s="19">
        <f t="shared" si="13"/>
        <v>2978.29</v>
      </c>
      <c r="K158" s="19">
        <f t="shared" si="14"/>
        <v>4064.26</v>
      </c>
    </row>
    <row r="159" spans="1:11" s="7" customFormat="1" ht="14.25" customHeight="1">
      <c r="A159" s="25" t="s">
        <v>486</v>
      </c>
      <c r="B159" s="25">
        <v>6</v>
      </c>
      <c r="C159" s="25" t="s">
        <v>505</v>
      </c>
      <c r="D159" s="25" t="s">
        <v>15</v>
      </c>
      <c r="E159" s="25" t="s">
        <v>506</v>
      </c>
      <c r="F159" s="25" t="s">
        <v>507</v>
      </c>
      <c r="G159" s="17">
        <f t="shared" si="10"/>
        <v>78.47</v>
      </c>
      <c r="H159" s="19">
        <f t="shared" si="11"/>
        <v>2528.98</v>
      </c>
      <c r="I159" s="19">
        <f t="shared" si="12"/>
        <v>2827.83</v>
      </c>
      <c r="J159" s="19">
        <f t="shared" si="13"/>
        <v>3316.95</v>
      </c>
      <c r="K159" s="19">
        <f t="shared" si="14"/>
        <v>4402.920000000001</v>
      </c>
    </row>
    <row r="160" spans="1:11" s="7" customFormat="1" ht="14.25" customHeight="1">
      <c r="A160" s="25" t="s">
        <v>486</v>
      </c>
      <c r="B160" s="25">
        <v>7</v>
      </c>
      <c r="C160" s="25" t="s">
        <v>508</v>
      </c>
      <c r="D160" s="25" t="s">
        <v>15</v>
      </c>
      <c r="E160" s="25" t="s">
        <v>509</v>
      </c>
      <c r="F160" s="25" t="s">
        <v>510</v>
      </c>
      <c r="G160" s="17">
        <f t="shared" si="10"/>
        <v>79.13</v>
      </c>
      <c r="H160" s="19">
        <f t="shared" si="11"/>
        <v>2541.96</v>
      </c>
      <c r="I160" s="19">
        <f t="shared" si="12"/>
        <v>2840.8100000000004</v>
      </c>
      <c r="J160" s="19">
        <f t="shared" si="13"/>
        <v>3329.9300000000003</v>
      </c>
      <c r="K160" s="19">
        <f t="shared" si="14"/>
        <v>4415.900000000001</v>
      </c>
    </row>
    <row r="161" spans="1:11" s="7" customFormat="1" ht="14.25" customHeight="1">
      <c r="A161" s="25" t="s">
        <v>486</v>
      </c>
      <c r="B161" s="25">
        <v>8</v>
      </c>
      <c r="C161" s="25" t="s">
        <v>511</v>
      </c>
      <c r="D161" s="25" t="s">
        <v>15</v>
      </c>
      <c r="E161" s="25" t="s">
        <v>512</v>
      </c>
      <c r="F161" s="25" t="s">
        <v>513</v>
      </c>
      <c r="G161" s="17">
        <f t="shared" si="10"/>
        <v>86.48</v>
      </c>
      <c r="H161" s="19">
        <f t="shared" si="11"/>
        <v>2686.92</v>
      </c>
      <c r="I161" s="19">
        <f t="shared" si="12"/>
        <v>2985.77</v>
      </c>
      <c r="J161" s="19">
        <f t="shared" si="13"/>
        <v>3474.89</v>
      </c>
      <c r="K161" s="19">
        <f t="shared" si="14"/>
        <v>4560.86</v>
      </c>
    </row>
    <row r="162" spans="1:11" s="7" customFormat="1" ht="14.25" customHeight="1">
      <c r="A162" s="25" t="s">
        <v>486</v>
      </c>
      <c r="B162" s="25">
        <v>9</v>
      </c>
      <c r="C162" s="25" t="s">
        <v>514</v>
      </c>
      <c r="D162" s="25" t="s">
        <v>15</v>
      </c>
      <c r="E162" s="25" t="s">
        <v>515</v>
      </c>
      <c r="F162" s="25" t="s">
        <v>516</v>
      </c>
      <c r="G162" s="17">
        <f t="shared" si="10"/>
        <v>89.3</v>
      </c>
      <c r="H162" s="19">
        <f t="shared" si="11"/>
        <v>2742.5</v>
      </c>
      <c r="I162" s="19">
        <f t="shared" si="12"/>
        <v>3041.3500000000004</v>
      </c>
      <c r="J162" s="19">
        <f t="shared" si="13"/>
        <v>3530.4700000000003</v>
      </c>
      <c r="K162" s="19">
        <f t="shared" si="14"/>
        <v>4616.4400000000005</v>
      </c>
    </row>
    <row r="163" spans="1:11" s="7" customFormat="1" ht="14.25" customHeight="1">
      <c r="A163" s="25" t="s">
        <v>486</v>
      </c>
      <c r="B163" s="25">
        <v>10</v>
      </c>
      <c r="C163" s="25" t="s">
        <v>517</v>
      </c>
      <c r="D163" s="25" t="s">
        <v>15</v>
      </c>
      <c r="E163" s="25" t="s">
        <v>518</v>
      </c>
      <c r="F163" s="25" t="s">
        <v>519</v>
      </c>
      <c r="G163" s="17">
        <f t="shared" si="10"/>
        <v>91.42</v>
      </c>
      <c r="H163" s="19">
        <f t="shared" si="11"/>
        <v>2784.38</v>
      </c>
      <c r="I163" s="19">
        <f t="shared" si="12"/>
        <v>3083.2300000000005</v>
      </c>
      <c r="J163" s="19">
        <f t="shared" si="13"/>
        <v>3572.3500000000004</v>
      </c>
      <c r="K163" s="19">
        <f t="shared" si="14"/>
        <v>4658.320000000001</v>
      </c>
    </row>
    <row r="164" spans="1:11" s="7" customFormat="1" ht="14.25" customHeight="1">
      <c r="A164" s="25" t="s">
        <v>486</v>
      </c>
      <c r="B164" s="25">
        <v>11</v>
      </c>
      <c r="C164" s="25" t="s">
        <v>520</v>
      </c>
      <c r="D164" s="25" t="s">
        <v>15</v>
      </c>
      <c r="E164" s="25" t="s">
        <v>521</v>
      </c>
      <c r="F164" s="25" t="s">
        <v>522</v>
      </c>
      <c r="G164" s="17">
        <f t="shared" si="10"/>
        <v>89.47</v>
      </c>
      <c r="H164" s="19">
        <f t="shared" si="11"/>
        <v>2745.8799999999997</v>
      </c>
      <c r="I164" s="19">
        <f t="shared" si="12"/>
        <v>3044.73</v>
      </c>
      <c r="J164" s="19">
        <f t="shared" si="13"/>
        <v>3533.85</v>
      </c>
      <c r="K164" s="19">
        <f t="shared" si="14"/>
        <v>4619.820000000001</v>
      </c>
    </row>
    <row r="165" spans="1:11" s="7" customFormat="1" ht="14.25" customHeight="1">
      <c r="A165" s="25" t="s">
        <v>486</v>
      </c>
      <c r="B165" s="25">
        <v>12</v>
      </c>
      <c r="C165" s="25" t="s">
        <v>523</v>
      </c>
      <c r="D165" s="25" t="s">
        <v>15</v>
      </c>
      <c r="E165" s="25" t="s">
        <v>524</v>
      </c>
      <c r="F165" s="25" t="s">
        <v>525</v>
      </c>
      <c r="G165" s="17">
        <f t="shared" si="10"/>
        <v>87.54</v>
      </c>
      <c r="H165" s="19">
        <f t="shared" si="11"/>
        <v>2707.88</v>
      </c>
      <c r="I165" s="19">
        <f t="shared" si="12"/>
        <v>3006.73</v>
      </c>
      <c r="J165" s="19">
        <f t="shared" si="13"/>
        <v>3495.85</v>
      </c>
      <c r="K165" s="19">
        <f t="shared" si="14"/>
        <v>4581.820000000001</v>
      </c>
    </row>
    <row r="166" spans="1:11" s="7" customFormat="1" ht="14.25" customHeight="1">
      <c r="A166" s="25" t="s">
        <v>486</v>
      </c>
      <c r="B166" s="25">
        <v>13</v>
      </c>
      <c r="C166" s="25" t="s">
        <v>526</v>
      </c>
      <c r="D166" s="25" t="s">
        <v>15</v>
      </c>
      <c r="E166" s="25" t="s">
        <v>527</v>
      </c>
      <c r="F166" s="25" t="s">
        <v>528</v>
      </c>
      <c r="G166" s="17">
        <f t="shared" si="10"/>
        <v>84.22</v>
      </c>
      <c r="H166" s="19">
        <f t="shared" si="11"/>
        <v>2642.27</v>
      </c>
      <c r="I166" s="19">
        <f t="shared" si="12"/>
        <v>2941.12</v>
      </c>
      <c r="J166" s="19">
        <f t="shared" si="13"/>
        <v>3430.24</v>
      </c>
      <c r="K166" s="19">
        <f t="shared" si="14"/>
        <v>4516.21</v>
      </c>
    </row>
    <row r="167" spans="1:11" s="7" customFormat="1" ht="14.25" customHeight="1">
      <c r="A167" s="25" t="s">
        <v>486</v>
      </c>
      <c r="B167" s="25">
        <v>14</v>
      </c>
      <c r="C167" s="25" t="s">
        <v>529</v>
      </c>
      <c r="D167" s="25" t="s">
        <v>15</v>
      </c>
      <c r="E167" s="25" t="s">
        <v>530</v>
      </c>
      <c r="F167" s="25" t="s">
        <v>531</v>
      </c>
      <c r="G167" s="17">
        <f t="shared" si="10"/>
        <v>84.16</v>
      </c>
      <c r="H167" s="19">
        <f t="shared" si="11"/>
        <v>2641.22</v>
      </c>
      <c r="I167" s="19">
        <f t="shared" si="12"/>
        <v>2940.0699999999997</v>
      </c>
      <c r="J167" s="19">
        <f t="shared" si="13"/>
        <v>3429.1899999999996</v>
      </c>
      <c r="K167" s="19">
        <f t="shared" si="14"/>
        <v>4515.16</v>
      </c>
    </row>
    <row r="168" spans="1:11" s="7" customFormat="1" ht="14.25" customHeight="1">
      <c r="A168" s="25" t="s">
        <v>486</v>
      </c>
      <c r="B168" s="25">
        <v>15</v>
      </c>
      <c r="C168" s="25" t="s">
        <v>532</v>
      </c>
      <c r="D168" s="25" t="s">
        <v>15</v>
      </c>
      <c r="E168" s="25" t="s">
        <v>533</v>
      </c>
      <c r="F168" s="25" t="s">
        <v>534</v>
      </c>
      <c r="G168" s="17">
        <f t="shared" si="10"/>
        <v>83.62</v>
      </c>
      <c r="H168" s="19">
        <f t="shared" si="11"/>
        <v>2630.4399999999996</v>
      </c>
      <c r="I168" s="19">
        <f t="shared" si="12"/>
        <v>2929.29</v>
      </c>
      <c r="J168" s="19">
        <f t="shared" si="13"/>
        <v>3418.41</v>
      </c>
      <c r="K168" s="19">
        <f t="shared" si="14"/>
        <v>4504.38</v>
      </c>
    </row>
    <row r="169" spans="1:11" s="7" customFormat="1" ht="14.25" customHeight="1">
      <c r="A169" s="25" t="s">
        <v>486</v>
      </c>
      <c r="B169" s="25">
        <v>16</v>
      </c>
      <c r="C169" s="25" t="s">
        <v>535</v>
      </c>
      <c r="D169" s="25" t="s">
        <v>15</v>
      </c>
      <c r="E169" s="25" t="s">
        <v>536</v>
      </c>
      <c r="F169" s="25" t="s">
        <v>537</v>
      </c>
      <c r="G169" s="17">
        <f t="shared" si="10"/>
        <v>88.2</v>
      </c>
      <c r="H169" s="19">
        <f t="shared" si="11"/>
        <v>2720.91</v>
      </c>
      <c r="I169" s="19">
        <f t="shared" si="12"/>
        <v>3019.76</v>
      </c>
      <c r="J169" s="19">
        <f t="shared" si="13"/>
        <v>3508.88</v>
      </c>
      <c r="K169" s="19">
        <f t="shared" si="14"/>
        <v>4594.85</v>
      </c>
    </row>
    <row r="170" spans="1:11" s="7" customFormat="1" ht="14.25" customHeight="1">
      <c r="A170" s="25" t="s">
        <v>486</v>
      </c>
      <c r="B170" s="25">
        <v>17</v>
      </c>
      <c r="C170" s="25" t="s">
        <v>538</v>
      </c>
      <c r="D170" s="25" t="s">
        <v>15</v>
      </c>
      <c r="E170" s="25" t="s">
        <v>539</v>
      </c>
      <c r="F170" s="25" t="s">
        <v>540</v>
      </c>
      <c r="G170" s="17">
        <f t="shared" si="10"/>
        <v>84.89</v>
      </c>
      <c r="H170" s="19">
        <f t="shared" si="11"/>
        <v>2655.53</v>
      </c>
      <c r="I170" s="19">
        <f t="shared" si="12"/>
        <v>2954.38</v>
      </c>
      <c r="J170" s="19">
        <f t="shared" si="13"/>
        <v>3443.5</v>
      </c>
      <c r="K170" s="19">
        <f t="shared" si="14"/>
        <v>4529.47</v>
      </c>
    </row>
    <row r="171" spans="1:11" s="7" customFormat="1" ht="14.25" customHeight="1">
      <c r="A171" s="25" t="s">
        <v>486</v>
      </c>
      <c r="B171" s="25">
        <v>18</v>
      </c>
      <c r="C171" s="25" t="s">
        <v>541</v>
      </c>
      <c r="D171" s="25" t="s">
        <v>542</v>
      </c>
      <c r="E171" s="25" t="s">
        <v>15</v>
      </c>
      <c r="F171" s="25" t="s">
        <v>543</v>
      </c>
      <c r="G171" s="17">
        <f t="shared" si="10"/>
        <v>82.89</v>
      </c>
      <c r="H171" s="19">
        <f t="shared" si="11"/>
        <v>2616.12</v>
      </c>
      <c r="I171" s="19">
        <f t="shared" si="12"/>
        <v>2914.97</v>
      </c>
      <c r="J171" s="19">
        <f t="shared" si="13"/>
        <v>3404.0899999999997</v>
      </c>
      <c r="K171" s="19">
        <f t="shared" si="14"/>
        <v>4490.06</v>
      </c>
    </row>
    <row r="172" spans="1:11" s="7" customFormat="1" ht="14.25" customHeight="1">
      <c r="A172" s="25" t="s">
        <v>486</v>
      </c>
      <c r="B172" s="25">
        <v>19</v>
      </c>
      <c r="C172" s="25" t="s">
        <v>544</v>
      </c>
      <c r="D172" s="25" t="s">
        <v>545</v>
      </c>
      <c r="E172" s="25" t="s">
        <v>15</v>
      </c>
      <c r="F172" s="25" t="s">
        <v>546</v>
      </c>
      <c r="G172" s="17">
        <f t="shared" si="10"/>
        <v>85.46</v>
      </c>
      <c r="H172" s="19">
        <f t="shared" si="11"/>
        <v>2666.8199999999997</v>
      </c>
      <c r="I172" s="19">
        <f t="shared" si="12"/>
        <v>2965.67</v>
      </c>
      <c r="J172" s="19">
        <f t="shared" si="13"/>
        <v>3454.79</v>
      </c>
      <c r="K172" s="19">
        <f t="shared" si="14"/>
        <v>4540.76</v>
      </c>
    </row>
    <row r="173" spans="1:11" s="7" customFormat="1" ht="14.25" customHeight="1">
      <c r="A173" s="25" t="s">
        <v>486</v>
      </c>
      <c r="B173" s="25">
        <v>20</v>
      </c>
      <c r="C173" s="25" t="s">
        <v>547</v>
      </c>
      <c r="D173" s="25" t="s">
        <v>548</v>
      </c>
      <c r="E173" s="25" t="s">
        <v>15</v>
      </c>
      <c r="F173" s="25" t="s">
        <v>549</v>
      </c>
      <c r="G173" s="17">
        <f t="shared" si="10"/>
        <v>85.57</v>
      </c>
      <c r="H173" s="19">
        <f t="shared" si="11"/>
        <v>2668.9600000000005</v>
      </c>
      <c r="I173" s="19">
        <f t="shared" si="12"/>
        <v>2967.8100000000004</v>
      </c>
      <c r="J173" s="19">
        <f t="shared" si="13"/>
        <v>3456.9300000000003</v>
      </c>
      <c r="K173" s="19">
        <f t="shared" si="14"/>
        <v>4542.9</v>
      </c>
    </row>
    <row r="174" spans="1:11" s="7" customFormat="1" ht="14.25" customHeight="1">
      <c r="A174" s="25" t="s">
        <v>486</v>
      </c>
      <c r="B174" s="25">
        <v>21</v>
      </c>
      <c r="C174" s="25" t="s">
        <v>550</v>
      </c>
      <c r="D174" s="25" t="s">
        <v>15</v>
      </c>
      <c r="E174" s="25" t="s">
        <v>551</v>
      </c>
      <c r="F174" s="25" t="s">
        <v>552</v>
      </c>
      <c r="G174" s="17">
        <f t="shared" si="10"/>
        <v>83.38</v>
      </c>
      <c r="H174" s="19">
        <f t="shared" si="11"/>
        <v>2625.71</v>
      </c>
      <c r="I174" s="19">
        <f t="shared" si="12"/>
        <v>2924.5600000000004</v>
      </c>
      <c r="J174" s="19">
        <f t="shared" si="13"/>
        <v>3413.6800000000003</v>
      </c>
      <c r="K174" s="19">
        <f t="shared" si="14"/>
        <v>4499.650000000001</v>
      </c>
    </row>
    <row r="175" spans="1:11" s="7" customFormat="1" ht="14.25" customHeight="1">
      <c r="A175" s="25" t="s">
        <v>486</v>
      </c>
      <c r="B175" s="25">
        <v>22</v>
      </c>
      <c r="C175" s="25" t="s">
        <v>553</v>
      </c>
      <c r="D175" s="25" t="s">
        <v>15</v>
      </c>
      <c r="E175" s="25" t="s">
        <v>554</v>
      </c>
      <c r="F175" s="25" t="s">
        <v>555</v>
      </c>
      <c r="G175" s="17">
        <f t="shared" si="10"/>
        <v>82.82</v>
      </c>
      <c r="H175" s="19">
        <f t="shared" si="11"/>
        <v>2614.81</v>
      </c>
      <c r="I175" s="19">
        <f t="shared" si="12"/>
        <v>2913.6600000000003</v>
      </c>
      <c r="J175" s="19">
        <f t="shared" si="13"/>
        <v>3402.78</v>
      </c>
      <c r="K175" s="19">
        <f t="shared" si="14"/>
        <v>4488.75</v>
      </c>
    </row>
    <row r="176" spans="1:11" s="7" customFormat="1" ht="14.25" customHeight="1">
      <c r="A176" s="25" t="s">
        <v>486</v>
      </c>
      <c r="B176" s="25">
        <v>23</v>
      </c>
      <c r="C176" s="25" t="s">
        <v>556</v>
      </c>
      <c r="D176" s="25" t="s">
        <v>15</v>
      </c>
      <c r="E176" s="25" t="s">
        <v>557</v>
      </c>
      <c r="F176" s="25" t="s">
        <v>558</v>
      </c>
      <c r="G176" s="17">
        <f t="shared" si="10"/>
        <v>76.64</v>
      </c>
      <c r="H176" s="19">
        <f t="shared" si="11"/>
        <v>2492.91</v>
      </c>
      <c r="I176" s="19">
        <f t="shared" si="12"/>
        <v>2791.7599999999998</v>
      </c>
      <c r="J176" s="19">
        <f t="shared" si="13"/>
        <v>3280.8799999999997</v>
      </c>
      <c r="K176" s="19">
        <f t="shared" si="14"/>
        <v>4366.85</v>
      </c>
    </row>
    <row r="177" spans="1:11" s="7" customFormat="1" ht="14.25" customHeight="1">
      <c r="A177" s="25" t="s">
        <v>559</v>
      </c>
      <c r="B177" s="25">
        <v>0</v>
      </c>
      <c r="C177" s="25" t="s">
        <v>560</v>
      </c>
      <c r="D177" s="25" t="s">
        <v>15</v>
      </c>
      <c r="E177" s="25" t="s">
        <v>561</v>
      </c>
      <c r="F177" s="25" t="s">
        <v>562</v>
      </c>
      <c r="G177" s="17">
        <f t="shared" si="10"/>
        <v>68.13</v>
      </c>
      <c r="H177" s="19">
        <f t="shared" si="11"/>
        <v>2324.94</v>
      </c>
      <c r="I177" s="19">
        <f t="shared" si="12"/>
        <v>2623.79</v>
      </c>
      <c r="J177" s="19">
        <f t="shared" si="13"/>
        <v>3112.91</v>
      </c>
      <c r="K177" s="19">
        <f t="shared" si="14"/>
        <v>4198.88</v>
      </c>
    </row>
    <row r="178" spans="1:11" s="7" customFormat="1" ht="14.25" customHeight="1">
      <c r="A178" s="25" t="s">
        <v>559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0"/>
        <v>60.42</v>
      </c>
      <c r="H178" s="19">
        <f t="shared" si="11"/>
        <v>2172.87</v>
      </c>
      <c r="I178" s="19">
        <f t="shared" si="12"/>
        <v>2471.7200000000003</v>
      </c>
      <c r="J178" s="19">
        <f t="shared" si="13"/>
        <v>2960.84</v>
      </c>
      <c r="K178" s="19">
        <f t="shared" si="14"/>
        <v>4046.8100000000004</v>
      </c>
    </row>
    <row r="179" spans="1:11" s="7" customFormat="1" ht="14.25" customHeight="1">
      <c r="A179" s="25" t="s">
        <v>559</v>
      </c>
      <c r="B179" s="25">
        <v>2</v>
      </c>
      <c r="C179" s="25" t="s">
        <v>566</v>
      </c>
      <c r="D179" s="25" t="s">
        <v>15</v>
      </c>
      <c r="E179" s="25" t="s">
        <v>567</v>
      </c>
      <c r="F179" s="25" t="s">
        <v>568</v>
      </c>
      <c r="G179" s="17">
        <f t="shared" si="10"/>
        <v>53.88</v>
      </c>
      <c r="H179" s="19">
        <f t="shared" si="11"/>
        <v>2043.8600000000001</v>
      </c>
      <c r="I179" s="19">
        <f t="shared" si="12"/>
        <v>2342.71</v>
      </c>
      <c r="J179" s="19">
        <f t="shared" si="13"/>
        <v>2831.83</v>
      </c>
      <c r="K179" s="19">
        <f t="shared" si="14"/>
        <v>3917.8</v>
      </c>
    </row>
    <row r="180" spans="1:11" s="7" customFormat="1" ht="14.25" customHeight="1">
      <c r="A180" s="25" t="s">
        <v>559</v>
      </c>
      <c r="B180" s="25">
        <v>3</v>
      </c>
      <c r="C180" s="25" t="s">
        <v>569</v>
      </c>
      <c r="D180" s="25" t="s">
        <v>15</v>
      </c>
      <c r="E180" s="25" t="s">
        <v>570</v>
      </c>
      <c r="F180" s="25" t="s">
        <v>571</v>
      </c>
      <c r="G180" s="17">
        <f t="shared" si="10"/>
        <v>53.02</v>
      </c>
      <c r="H180" s="19">
        <f t="shared" si="11"/>
        <v>2026.9</v>
      </c>
      <c r="I180" s="19">
        <f t="shared" si="12"/>
        <v>2325.75</v>
      </c>
      <c r="J180" s="19">
        <f t="shared" si="13"/>
        <v>2814.87</v>
      </c>
      <c r="K180" s="19">
        <f t="shared" si="14"/>
        <v>3900.84</v>
      </c>
    </row>
    <row r="181" spans="1:11" s="7" customFormat="1" ht="14.25" customHeight="1">
      <c r="A181" s="25" t="s">
        <v>559</v>
      </c>
      <c r="B181" s="25">
        <v>4</v>
      </c>
      <c r="C181" s="25" t="s">
        <v>572</v>
      </c>
      <c r="D181" s="25" t="s">
        <v>15</v>
      </c>
      <c r="E181" s="25" t="s">
        <v>573</v>
      </c>
      <c r="F181" s="25" t="s">
        <v>574</v>
      </c>
      <c r="G181" s="17">
        <f t="shared" si="10"/>
        <v>56.37</v>
      </c>
      <c r="H181" s="19">
        <f t="shared" si="11"/>
        <v>2092.96</v>
      </c>
      <c r="I181" s="19">
        <f t="shared" si="12"/>
        <v>2391.81</v>
      </c>
      <c r="J181" s="19">
        <f t="shared" si="13"/>
        <v>2880.93</v>
      </c>
      <c r="K181" s="19">
        <f t="shared" si="14"/>
        <v>3966.9</v>
      </c>
    </row>
    <row r="182" spans="1:11" s="7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0"/>
        <v>62.58</v>
      </c>
      <c r="H182" s="19">
        <f t="shared" si="11"/>
        <v>2215.5299999999997</v>
      </c>
      <c r="I182" s="19">
        <f t="shared" si="12"/>
        <v>2514.38</v>
      </c>
      <c r="J182" s="19">
        <f t="shared" si="13"/>
        <v>3003.5</v>
      </c>
      <c r="K182" s="19">
        <f t="shared" si="14"/>
        <v>4089.4700000000003</v>
      </c>
    </row>
    <row r="183" spans="1:11" s="7" customFormat="1" ht="14.25" customHeight="1">
      <c r="A183" s="25" t="s">
        <v>559</v>
      </c>
      <c r="B183" s="25">
        <v>6</v>
      </c>
      <c r="C183" s="25" t="s">
        <v>578</v>
      </c>
      <c r="D183" s="25" t="s">
        <v>15</v>
      </c>
      <c r="E183" s="25" t="s">
        <v>579</v>
      </c>
      <c r="F183" s="25" t="s">
        <v>580</v>
      </c>
      <c r="G183" s="17">
        <f t="shared" si="10"/>
        <v>71.42</v>
      </c>
      <c r="H183" s="19">
        <f t="shared" si="11"/>
        <v>2389.84</v>
      </c>
      <c r="I183" s="19">
        <f t="shared" si="12"/>
        <v>2688.6900000000005</v>
      </c>
      <c r="J183" s="19">
        <f t="shared" si="13"/>
        <v>3177.8100000000004</v>
      </c>
      <c r="K183" s="19">
        <f t="shared" si="14"/>
        <v>4263.780000000001</v>
      </c>
    </row>
    <row r="184" spans="1:11" s="7" customFormat="1" ht="14.25" customHeight="1">
      <c r="A184" s="25" t="s">
        <v>559</v>
      </c>
      <c r="B184" s="25">
        <v>7</v>
      </c>
      <c r="C184" s="25" t="s">
        <v>581</v>
      </c>
      <c r="D184" s="25" t="s">
        <v>15</v>
      </c>
      <c r="E184" s="25" t="s">
        <v>582</v>
      </c>
      <c r="F184" s="25" t="s">
        <v>583</v>
      </c>
      <c r="G184" s="17">
        <f t="shared" si="10"/>
        <v>79.81</v>
      </c>
      <c r="H184" s="19">
        <f t="shared" si="11"/>
        <v>2555.32</v>
      </c>
      <c r="I184" s="19">
        <f t="shared" si="12"/>
        <v>2854.17</v>
      </c>
      <c r="J184" s="19">
        <f t="shared" si="13"/>
        <v>3343.29</v>
      </c>
      <c r="K184" s="19">
        <f t="shared" si="14"/>
        <v>4429.260000000001</v>
      </c>
    </row>
    <row r="185" spans="1:11" s="7" customFormat="1" ht="14.25" customHeight="1">
      <c r="A185" s="25" t="s">
        <v>559</v>
      </c>
      <c r="B185" s="25">
        <v>8</v>
      </c>
      <c r="C185" s="25" t="s">
        <v>584</v>
      </c>
      <c r="D185" s="25" t="s">
        <v>15</v>
      </c>
      <c r="E185" s="25" t="s">
        <v>585</v>
      </c>
      <c r="F185" s="25" t="s">
        <v>586</v>
      </c>
      <c r="G185" s="17">
        <f t="shared" si="10"/>
        <v>87.88</v>
      </c>
      <c r="H185" s="19">
        <f t="shared" si="11"/>
        <v>2714.57</v>
      </c>
      <c r="I185" s="19">
        <f t="shared" si="12"/>
        <v>3013.42</v>
      </c>
      <c r="J185" s="19">
        <f t="shared" si="13"/>
        <v>3502.54</v>
      </c>
      <c r="K185" s="19">
        <f t="shared" si="14"/>
        <v>4588.51</v>
      </c>
    </row>
    <row r="186" spans="1:11" s="7" customFormat="1" ht="14.25" customHeight="1">
      <c r="A186" s="25" t="s">
        <v>559</v>
      </c>
      <c r="B186" s="25">
        <v>9</v>
      </c>
      <c r="C186" s="25" t="s">
        <v>587</v>
      </c>
      <c r="D186" s="25" t="s">
        <v>15</v>
      </c>
      <c r="E186" s="25" t="s">
        <v>588</v>
      </c>
      <c r="F186" s="25" t="s">
        <v>56</v>
      </c>
      <c r="G186" s="17">
        <f t="shared" si="10"/>
        <v>90.4</v>
      </c>
      <c r="H186" s="19">
        <f t="shared" si="11"/>
        <v>2764.2400000000002</v>
      </c>
      <c r="I186" s="19">
        <f t="shared" si="12"/>
        <v>3063.09</v>
      </c>
      <c r="J186" s="19">
        <f t="shared" si="13"/>
        <v>3552.21</v>
      </c>
      <c r="K186" s="19">
        <f t="shared" si="14"/>
        <v>4638.18</v>
      </c>
    </row>
    <row r="187" spans="1:11" s="7" customFormat="1" ht="14.25" customHeight="1">
      <c r="A187" s="25" t="s">
        <v>559</v>
      </c>
      <c r="B187" s="25">
        <v>10</v>
      </c>
      <c r="C187" s="25" t="s">
        <v>589</v>
      </c>
      <c r="D187" s="25" t="s">
        <v>15</v>
      </c>
      <c r="E187" s="25" t="s">
        <v>590</v>
      </c>
      <c r="F187" s="25" t="s">
        <v>591</v>
      </c>
      <c r="G187" s="17">
        <f t="shared" si="10"/>
        <v>94.57</v>
      </c>
      <c r="H187" s="19">
        <f t="shared" si="11"/>
        <v>2846.48</v>
      </c>
      <c r="I187" s="19">
        <f t="shared" si="12"/>
        <v>3145.3300000000004</v>
      </c>
      <c r="J187" s="19">
        <f t="shared" si="13"/>
        <v>3634.4500000000003</v>
      </c>
      <c r="K187" s="19">
        <f t="shared" si="14"/>
        <v>4720.42</v>
      </c>
    </row>
    <row r="188" spans="1:11" s="7" customFormat="1" ht="14.25" customHeight="1">
      <c r="A188" s="25" t="s">
        <v>559</v>
      </c>
      <c r="B188" s="25">
        <v>11</v>
      </c>
      <c r="C188" s="25" t="s">
        <v>592</v>
      </c>
      <c r="D188" s="25" t="s">
        <v>15</v>
      </c>
      <c r="E188" s="25" t="s">
        <v>593</v>
      </c>
      <c r="F188" s="25" t="s">
        <v>594</v>
      </c>
      <c r="G188" s="17">
        <f t="shared" si="10"/>
        <v>89.6</v>
      </c>
      <c r="H188" s="19">
        <f t="shared" si="11"/>
        <v>2748.4599999999996</v>
      </c>
      <c r="I188" s="19">
        <f t="shared" si="12"/>
        <v>3047.31</v>
      </c>
      <c r="J188" s="19">
        <f t="shared" si="13"/>
        <v>3536.43</v>
      </c>
      <c r="K188" s="19">
        <f t="shared" si="14"/>
        <v>4622.400000000001</v>
      </c>
    </row>
    <row r="189" spans="1:11" s="7" customFormat="1" ht="14.25" customHeight="1">
      <c r="A189" s="25" t="s">
        <v>559</v>
      </c>
      <c r="B189" s="25">
        <v>12</v>
      </c>
      <c r="C189" s="25" t="s">
        <v>595</v>
      </c>
      <c r="D189" s="25" t="s">
        <v>15</v>
      </c>
      <c r="E189" s="25" t="s">
        <v>596</v>
      </c>
      <c r="F189" s="25" t="s">
        <v>597</v>
      </c>
      <c r="G189" s="17">
        <f t="shared" si="10"/>
        <v>88.84</v>
      </c>
      <c r="H189" s="19">
        <f t="shared" si="11"/>
        <v>2733.53</v>
      </c>
      <c r="I189" s="19">
        <f t="shared" si="12"/>
        <v>3032.38</v>
      </c>
      <c r="J189" s="19">
        <f t="shared" si="13"/>
        <v>3521.5</v>
      </c>
      <c r="K189" s="19">
        <f t="shared" si="14"/>
        <v>4607.47</v>
      </c>
    </row>
    <row r="190" spans="1:11" s="7" customFormat="1" ht="14.25" customHeight="1">
      <c r="A190" s="25" t="s">
        <v>559</v>
      </c>
      <c r="B190" s="25">
        <v>13</v>
      </c>
      <c r="C190" s="25" t="s">
        <v>598</v>
      </c>
      <c r="D190" s="25" t="s">
        <v>15</v>
      </c>
      <c r="E190" s="25" t="s">
        <v>599</v>
      </c>
      <c r="F190" s="25" t="s">
        <v>600</v>
      </c>
      <c r="G190" s="17">
        <f t="shared" si="10"/>
        <v>88.89</v>
      </c>
      <c r="H190" s="19">
        <f t="shared" si="11"/>
        <v>2734.48</v>
      </c>
      <c r="I190" s="19">
        <f t="shared" si="12"/>
        <v>3033.33</v>
      </c>
      <c r="J190" s="19">
        <f t="shared" si="13"/>
        <v>3522.45</v>
      </c>
      <c r="K190" s="19">
        <f t="shared" si="14"/>
        <v>4608.420000000001</v>
      </c>
    </row>
    <row r="191" spans="1:11" s="7" customFormat="1" ht="14.25" customHeight="1">
      <c r="A191" s="25" t="s">
        <v>559</v>
      </c>
      <c r="B191" s="25">
        <v>14</v>
      </c>
      <c r="C191" s="25" t="s">
        <v>601</v>
      </c>
      <c r="D191" s="25" t="s">
        <v>15</v>
      </c>
      <c r="E191" s="25" t="s">
        <v>602</v>
      </c>
      <c r="F191" s="25" t="s">
        <v>34</v>
      </c>
      <c r="G191" s="17">
        <f t="shared" si="10"/>
        <v>88.64</v>
      </c>
      <c r="H191" s="19">
        <f t="shared" si="11"/>
        <v>2729.62</v>
      </c>
      <c r="I191" s="19">
        <f t="shared" si="12"/>
        <v>3028.47</v>
      </c>
      <c r="J191" s="19">
        <f t="shared" si="13"/>
        <v>3517.5899999999997</v>
      </c>
      <c r="K191" s="19">
        <f t="shared" si="14"/>
        <v>4603.56</v>
      </c>
    </row>
    <row r="192" spans="1:11" s="7" customFormat="1" ht="14.25" customHeight="1">
      <c r="A192" s="25" t="s">
        <v>559</v>
      </c>
      <c r="B192" s="25">
        <v>15</v>
      </c>
      <c r="C192" s="25" t="s">
        <v>603</v>
      </c>
      <c r="D192" s="25" t="s">
        <v>15</v>
      </c>
      <c r="E192" s="25" t="s">
        <v>604</v>
      </c>
      <c r="F192" s="25" t="s">
        <v>605</v>
      </c>
      <c r="G192" s="17">
        <f t="shared" si="10"/>
        <v>86.67</v>
      </c>
      <c r="H192" s="19">
        <f t="shared" si="11"/>
        <v>2690.63</v>
      </c>
      <c r="I192" s="19">
        <f t="shared" si="12"/>
        <v>2989.4800000000005</v>
      </c>
      <c r="J192" s="19">
        <f t="shared" si="13"/>
        <v>3478.6000000000004</v>
      </c>
      <c r="K192" s="19">
        <f t="shared" si="14"/>
        <v>4564.570000000001</v>
      </c>
    </row>
    <row r="193" spans="1:11" s="7" customFormat="1" ht="14.25" customHeight="1">
      <c r="A193" s="25" t="s">
        <v>559</v>
      </c>
      <c r="B193" s="25">
        <v>16</v>
      </c>
      <c r="C193" s="25" t="s">
        <v>606</v>
      </c>
      <c r="D193" s="25" t="s">
        <v>15</v>
      </c>
      <c r="E193" s="25" t="s">
        <v>607</v>
      </c>
      <c r="F193" s="25" t="s">
        <v>608</v>
      </c>
      <c r="G193" s="17">
        <f t="shared" si="10"/>
        <v>83.63</v>
      </c>
      <c r="H193" s="19">
        <f t="shared" si="11"/>
        <v>2630.74</v>
      </c>
      <c r="I193" s="19">
        <f t="shared" si="12"/>
        <v>2929.59</v>
      </c>
      <c r="J193" s="19">
        <f t="shared" si="13"/>
        <v>3418.71</v>
      </c>
      <c r="K193" s="19">
        <f t="shared" si="14"/>
        <v>4504.68</v>
      </c>
    </row>
    <row r="194" spans="1:11" s="7" customFormat="1" ht="14.25" customHeight="1">
      <c r="A194" s="25" t="s">
        <v>559</v>
      </c>
      <c r="B194" s="25">
        <v>17</v>
      </c>
      <c r="C194" s="25" t="s">
        <v>609</v>
      </c>
      <c r="D194" s="25" t="s">
        <v>15</v>
      </c>
      <c r="E194" s="25" t="s">
        <v>610</v>
      </c>
      <c r="F194" s="25" t="s">
        <v>611</v>
      </c>
      <c r="G194" s="17">
        <f t="shared" si="10"/>
        <v>79.61</v>
      </c>
      <c r="H194" s="19">
        <f t="shared" si="11"/>
        <v>2551.36</v>
      </c>
      <c r="I194" s="19">
        <f t="shared" si="12"/>
        <v>2850.2100000000005</v>
      </c>
      <c r="J194" s="19">
        <f t="shared" si="13"/>
        <v>3339.3300000000004</v>
      </c>
      <c r="K194" s="19">
        <f t="shared" si="14"/>
        <v>4425.3</v>
      </c>
    </row>
    <row r="195" spans="1:11" s="7" customFormat="1" ht="14.25" customHeight="1">
      <c r="A195" s="25" t="s">
        <v>559</v>
      </c>
      <c r="B195" s="25">
        <v>18</v>
      </c>
      <c r="C195" s="25" t="s">
        <v>612</v>
      </c>
      <c r="D195" s="25" t="s">
        <v>15</v>
      </c>
      <c r="E195" s="25" t="s">
        <v>613</v>
      </c>
      <c r="F195" s="25" t="s">
        <v>614</v>
      </c>
      <c r="G195" s="17">
        <f t="shared" si="10"/>
        <v>79.66</v>
      </c>
      <c r="H195" s="19">
        <f t="shared" si="11"/>
        <v>2552.38</v>
      </c>
      <c r="I195" s="19">
        <f t="shared" si="12"/>
        <v>2851.23</v>
      </c>
      <c r="J195" s="19">
        <f t="shared" si="13"/>
        <v>3340.35</v>
      </c>
      <c r="K195" s="19">
        <f t="shared" si="14"/>
        <v>4426.32</v>
      </c>
    </row>
    <row r="196" spans="1:11" s="7" customFormat="1" ht="14.25" customHeight="1">
      <c r="A196" s="25" t="s">
        <v>559</v>
      </c>
      <c r="B196" s="25">
        <v>19</v>
      </c>
      <c r="C196" s="25" t="s">
        <v>615</v>
      </c>
      <c r="D196" s="25" t="s">
        <v>616</v>
      </c>
      <c r="E196" s="25" t="s">
        <v>15</v>
      </c>
      <c r="F196" s="25" t="s">
        <v>617</v>
      </c>
      <c r="G196" s="17">
        <f t="shared" si="10"/>
        <v>83.8</v>
      </c>
      <c r="H196" s="19">
        <f t="shared" si="11"/>
        <v>2634.16</v>
      </c>
      <c r="I196" s="19">
        <f t="shared" si="12"/>
        <v>2933.01</v>
      </c>
      <c r="J196" s="19">
        <f t="shared" si="13"/>
        <v>3422.13</v>
      </c>
      <c r="K196" s="19">
        <f t="shared" si="14"/>
        <v>4508.1</v>
      </c>
    </row>
    <row r="197" spans="1:11" s="7" customFormat="1" ht="14.25" customHeight="1">
      <c r="A197" s="25" t="s">
        <v>559</v>
      </c>
      <c r="B197" s="25">
        <v>20</v>
      </c>
      <c r="C197" s="25" t="s">
        <v>618</v>
      </c>
      <c r="D197" s="25" t="s">
        <v>619</v>
      </c>
      <c r="E197" s="25" t="s">
        <v>15</v>
      </c>
      <c r="F197" s="25" t="s">
        <v>620</v>
      </c>
      <c r="G197" s="17">
        <f t="shared" si="10"/>
        <v>84.47</v>
      </c>
      <c r="H197" s="19">
        <f t="shared" si="11"/>
        <v>2647.35</v>
      </c>
      <c r="I197" s="19">
        <f t="shared" si="12"/>
        <v>2946.2000000000003</v>
      </c>
      <c r="J197" s="19">
        <f t="shared" si="13"/>
        <v>3435.32</v>
      </c>
      <c r="K197" s="19">
        <f t="shared" si="14"/>
        <v>4521.290000000001</v>
      </c>
    </row>
    <row r="198" spans="1:11" s="7" customFormat="1" ht="14.25" customHeight="1">
      <c r="A198" s="25" t="s">
        <v>559</v>
      </c>
      <c r="B198" s="25">
        <v>21</v>
      </c>
      <c r="C198" s="25" t="s">
        <v>621</v>
      </c>
      <c r="D198" s="25" t="s">
        <v>15</v>
      </c>
      <c r="E198" s="25" t="s">
        <v>622</v>
      </c>
      <c r="F198" s="25" t="s">
        <v>623</v>
      </c>
      <c r="G198" s="17">
        <f t="shared" si="10"/>
        <v>89.13</v>
      </c>
      <c r="H198" s="19">
        <f t="shared" si="11"/>
        <v>2739.15</v>
      </c>
      <c r="I198" s="19">
        <f t="shared" si="12"/>
        <v>3038</v>
      </c>
      <c r="J198" s="19">
        <f t="shared" si="13"/>
        <v>3527.12</v>
      </c>
      <c r="K198" s="19">
        <f t="shared" si="14"/>
        <v>4613.09</v>
      </c>
    </row>
    <row r="199" spans="1:11" s="7" customFormat="1" ht="14.25" customHeight="1">
      <c r="A199" s="25" t="s">
        <v>559</v>
      </c>
      <c r="B199" s="25">
        <v>22</v>
      </c>
      <c r="C199" s="25" t="s">
        <v>624</v>
      </c>
      <c r="D199" s="25" t="s">
        <v>15</v>
      </c>
      <c r="E199" s="25" t="s">
        <v>625</v>
      </c>
      <c r="F199" s="25" t="s">
        <v>626</v>
      </c>
      <c r="G199" s="17">
        <f t="shared" si="10"/>
        <v>83.62</v>
      </c>
      <c r="H199" s="19">
        <f t="shared" si="11"/>
        <v>2630.55</v>
      </c>
      <c r="I199" s="19">
        <f t="shared" si="12"/>
        <v>2929.4</v>
      </c>
      <c r="J199" s="19">
        <f t="shared" si="13"/>
        <v>3418.52</v>
      </c>
      <c r="K199" s="19">
        <f t="shared" si="14"/>
        <v>4504.490000000001</v>
      </c>
    </row>
    <row r="200" spans="1:11" s="7" customFormat="1" ht="14.25" customHeight="1">
      <c r="A200" s="25" t="s">
        <v>559</v>
      </c>
      <c r="B200" s="25">
        <v>23</v>
      </c>
      <c r="C200" s="25" t="s">
        <v>627</v>
      </c>
      <c r="D200" s="25" t="s">
        <v>15</v>
      </c>
      <c r="E200" s="25" t="s">
        <v>628</v>
      </c>
      <c r="F200" s="25" t="s">
        <v>629</v>
      </c>
      <c r="G200" s="17">
        <f t="shared" si="10"/>
        <v>76.32</v>
      </c>
      <c r="H200" s="19">
        <f t="shared" si="11"/>
        <v>2486.52</v>
      </c>
      <c r="I200" s="19">
        <f t="shared" si="12"/>
        <v>2785.3700000000003</v>
      </c>
      <c r="J200" s="19">
        <f t="shared" si="13"/>
        <v>3274.4900000000002</v>
      </c>
      <c r="K200" s="19">
        <f t="shared" si="14"/>
        <v>4360.46</v>
      </c>
    </row>
    <row r="201" spans="1:11" s="7" customFormat="1" ht="14.25" customHeight="1">
      <c r="A201" s="25" t="s">
        <v>630</v>
      </c>
      <c r="B201" s="25">
        <v>0</v>
      </c>
      <c r="C201" s="25" t="s">
        <v>631</v>
      </c>
      <c r="D201" s="25" t="s">
        <v>15</v>
      </c>
      <c r="E201" s="25" t="s">
        <v>632</v>
      </c>
      <c r="F201" s="25" t="s">
        <v>633</v>
      </c>
      <c r="G201" s="17">
        <f t="shared" si="10"/>
        <v>66.69</v>
      </c>
      <c r="H201" s="19">
        <f t="shared" si="11"/>
        <v>2296.56</v>
      </c>
      <c r="I201" s="19">
        <f t="shared" si="12"/>
        <v>2595.4100000000003</v>
      </c>
      <c r="J201" s="19">
        <f t="shared" si="13"/>
        <v>3084.53</v>
      </c>
      <c r="K201" s="19">
        <f t="shared" si="14"/>
        <v>4170.5</v>
      </c>
    </row>
    <row r="202" spans="1:11" s="7" customFormat="1" ht="14.25" customHeight="1">
      <c r="A202" s="25" t="s">
        <v>630</v>
      </c>
      <c r="B202" s="25">
        <v>1</v>
      </c>
      <c r="C202" s="25" t="s">
        <v>634</v>
      </c>
      <c r="D202" s="25" t="s">
        <v>15</v>
      </c>
      <c r="E202" s="25" t="s">
        <v>635</v>
      </c>
      <c r="F202" s="25" t="s">
        <v>636</v>
      </c>
      <c r="G202" s="17">
        <f aca="true" t="shared" si="15" ref="G202:G265">ROUND((F202*0.0534),2)</f>
        <v>58.04</v>
      </c>
      <c r="H202" s="19">
        <f aca="true" t="shared" si="16" ref="H202:H265">F202+$M$3+G202</f>
        <v>2125.9700000000003</v>
      </c>
      <c r="I202" s="19">
        <f aca="true" t="shared" si="17" ref="I202:I265">F202+$N$3+G202</f>
        <v>2424.82</v>
      </c>
      <c r="J202" s="19">
        <f aca="true" t="shared" si="18" ref="J202:J265">F202+$O$3+G202</f>
        <v>2913.94</v>
      </c>
      <c r="K202" s="19">
        <f aca="true" t="shared" si="19" ref="K202:K265">F202+$P$3+G202</f>
        <v>3999.9100000000003</v>
      </c>
    </row>
    <row r="203" spans="1:11" s="7" customFormat="1" ht="14.25" customHeight="1">
      <c r="A203" s="25" t="s">
        <v>630</v>
      </c>
      <c r="B203" s="25">
        <v>2</v>
      </c>
      <c r="C203" s="25" t="s">
        <v>637</v>
      </c>
      <c r="D203" s="25" t="s">
        <v>15</v>
      </c>
      <c r="E203" s="25" t="s">
        <v>638</v>
      </c>
      <c r="F203" s="25" t="s">
        <v>639</v>
      </c>
      <c r="G203" s="17">
        <f t="shared" si="15"/>
        <v>54.18</v>
      </c>
      <c r="H203" s="19">
        <f t="shared" si="16"/>
        <v>2049.75</v>
      </c>
      <c r="I203" s="19">
        <f t="shared" si="17"/>
        <v>2348.6</v>
      </c>
      <c r="J203" s="19">
        <f t="shared" si="18"/>
        <v>2837.72</v>
      </c>
      <c r="K203" s="19">
        <f t="shared" si="19"/>
        <v>3923.69</v>
      </c>
    </row>
    <row r="204" spans="1:11" s="7" customFormat="1" ht="14.25" customHeight="1">
      <c r="A204" s="25" t="s">
        <v>630</v>
      </c>
      <c r="B204" s="25">
        <v>3</v>
      </c>
      <c r="C204" s="25" t="s">
        <v>640</v>
      </c>
      <c r="D204" s="25" t="s">
        <v>15</v>
      </c>
      <c r="E204" s="25" t="s">
        <v>641</v>
      </c>
      <c r="F204" s="25" t="s">
        <v>642</v>
      </c>
      <c r="G204" s="17">
        <f t="shared" si="15"/>
        <v>53.53</v>
      </c>
      <c r="H204" s="19">
        <f t="shared" si="16"/>
        <v>2036.8700000000001</v>
      </c>
      <c r="I204" s="19">
        <f t="shared" si="17"/>
        <v>2335.7200000000003</v>
      </c>
      <c r="J204" s="19">
        <f t="shared" si="18"/>
        <v>2824.84</v>
      </c>
      <c r="K204" s="19">
        <f t="shared" si="19"/>
        <v>3910.8100000000004</v>
      </c>
    </row>
    <row r="205" spans="1:11" s="7" customFormat="1" ht="14.25" customHeight="1">
      <c r="A205" s="25" t="s">
        <v>630</v>
      </c>
      <c r="B205" s="25">
        <v>4</v>
      </c>
      <c r="C205" s="25" t="s">
        <v>643</v>
      </c>
      <c r="D205" s="25" t="s">
        <v>15</v>
      </c>
      <c r="E205" s="25" t="s">
        <v>644</v>
      </c>
      <c r="F205" s="25" t="s">
        <v>645</v>
      </c>
      <c r="G205" s="17">
        <f t="shared" si="15"/>
        <v>58.11</v>
      </c>
      <c r="H205" s="19">
        <f t="shared" si="16"/>
        <v>2127.2500000000005</v>
      </c>
      <c r="I205" s="19">
        <f t="shared" si="17"/>
        <v>2426.1000000000004</v>
      </c>
      <c r="J205" s="19">
        <f t="shared" si="18"/>
        <v>2915.2200000000003</v>
      </c>
      <c r="K205" s="19">
        <f t="shared" si="19"/>
        <v>4001.1900000000005</v>
      </c>
    </row>
    <row r="206" spans="1:11" s="7" customFormat="1" ht="14.25" customHeight="1">
      <c r="A206" s="25" t="s">
        <v>630</v>
      </c>
      <c r="B206" s="25">
        <v>5</v>
      </c>
      <c r="C206" s="25" t="s">
        <v>646</v>
      </c>
      <c r="D206" s="25" t="s">
        <v>15</v>
      </c>
      <c r="E206" s="25" t="s">
        <v>647</v>
      </c>
      <c r="F206" s="25" t="s">
        <v>648</v>
      </c>
      <c r="G206" s="17">
        <f t="shared" si="15"/>
        <v>63.12</v>
      </c>
      <c r="H206" s="19">
        <f t="shared" si="16"/>
        <v>2226.18</v>
      </c>
      <c r="I206" s="19">
        <f t="shared" si="17"/>
        <v>2525.0299999999997</v>
      </c>
      <c r="J206" s="19">
        <f t="shared" si="18"/>
        <v>3014.1499999999996</v>
      </c>
      <c r="K206" s="19">
        <f t="shared" si="19"/>
        <v>4100.12</v>
      </c>
    </row>
    <row r="207" spans="1:11" s="7" customFormat="1" ht="14.25" customHeight="1">
      <c r="A207" s="25" t="s">
        <v>630</v>
      </c>
      <c r="B207" s="25">
        <v>6</v>
      </c>
      <c r="C207" s="25" t="s">
        <v>649</v>
      </c>
      <c r="D207" s="25" t="s">
        <v>650</v>
      </c>
      <c r="E207" s="25" t="s">
        <v>15</v>
      </c>
      <c r="F207" s="25" t="s">
        <v>651</v>
      </c>
      <c r="G207" s="17">
        <f t="shared" si="15"/>
        <v>67.7</v>
      </c>
      <c r="H207" s="19">
        <f t="shared" si="16"/>
        <v>2316.5199999999995</v>
      </c>
      <c r="I207" s="19">
        <f t="shared" si="17"/>
        <v>2615.37</v>
      </c>
      <c r="J207" s="19">
        <f t="shared" si="18"/>
        <v>3104.49</v>
      </c>
      <c r="K207" s="19">
        <f t="shared" si="19"/>
        <v>4190.46</v>
      </c>
    </row>
    <row r="208" spans="1:11" s="7" customFormat="1" ht="14.25" customHeight="1">
      <c r="A208" s="25" t="s">
        <v>630</v>
      </c>
      <c r="B208" s="25">
        <v>7</v>
      </c>
      <c r="C208" s="25" t="s">
        <v>652</v>
      </c>
      <c r="D208" s="25" t="s">
        <v>653</v>
      </c>
      <c r="E208" s="25" t="s">
        <v>15</v>
      </c>
      <c r="F208" s="25" t="s">
        <v>654</v>
      </c>
      <c r="G208" s="17">
        <f t="shared" si="15"/>
        <v>77.08</v>
      </c>
      <c r="H208" s="19">
        <f t="shared" si="16"/>
        <v>2501.4700000000003</v>
      </c>
      <c r="I208" s="19">
        <f t="shared" si="17"/>
        <v>2800.32</v>
      </c>
      <c r="J208" s="19">
        <f t="shared" si="18"/>
        <v>3289.44</v>
      </c>
      <c r="K208" s="19">
        <f t="shared" si="19"/>
        <v>4375.41</v>
      </c>
    </row>
    <row r="209" spans="1:11" s="7" customFormat="1" ht="14.25" customHeight="1">
      <c r="A209" s="25" t="s">
        <v>630</v>
      </c>
      <c r="B209" s="25">
        <v>8</v>
      </c>
      <c r="C209" s="25" t="s">
        <v>655</v>
      </c>
      <c r="D209" s="25" t="s">
        <v>15</v>
      </c>
      <c r="E209" s="25" t="s">
        <v>656</v>
      </c>
      <c r="F209" s="25" t="s">
        <v>657</v>
      </c>
      <c r="G209" s="17">
        <f t="shared" si="15"/>
        <v>88.67</v>
      </c>
      <c r="H209" s="19">
        <f t="shared" si="16"/>
        <v>2730.21</v>
      </c>
      <c r="I209" s="19">
        <f t="shared" si="17"/>
        <v>3029.0600000000004</v>
      </c>
      <c r="J209" s="19">
        <f t="shared" si="18"/>
        <v>3518.1800000000003</v>
      </c>
      <c r="K209" s="19">
        <f t="shared" si="19"/>
        <v>4604.150000000001</v>
      </c>
    </row>
    <row r="210" spans="1:11" s="7" customFormat="1" ht="14.25" customHeight="1">
      <c r="A210" s="25" t="s">
        <v>630</v>
      </c>
      <c r="B210" s="25">
        <v>9</v>
      </c>
      <c r="C210" s="25" t="s">
        <v>658</v>
      </c>
      <c r="D210" s="25" t="s">
        <v>15</v>
      </c>
      <c r="E210" s="25" t="s">
        <v>659</v>
      </c>
      <c r="F210" s="25" t="s">
        <v>660</v>
      </c>
      <c r="G210" s="17">
        <f t="shared" si="15"/>
        <v>90.81</v>
      </c>
      <c r="H210" s="19">
        <f t="shared" si="16"/>
        <v>2772.2999999999997</v>
      </c>
      <c r="I210" s="19">
        <f t="shared" si="17"/>
        <v>3071.15</v>
      </c>
      <c r="J210" s="19">
        <f t="shared" si="18"/>
        <v>3560.27</v>
      </c>
      <c r="K210" s="19">
        <f t="shared" si="19"/>
        <v>4646.240000000001</v>
      </c>
    </row>
    <row r="211" spans="1:11" s="7" customFormat="1" ht="14.25" customHeight="1">
      <c r="A211" s="25" t="s">
        <v>630</v>
      </c>
      <c r="B211" s="25">
        <v>10</v>
      </c>
      <c r="C211" s="25" t="s">
        <v>661</v>
      </c>
      <c r="D211" s="25" t="s">
        <v>15</v>
      </c>
      <c r="E211" s="25" t="s">
        <v>662</v>
      </c>
      <c r="F211" s="25" t="s">
        <v>663</v>
      </c>
      <c r="G211" s="17">
        <f t="shared" si="15"/>
        <v>83.88</v>
      </c>
      <c r="H211" s="19">
        <f t="shared" si="16"/>
        <v>2635.62</v>
      </c>
      <c r="I211" s="19">
        <f t="shared" si="17"/>
        <v>2934.4700000000003</v>
      </c>
      <c r="J211" s="19">
        <f t="shared" si="18"/>
        <v>3423.59</v>
      </c>
      <c r="K211" s="19">
        <f t="shared" si="19"/>
        <v>4509.56</v>
      </c>
    </row>
    <row r="212" spans="1:11" s="7" customFormat="1" ht="14.25" customHeight="1">
      <c r="A212" s="25" t="s">
        <v>630</v>
      </c>
      <c r="B212" s="25">
        <v>11</v>
      </c>
      <c r="C212" s="25" t="s">
        <v>664</v>
      </c>
      <c r="D212" s="25" t="s">
        <v>15</v>
      </c>
      <c r="E212" s="25" t="s">
        <v>665</v>
      </c>
      <c r="F212" s="25" t="s">
        <v>666</v>
      </c>
      <c r="G212" s="17">
        <f t="shared" si="15"/>
        <v>86.63</v>
      </c>
      <c r="H212" s="19">
        <f t="shared" si="16"/>
        <v>2689.91</v>
      </c>
      <c r="I212" s="19">
        <f t="shared" si="17"/>
        <v>2988.76</v>
      </c>
      <c r="J212" s="19">
        <f t="shared" si="18"/>
        <v>3477.88</v>
      </c>
      <c r="K212" s="19">
        <f t="shared" si="19"/>
        <v>4563.85</v>
      </c>
    </row>
    <row r="213" spans="1:11" s="7" customFormat="1" ht="14.25" customHeight="1">
      <c r="A213" s="25" t="s">
        <v>630</v>
      </c>
      <c r="B213" s="25">
        <v>12</v>
      </c>
      <c r="C213" s="25" t="s">
        <v>667</v>
      </c>
      <c r="D213" s="25" t="s">
        <v>15</v>
      </c>
      <c r="E213" s="25" t="s">
        <v>668</v>
      </c>
      <c r="F213" s="25" t="s">
        <v>669</v>
      </c>
      <c r="G213" s="17">
        <f t="shared" si="15"/>
        <v>83.71</v>
      </c>
      <c r="H213" s="19">
        <f t="shared" si="16"/>
        <v>2632.23</v>
      </c>
      <c r="I213" s="19">
        <f t="shared" si="17"/>
        <v>2931.08</v>
      </c>
      <c r="J213" s="19">
        <f t="shared" si="18"/>
        <v>3420.2</v>
      </c>
      <c r="K213" s="19">
        <f t="shared" si="19"/>
        <v>4506.17</v>
      </c>
    </row>
    <row r="214" spans="1:11" s="7" customFormat="1" ht="14.25" customHeight="1">
      <c r="A214" s="25" t="s">
        <v>630</v>
      </c>
      <c r="B214" s="25">
        <v>13</v>
      </c>
      <c r="C214" s="25" t="s">
        <v>670</v>
      </c>
      <c r="D214" s="25" t="s">
        <v>15</v>
      </c>
      <c r="E214" s="25" t="s">
        <v>671</v>
      </c>
      <c r="F214" s="25" t="s">
        <v>672</v>
      </c>
      <c r="G214" s="17">
        <f t="shared" si="15"/>
        <v>83.65</v>
      </c>
      <c r="H214" s="19">
        <f t="shared" si="16"/>
        <v>2631.19</v>
      </c>
      <c r="I214" s="19">
        <f t="shared" si="17"/>
        <v>2930.0400000000004</v>
      </c>
      <c r="J214" s="19">
        <f t="shared" si="18"/>
        <v>3419.1600000000003</v>
      </c>
      <c r="K214" s="19">
        <f t="shared" si="19"/>
        <v>4505.13</v>
      </c>
    </row>
    <row r="215" spans="1:11" s="7" customFormat="1" ht="14.25" customHeight="1">
      <c r="A215" s="25" t="s">
        <v>630</v>
      </c>
      <c r="B215" s="25">
        <v>14</v>
      </c>
      <c r="C215" s="25" t="s">
        <v>673</v>
      </c>
      <c r="D215" s="25" t="s">
        <v>15</v>
      </c>
      <c r="E215" s="25" t="s">
        <v>674</v>
      </c>
      <c r="F215" s="25" t="s">
        <v>675</v>
      </c>
      <c r="G215" s="17">
        <f t="shared" si="15"/>
        <v>83.44</v>
      </c>
      <c r="H215" s="19">
        <f t="shared" si="16"/>
        <v>2626.98</v>
      </c>
      <c r="I215" s="19">
        <f t="shared" si="17"/>
        <v>2925.8300000000004</v>
      </c>
      <c r="J215" s="19">
        <f t="shared" si="18"/>
        <v>3414.9500000000003</v>
      </c>
      <c r="K215" s="19">
        <f t="shared" si="19"/>
        <v>4500.92</v>
      </c>
    </row>
    <row r="216" spans="1:11" s="7" customFormat="1" ht="14.25" customHeight="1">
      <c r="A216" s="25" t="s">
        <v>630</v>
      </c>
      <c r="B216" s="25">
        <v>15</v>
      </c>
      <c r="C216" s="25" t="s">
        <v>676</v>
      </c>
      <c r="D216" s="25" t="s">
        <v>15</v>
      </c>
      <c r="E216" s="25" t="s">
        <v>677</v>
      </c>
      <c r="F216" s="25" t="s">
        <v>678</v>
      </c>
      <c r="G216" s="17">
        <f t="shared" si="15"/>
        <v>83.42</v>
      </c>
      <c r="H216" s="19">
        <f t="shared" si="16"/>
        <v>2626.59</v>
      </c>
      <c r="I216" s="19">
        <f t="shared" si="17"/>
        <v>2925.4400000000005</v>
      </c>
      <c r="J216" s="19">
        <f t="shared" si="18"/>
        <v>3414.5600000000004</v>
      </c>
      <c r="K216" s="19">
        <f t="shared" si="19"/>
        <v>4500.530000000001</v>
      </c>
    </row>
    <row r="217" spans="1:11" s="7" customFormat="1" ht="14.25" customHeight="1">
      <c r="A217" s="25" t="s">
        <v>630</v>
      </c>
      <c r="B217" s="25">
        <v>16</v>
      </c>
      <c r="C217" s="25" t="s">
        <v>679</v>
      </c>
      <c r="D217" s="25" t="s">
        <v>15</v>
      </c>
      <c r="E217" s="25" t="s">
        <v>680</v>
      </c>
      <c r="F217" s="25" t="s">
        <v>681</v>
      </c>
      <c r="G217" s="17">
        <f t="shared" si="15"/>
        <v>80.9</v>
      </c>
      <c r="H217" s="19">
        <f t="shared" si="16"/>
        <v>2576.8</v>
      </c>
      <c r="I217" s="19">
        <f t="shared" si="17"/>
        <v>2875.65</v>
      </c>
      <c r="J217" s="19">
        <f t="shared" si="18"/>
        <v>3364.77</v>
      </c>
      <c r="K217" s="19">
        <f t="shared" si="19"/>
        <v>4450.74</v>
      </c>
    </row>
    <row r="218" spans="1:11" s="7" customFormat="1" ht="14.25" customHeight="1">
      <c r="A218" s="25" t="s">
        <v>630</v>
      </c>
      <c r="B218" s="25">
        <v>17</v>
      </c>
      <c r="C218" s="25" t="s">
        <v>37</v>
      </c>
      <c r="D218" s="25" t="s">
        <v>15</v>
      </c>
      <c r="E218" s="25" t="s">
        <v>682</v>
      </c>
      <c r="F218" s="25" t="s">
        <v>683</v>
      </c>
      <c r="G218" s="17">
        <f t="shared" si="15"/>
        <v>77.94</v>
      </c>
      <c r="H218" s="19">
        <f t="shared" si="16"/>
        <v>2518.5</v>
      </c>
      <c r="I218" s="19">
        <f t="shared" si="17"/>
        <v>2817.35</v>
      </c>
      <c r="J218" s="19">
        <f t="shared" si="18"/>
        <v>3306.47</v>
      </c>
      <c r="K218" s="19">
        <f t="shared" si="19"/>
        <v>4392.44</v>
      </c>
    </row>
    <row r="219" spans="1:11" s="7" customFormat="1" ht="14.25" customHeight="1">
      <c r="A219" s="25" t="s">
        <v>630</v>
      </c>
      <c r="B219" s="25">
        <v>18</v>
      </c>
      <c r="C219" s="25" t="s">
        <v>684</v>
      </c>
      <c r="D219" s="25" t="s">
        <v>15</v>
      </c>
      <c r="E219" s="25" t="s">
        <v>685</v>
      </c>
      <c r="F219" s="25" t="s">
        <v>686</v>
      </c>
      <c r="G219" s="17">
        <f t="shared" si="15"/>
        <v>77.53</v>
      </c>
      <c r="H219" s="19">
        <f t="shared" si="16"/>
        <v>2510.38</v>
      </c>
      <c r="I219" s="19">
        <f t="shared" si="17"/>
        <v>2809.23</v>
      </c>
      <c r="J219" s="19">
        <f t="shared" si="18"/>
        <v>3298.35</v>
      </c>
      <c r="K219" s="19">
        <f t="shared" si="19"/>
        <v>4384.32</v>
      </c>
    </row>
    <row r="220" spans="1:11" s="7" customFormat="1" ht="14.25" customHeight="1">
      <c r="A220" s="25" t="s">
        <v>630</v>
      </c>
      <c r="B220" s="25">
        <v>19</v>
      </c>
      <c r="C220" s="25" t="s">
        <v>687</v>
      </c>
      <c r="D220" s="25" t="s">
        <v>15</v>
      </c>
      <c r="E220" s="25" t="s">
        <v>688</v>
      </c>
      <c r="F220" s="25" t="s">
        <v>689</v>
      </c>
      <c r="G220" s="17">
        <f t="shared" si="15"/>
        <v>77.86</v>
      </c>
      <c r="H220" s="19">
        <f t="shared" si="16"/>
        <v>2516.88</v>
      </c>
      <c r="I220" s="19">
        <f t="shared" si="17"/>
        <v>2815.73</v>
      </c>
      <c r="J220" s="19">
        <f t="shared" si="18"/>
        <v>3304.85</v>
      </c>
      <c r="K220" s="19">
        <f t="shared" si="19"/>
        <v>4390.82</v>
      </c>
    </row>
    <row r="221" spans="1:11" s="7" customFormat="1" ht="14.25" customHeight="1">
      <c r="A221" s="25" t="s">
        <v>630</v>
      </c>
      <c r="B221" s="25">
        <v>20</v>
      </c>
      <c r="C221" s="25" t="s">
        <v>690</v>
      </c>
      <c r="D221" s="25" t="s">
        <v>15</v>
      </c>
      <c r="E221" s="25" t="s">
        <v>691</v>
      </c>
      <c r="F221" s="25" t="s">
        <v>692</v>
      </c>
      <c r="G221" s="17">
        <f t="shared" si="15"/>
        <v>83.83</v>
      </c>
      <c r="H221" s="19">
        <f t="shared" si="16"/>
        <v>2634.68</v>
      </c>
      <c r="I221" s="19">
        <f t="shared" si="17"/>
        <v>2933.5299999999997</v>
      </c>
      <c r="J221" s="19">
        <f t="shared" si="18"/>
        <v>3422.6499999999996</v>
      </c>
      <c r="K221" s="19">
        <f t="shared" si="19"/>
        <v>4508.62</v>
      </c>
    </row>
    <row r="222" spans="1:11" s="7" customFormat="1" ht="14.25" customHeight="1">
      <c r="A222" s="25" t="s">
        <v>630</v>
      </c>
      <c r="B222" s="25">
        <v>21</v>
      </c>
      <c r="C222" s="25" t="s">
        <v>693</v>
      </c>
      <c r="D222" s="25" t="s">
        <v>15</v>
      </c>
      <c r="E222" s="25" t="s">
        <v>694</v>
      </c>
      <c r="F222" s="25" t="s">
        <v>695</v>
      </c>
      <c r="G222" s="17">
        <f t="shared" si="15"/>
        <v>83.81</v>
      </c>
      <c r="H222" s="19">
        <f t="shared" si="16"/>
        <v>2634.36</v>
      </c>
      <c r="I222" s="19">
        <f t="shared" si="17"/>
        <v>2933.21</v>
      </c>
      <c r="J222" s="19">
        <f t="shared" si="18"/>
        <v>3422.33</v>
      </c>
      <c r="K222" s="19">
        <f t="shared" si="19"/>
        <v>4508.3</v>
      </c>
    </row>
    <row r="223" spans="1:11" s="7" customFormat="1" ht="14.25" customHeight="1">
      <c r="A223" s="25" t="s">
        <v>630</v>
      </c>
      <c r="B223" s="25">
        <v>22</v>
      </c>
      <c r="C223" s="25" t="s">
        <v>696</v>
      </c>
      <c r="D223" s="25" t="s">
        <v>15</v>
      </c>
      <c r="E223" s="25" t="s">
        <v>697</v>
      </c>
      <c r="F223" s="25" t="s">
        <v>698</v>
      </c>
      <c r="G223" s="17">
        <f t="shared" si="15"/>
        <v>83.37</v>
      </c>
      <c r="H223" s="19">
        <f t="shared" si="16"/>
        <v>2625.63</v>
      </c>
      <c r="I223" s="19">
        <f t="shared" si="17"/>
        <v>2924.48</v>
      </c>
      <c r="J223" s="19">
        <f t="shared" si="18"/>
        <v>3413.6</v>
      </c>
      <c r="K223" s="19">
        <f t="shared" si="19"/>
        <v>4499.570000000001</v>
      </c>
    </row>
    <row r="224" spans="1:11" s="7" customFormat="1" ht="14.25" customHeight="1">
      <c r="A224" s="25" t="s">
        <v>630</v>
      </c>
      <c r="B224" s="25">
        <v>23</v>
      </c>
      <c r="C224" s="25" t="s">
        <v>699</v>
      </c>
      <c r="D224" s="25" t="s">
        <v>15</v>
      </c>
      <c r="E224" s="25" t="s">
        <v>700</v>
      </c>
      <c r="F224" s="25" t="s">
        <v>701</v>
      </c>
      <c r="G224" s="17">
        <f t="shared" si="15"/>
        <v>76.11</v>
      </c>
      <c r="H224" s="19">
        <f t="shared" si="16"/>
        <v>2482.32</v>
      </c>
      <c r="I224" s="19">
        <f t="shared" si="17"/>
        <v>2781.1700000000005</v>
      </c>
      <c r="J224" s="19">
        <f t="shared" si="18"/>
        <v>3270.2900000000004</v>
      </c>
      <c r="K224" s="19">
        <f t="shared" si="19"/>
        <v>4356.26</v>
      </c>
    </row>
    <row r="225" spans="1:11" s="7" customFormat="1" ht="14.25" customHeight="1">
      <c r="A225" s="25" t="s">
        <v>702</v>
      </c>
      <c r="B225" s="25">
        <v>0</v>
      </c>
      <c r="C225" s="25" t="s">
        <v>703</v>
      </c>
      <c r="D225" s="25" t="s">
        <v>15</v>
      </c>
      <c r="E225" s="25" t="s">
        <v>704</v>
      </c>
      <c r="F225" s="25" t="s">
        <v>705</v>
      </c>
      <c r="G225" s="17">
        <f t="shared" si="15"/>
        <v>71</v>
      </c>
      <c r="H225" s="19">
        <f t="shared" si="16"/>
        <v>2381.5</v>
      </c>
      <c r="I225" s="19">
        <f t="shared" si="17"/>
        <v>2680.3500000000004</v>
      </c>
      <c r="J225" s="19">
        <f t="shared" si="18"/>
        <v>3169.4700000000003</v>
      </c>
      <c r="K225" s="19">
        <f t="shared" si="19"/>
        <v>4255.4400000000005</v>
      </c>
    </row>
    <row r="226" spans="1:11" s="7" customFormat="1" ht="14.25" customHeight="1">
      <c r="A226" s="25" t="s">
        <v>702</v>
      </c>
      <c r="B226" s="25">
        <v>1</v>
      </c>
      <c r="C226" s="25" t="s">
        <v>706</v>
      </c>
      <c r="D226" s="25" t="s">
        <v>15</v>
      </c>
      <c r="E226" s="25" t="s">
        <v>707</v>
      </c>
      <c r="F226" s="25" t="s">
        <v>708</v>
      </c>
      <c r="G226" s="17">
        <f t="shared" si="15"/>
        <v>56.4</v>
      </c>
      <c r="H226" s="19">
        <f t="shared" si="16"/>
        <v>2093.49</v>
      </c>
      <c r="I226" s="19">
        <f t="shared" si="17"/>
        <v>2392.34</v>
      </c>
      <c r="J226" s="19">
        <f t="shared" si="18"/>
        <v>2881.46</v>
      </c>
      <c r="K226" s="19">
        <f t="shared" si="19"/>
        <v>3967.4300000000003</v>
      </c>
    </row>
    <row r="227" spans="1:11" s="7" customFormat="1" ht="14.25" customHeight="1">
      <c r="A227" s="25" t="s">
        <v>702</v>
      </c>
      <c r="B227" s="25">
        <v>2</v>
      </c>
      <c r="C227" s="25" t="s">
        <v>709</v>
      </c>
      <c r="D227" s="25" t="s">
        <v>15</v>
      </c>
      <c r="E227" s="25" t="s">
        <v>710</v>
      </c>
      <c r="F227" s="25" t="s">
        <v>711</v>
      </c>
      <c r="G227" s="17">
        <f t="shared" si="15"/>
        <v>54.16</v>
      </c>
      <c r="H227" s="19">
        <f t="shared" si="16"/>
        <v>2049.47</v>
      </c>
      <c r="I227" s="19">
        <f t="shared" si="17"/>
        <v>2348.32</v>
      </c>
      <c r="J227" s="19">
        <f t="shared" si="18"/>
        <v>2837.44</v>
      </c>
      <c r="K227" s="19">
        <f t="shared" si="19"/>
        <v>3923.4100000000003</v>
      </c>
    </row>
    <row r="228" spans="1:11" s="7" customFormat="1" ht="14.25" customHeight="1">
      <c r="A228" s="25" t="s">
        <v>702</v>
      </c>
      <c r="B228" s="25">
        <v>3</v>
      </c>
      <c r="C228" s="25" t="s">
        <v>712</v>
      </c>
      <c r="D228" s="25" t="s">
        <v>15</v>
      </c>
      <c r="E228" s="25" t="s">
        <v>713</v>
      </c>
      <c r="F228" s="25" t="s">
        <v>714</v>
      </c>
      <c r="G228" s="17">
        <f t="shared" si="15"/>
        <v>52.86</v>
      </c>
      <c r="H228" s="19">
        <f t="shared" si="16"/>
        <v>2023.68</v>
      </c>
      <c r="I228" s="19">
        <f t="shared" si="17"/>
        <v>2322.53</v>
      </c>
      <c r="J228" s="19">
        <f t="shared" si="18"/>
        <v>2811.65</v>
      </c>
      <c r="K228" s="19">
        <f t="shared" si="19"/>
        <v>3897.6200000000003</v>
      </c>
    </row>
    <row r="229" spans="1:11" s="7" customFormat="1" ht="14.25" customHeight="1">
      <c r="A229" s="25" t="s">
        <v>702</v>
      </c>
      <c r="B229" s="25">
        <v>4</v>
      </c>
      <c r="C229" s="25" t="s">
        <v>715</v>
      </c>
      <c r="D229" s="25" t="s">
        <v>15</v>
      </c>
      <c r="E229" s="25" t="s">
        <v>716</v>
      </c>
      <c r="F229" s="25" t="s">
        <v>717</v>
      </c>
      <c r="G229" s="17">
        <f t="shared" si="15"/>
        <v>56.14</v>
      </c>
      <c r="H229" s="19">
        <f t="shared" si="16"/>
        <v>2088.42</v>
      </c>
      <c r="I229" s="19">
        <f t="shared" si="17"/>
        <v>2387.27</v>
      </c>
      <c r="J229" s="19">
        <f t="shared" si="18"/>
        <v>2876.39</v>
      </c>
      <c r="K229" s="19">
        <f t="shared" si="19"/>
        <v>3962.36</v>
      </c>
    </row>
    <row r="230" spans="1:11" s="7" customFormat="1" ht="14.25" customHeight="1">
      <c r="A230" s="25" t="s">
        <v>702</v>
      </c>
      <c r="B230" s="25">
        <v>5</v>
      </c>
      <c r="C230" s="25" t="s">
        <v>718</v>
      </c>
      <c r="D230" s="25" t="s">
        <v>719</v>
      </c>
      <c r="E230" s="25" t="s">
        <v>15</v>
      </c>
      <c r="F230" s="25" t="s">
        <v>720</v>
      </c>
      <c r="G230" s="17">
        <f t="shared" si="15"/>
        <v>61.31</v>
      </c>
      <c r="H230" s="19">
        <f t="shared" si="16"/>
        <v>2190.44</v>
      </c>
      <c r="I230" s="19">
        <f t="shared" si="17"/>
        <v>2489.2900000000004</v>
      </c>
      <c r="J230" s="19">
        <f t="shared" si="18"/>
        <v>2978.4100000000003</v>
      </c>
      <c r="K230" s="19">
        <f t="shared" si="19"/>
        <v>4064.3800000000006</v>
      </c>
    </row>
    <row r="231" spans="1:11" s="7" customFormat="1" ht="14.25" customHeight="1">
      <c r="A231" s="25" t="s">
        <v>702</v>
      </c>
      <c r="B231" s="25">
        <v>6</v>
      </c>
      <c r="C231" s="25" t="s">
        <v>721</v>
      </c>
      <c r="D231" s="25" t="s">
        <v>15</v>
      </c>
      <c r="E231" s="25" t="s">
        <v>722</v>
      </c>
      <c r="F231" s="25" t="s">
        <v>723</v>
      </c>
      <c r="G231" s="17">
        <f t="shared" si="15"/>
        <v>65.57</v>
      </c>
      <c r="H231" s="19">
        <f t="shared" si="16"/>
        <v>2274.5400000000004</v>
      </c>
      <c r="I231" s="19">
        <f t="shared" si="17"/>
        <v>2573.3900000000003</v>
      </c>
      <c r="J231" s="19">
        <f t="shared" si="18"/>
        <v>3062.51</v>
      </c>
      <c r="K231" s="19">
        <f t="shared" si="19"/>
        <v>4148.4800000000005</v>
      </c>
    </row>
    <row r="232" spans="1:11" s="7" customFormat="1" ht="14.25" customHeight="1">
      <c r="A232" s="25" t="s">
        <v>702</v>
      </c>
      <c r="B232" s="25">
        <v>7</v>
      </c>
      <c r="C232" s="25" t="s">
        <v>724</v>
      </c>
      <c r="D232" s="25" t="s">
        <v>15</v>
      </c>
      <c r="E232" s="25" t="s">
        <v>725</v>
      </c>
      <c r="F232" s="25" t="s">
        <v>726</v>
      </c>
      <c r="G232" s="17">
        <f t="shared" si="15"/>
        <v>75.48</v>
      </c>
      <c r="H232" s="19">
        <f t="shared" si="16"/>
        <v>2470.0099999999998</v>
      </c>
      <c r="I232" s="19">
        <f t="shared" si="17"/>
        <v>2768.86</v>
      </c>
      <c r="J232" s="19">
        <f t="shared" si="18"/>
        <v>3257.98</v>
      </c>
      <c r="K232" s="19">
        <f t="shared" si="19"/>
        <v>4343.95</v>
      </c>
    </row>
    <row r="233" spans="1:11" s="7" customFormat="1" ht="14.25" customHeight="1">
      <c r="A233" s="25" t="s">
        <v>702</v>
      </c>
      <c r="B233" s="25">
        <v>8</v>
      </c>
      <c r="C233" s="25" t="s">
        <v>727</v>
      </c>
      <c r="D233" s="25" t="s">
        <v>15</v>
      </c>
      <c r="E233" s="25" t="s">
        <v>728</v>
      </c>
      <c r="F233" s="25" t="s">
        <v>729</v>
      </c>
      <c r="G233" s="17">
        <f t="shared" si="15"/>
        <v>85.9</v>
      </c>
      <c r="H233" s="19">
        <f t="shared" si="16"/>
        <v>2675.47</v>
      </c>
      <c r="I233" s="19">
        <f t="shared" si="17"/>
        <v>2974.32</v>
      </c>
      <c r="J233" s="19">
        <f t="shared" si="18"/>
        <v>3463.44</v>
      </c>
      <c r="K233" s="19">
        <f t="shared" si="19"/>
        <v>4549.41</v>
      </c>
    </row>
    <row r="234" spans="1:11" s="7" customFormat="1" ht="14.25" customHeight="1">
      <c r="A234" s="25" t="s">
        <v>702</v>
      </c>
      <c r="B234" s="25">
        <v>9</v>
      </c>
      <c r="C234" s="25" t="s">
        <v>730</v>
      </c>
      <c r="D234" s="25" t="s">
        <v>15</v>
      </c>
      <c r="E234" s="25" t="s">
        <v>731</v>
      </c>
      <c r="F234" s="25" t="s">
        <v>732</v>
      </c>
      <c r="G234" s="17">
        <f t="shared" si="15"/>
        <v>90.11</v>
      </c>
      <c r="H234" s="19">
        <f t="shared" si="16"/>
        <v>2758.5400000000004</v>
      </c>
      <c r="I234" s="19">
        <f t="shared" si="17"/>
        <v>3057.3900000000003</v>
      </c>
      <c r="J234" s="19">
        <f t="shared" si="18"/>
        <v>3546.51</v>
      </c>
      <c r="K234" s="19">
        <f t="shared" si="19"/>
        <v>4632.4800000000005</v>
      </c>
    </row>
    <row r="235" spans="1:11" s="7" customFormat="1" ht="14.25" customHeight="1">
      <c r="A235" s="25" t="s">
        <v>702</v>
      </c>
      <c r="B235" s="25">
        <v>10</v>
      </c>
      <c r="C235" s="25" t="s">
        <v>733</v>
      </c>
      <c r="D235" s="25" t="s">
        <v>15</v>
      </c>
      <c r="E235" s="25" t="s">
        <v>734</v>
      </c>
      <c r="F235" s="25" t="s">
        <v>46</v>
      </c>
      <c r="G235" s="17">
        <f t="shared" si="15"/>
        <v>89.45</v>
      </c>
      <c r="H235" s="19">
        <f t="shared" si="16"/>
        <v>2745.5299999999997</v>
      </c>
      <c r="I235" s="19">
        <f t="shared" si="17"/>
        <v>3044.38</v>
      </c>
      <c r="J235" s="19">
        <f t="shared" si="18"/>
        <v>3533.5</v>
      </c>
      <c r="K235" s="19">
        <f t="shared" si="19"/>
        <v>4619.47</v>
      </c>
    </row>
    <row r="236" spans="1:11" s="7" customFormat="1" ht="14.25" customHeight="1">
      <c r="A236" s="25" t="s">
        <v>702</v>
      </c>
      <c r="B236" s="25">
        <v>11</v>
      </c>
      <c r="C236" s="25" t="s">
        <v>735</v>
      </c>
      <c r="D236" s="25" t="s">
        <v>15</v>
      </c>
      <c r="E236" s="25" t="s">
        <v>736</v>
      </c>
      <c r="F236" s="25" t="s">
        <v>737</v>
      </c>
      <c r="G236" s="17">
        <f t="shared" si="15"/>
        <v>89.38</v>
      </c>
      <c r="H236" s="19">
        <f t="shared" si="16"/>
        <v>2744.12</v>
      </c>
      <c r="I236" s="19">
        <f t="shared" si="17"/>
        <v>3042.9700000000003</v>
      </c>
      <c r="J236" s="19">
        <f t="shared" si="18"/>
        <v>3532.09</v>
      </c>
      <c r="K236" s="19">
        <f t="shared" si="19"/>
        <v>4618.06</v>
      </c>
    </row>
    <row r="237" spans="1:11" s="7" customFormat="1" ht="14.25" customHeight="1">
      <c r="A237" s="25" t="s">
        <v>702</v>
      </c>
      <c r="B237" s="25">
        <v>12</v>
      </c>
      <c r="C237" s="25" t="s">
        <v>738</v>
      </c>
      <c r="D237" s="25" t="s">
        <v>15</v>
      </c>
      <c r="E237" s="25" t="s">
        <v>739</v>
      </c>
      <c r="F237" s="25" t="s">
        <v>740</v>
      </c>
      <c r="G237" s="17">
        <f t="shared" si="15"/>
        <v>88.41</v>
      </c>
      <c r="H237" s="19">
        <f t="shared" si="16"/>
        <v>2725.06</v>
      </c>
      <c r="I237" s="19">
        <f t="shared" si="17"/>
        <v>3023.91</v>
      </c>
      <c r="J237" s="19">
        <f t="shared" si="18"/>
        <v>3513.0299999999997</v>
      </c>
      <c r="K237" s="19">
        <f t="shared" si="19"/>
        <v>4599</v>
      </c>
    </row>
    <row r="238" spans="1:11" s="7" customFormat="1" ht="14.25" customHeight="1">
      <c r="A238" s="25" t="s">
        <v>702</v>
      </c>
      <c r="B238" s="25">
        <v>13</v>
      </c>
      <c r="C238" s="25" t="s">
        <v>741</v>
      </c>
      <c r="D238" s="25" t="s">
        <v>15</v>
      </c>
      <c r="E238" s="25" t="s">
        <v>742</v>
      </c>
      <c r="F238" s="25" t="s">
        <v>743</v>
      </c>
      <c r="G238" s="17">
        <f t="shared" si="15"/>
        <v>88.6</v>
      </c>
      <c r="H238" s="19">
        <f t="shared" si="16"/>
        <v>2728.79</v>
      </c>
      <c r="I238" s="19">
        <f t="shared" si="17"/>
        <v>3027.64</v>
      </c>
      <c r="J238" s="19">
        <f t="shared" si="18"/>
        <v>3516.7599999999998</v>
      </c>
      <c r="K238" s="19">
        <f t="shared" si="19"/>
        <v>4602.7300000000005</v>
      </c>
    </row>
    <row r="239" spans="1:11" s="7" customFormat="1" ht="14.25" customHeight="1">
      <c r="A239" s="25" t="s">
        <v>702</v>
      </c>
      <c r="B239" s="25">
        <v>14</v>
      </c>
      <c r="C239" s="25" t="s">
        <v>744</v>
      </c>
      <c r="D239" s="25" t="s">
        <v>15</v>
      </c>
      <c r="E239" s="25" t="s">
        <v>745</v>
      </c>
      <c r="F239" s="25" t="s">
        <v>746</v>
      </c>
      <c r="G239" s="17">
        <f t="shared" si="15"/>
        <v>88.18</v>
      </c>
      <c r="H239" s="19">
        <f t="shared" si="16"/>
        <v>2720.49</v>
      </c>
      <c r="I239" s="19">
        <f t="shared" si="17"/>
        <v>3019.3399999999997</v>
      </c>
      <c r="J239" s="19">
        <f t="shared" si="18"/>
        <v>3508.4599999999996</v>
      </c>
      <c r="K239" s="19">
        <f t="shared" si="19"/>
        <v>4594.43</v>
      </c>
    </row>
    <row r="240" spans="1:11" s="7" customFormat="1" ht="14.25" customHeight="1">
      <c r="A240" s="25" t="s">
        <v>702</v>
      </c>
      <c r="B240" s="25">
        <v>15</v>
      </c>
      <c r="C240" s="25" t="s">
        <v>747</v>
      </c>
      <c r="D240" s="25" t="s">
        <v>15</v>
      </c>
      <c r="E240" s="25" t="s">
        <v>748</v>
      </c>
      <c r="F240" s="25" t="s">
        <v>749</v>
      </c>
      <c r="G240" s="17">
        <f t="shared" si="15"/>
        <v>83.25</v>
      </c>
      <c r="H240" s="19">
        <f t="shared" si="16"/>
        <v>2623.3</v>
      </c>
      <c r="I240" s="19">
        <f t="shared" si="17"/>
        <v>2922.15</v>
      </c>
      <c r="J240" s="19">
        <f t="shared" si="18"/>
        <v>3411.27</v>
      </c>
      <c r="K240" s="19">
        <f t="shared" si="19"/>
        <v>4497.24</v>
      </c>
    </row>
    <row r="241" spans="1:11" s="7" customFormat="1" ht="14.25" customHeight="1">
      <c r="A241" s="25" t="s">
        <v>702</v>
      </c>
      <c r="B241" s="25">
        <v>16</v>
      </c>
      <c r="C241" s="25" t="s">
        <v>750</v>
      </c>
      <c r="D241" s="25" t="s">
        <v>15</v>
      </c>
      <c r="E241" s="25" t="s">
        <v>751</v>
      </c>
      <c r="F241" s="25" t="s">
        <v>752</v>
      </c>
      <c r="G241" s="17">
        <f t="shared" si="15"/>
        <v>81.6</v>
      </c>
      <c r="H241" s="19">
        <f t="shared" si="16"/>
        <v>2590.6299999999997</v>
      </c>
      <c r="I241" s="19">
        <f t="shared" si="17"/>
        <v>2889.48</v>
      </c>
      <c r="J241" s="19">
        <f t="shared" si="18"/>
        <v>3378.6</v>
      </c>
      <c r="K241" s="19">
        <f t="shared" si="19"/>
        <v>4464.570000000001</v>
      </c>
    </row>
    <row r="242" spans="1:11" s="7" customFormat="1" ht="14.25" customHeight="1">
      <c r="A242" s="25" t="s">
        <v>702</v>
      </c>
      <c r="B242" s="25">
        <v>17</v>
      </c>
      <c r="C242" s="25" t="s">
        <v>753</v>
      </c>
      <c r="D242" s="25" t="s">
        <v>15</v>
      </c>
      <c r="E242" s="25" t="s">
        <v>754</v>
      </c>
      <c r="F242" s="25" t="s">
        <v>755</v>
      </c>
      <c r="G242" s="17">
        <f t="shared" si="15"/>
        <v>78.4</v>
      </c>
      <c r="H242" s="19">
        <f t="shared" si="16"/>
        <v>2527.5400000000004</v>
      </c>
      <c r="I242" s="19">
        <f t="shared" si="17"/>
        <v>2826.3900000000003</v>
      </c>
      <c r="J242" s="19">
        <f t="shared" si="18"/>
        <v>3315.51</v>
      </c>
      <c r="K242" s="19">
        <f t="shared" si="19"/>
        <v>4401.48</v>
      </c>
    </row>
    <row r="243" spans="1:11" s="7" customFormat="1" ht="14.25" customHeight="1">
      <c r="A243" s="25" t="s">
        <v>702</v>
      </c>
      <c r="B243" s="25">
        <v>18</v>
      </c>
      <c r="C243" s="25" t="s">
        <v>756</v>
      </c>
      <c r="D243" s="25" t="s">
        <v>15</v>
      </c>
      <c r="E243" s="25" t="s">
        <v>757</v>
      </c>
      <c r="F243" s="25" t="s">
        <v>758</v>
      </c>
      <c r="G243" s="17">
        <f t="shared" si="15"/>
        <v>78.52</v>
      </c>
      <c r="H243" s="19">
        <f t="shared" si="16"/>
        <v>2529.97</v>
      </c>
      <c r="I243" s="19">
        <f t="shared" si="17"/>
        <v>2828.82</v>
      </c>
      <c r="J243" s="19">
        <f t="shared" si="18"/>
        <v>3317.94</v>
      </c>
      <c r="K243" s="19">
        <f t="shared" si="19"/>
        <v>4403.910000000001</v>
      </c>
    </row>
    <row r="244" spans="1:11" s="7" customFormat="1" ht="14.25" customHeight="1">
      <c r="A244" s="25" t="s">
        <v>702</v>
      </c>
      <c r="B244" s="25">
        <v>19</v>
      </c>
      <c r="C244" s="25" t="s">
        <v>25</v>
      </c>
      <c r="D244" s="25" t="s">
        <v>15</v>
      </c>
      <c r="E244" s="25" t="s">
        <v>759</v>
      </c>
      <c r="F244" s="25" t="s">
        <v>760</v>
      </c>
      <c r="G244" s="17">
        <f t="shared" si="15"/>
        <v>82.37</v>
      </c>
      <c r="H244" s="19">
        <f t="shared" si="16"/>
        <v>2605.8999999999996</v>
      </c>
      <c r="I244" s="19">
        <f t="shared" si="17"/>
        <v>2904.75</v>
      </c>
      <c r="J244" s="19">
        <f t="shared" si="18"/>
        <v>3393.87</v>
      </c>
      <c r="K244" s="19">
        <f t="shared" si="19"/>
        <v>4479.84</v>
      </c>
    </row>
    <row r="245" spans="1:11" s="7" customFormat="1" ht="14.25" customHeight="1">
      <c r="A245" s="25" t="s">
        <v>702</v>
      </c>
      <c r="B245" s="25">
        <v>20</v>
      </c>
      <c r="C245" s="25" t="s">
        <v>761</v>
      </c>
      <c r="D245" s="25" t="s">
        <v>15</v>
      </c>
      <c r="E245" s="25" t="s">
        <v>762</v>
      </c>
      <c r="F245" s="25" t="s">
        <v>763</v>
      </c>
      <c r="G245" s="17">
        <f t="shared" si="15"/>
        <v>88.91</v>
      </c>
      <c r="H245" s="19">
        <f t="shared" si="16"/>
        <v>2734.96</v>
      </c>
      <c r="I245" s="19">
        <f t="shared" si="17"/>
        <v>3033.81</v>
      </c>
      <c r="J245" s="19">
        <f t="shared" si="18"/>
        <v>3522.93</v>
      </c>
      <c r="K245" s="19">
        <f t="shared" si="19"/>
        <v>4608.9</v>
      </c>
    </row>
    <row r="246" spans="1:11" s="7" customFormat="1" ht="14.25" customHeight="1">
      <c r="A246" s="25" t="s">
        <v>702</v>
      </c>
      <c r="B246" s="25">
        <v>21</v>
      </c>
      <c r="C246" s="25" t="s">
        <v>764</v>
      </c>
      <c r="D246" s="25" t="s">
        <v>15</v>
      </c>
      <c r="E246" s="25" t="s">
        <v>765</v>
      </c>
      <c r="F246" s="25" t="s">
        <v>766</v>
      </c>
      <c r="G246" s="17">
        <f t="shared" si="15"/>
        <v>83.7</v>
      </c>
      <c r="H246" s="19">
        <f t="shared" si="16"/>
        <v>2632.1899999999996</v>
      </c>
      <c r="I246" s="19">
        <f t="shared" si="17"/>
        <v>2931.04</v>
      </c>
      <c r="J246" s="19">
        <f t="shared" si="18"/>
        <v>3420.16</v>
      </c>
      <c r="K246" s="19">
        <f t="shared" si="19"/>
        <v>4506.13</v>
      </c>
    </row>
    <row r="247" spans="1:11" s="7" customFormat="1" ht="14.25" customHeight="1">
      <c r="A247" s="25" t="s">
        <v>702</v>
      </c>
      <c r="B247" s="25">
        <v>22</v>
      </c>
      <c r="C247" s="25" t="s">
        <v>767</v>
      </c>
      <c r="D247" s="25" t="s">
        <v>15</v>
      </c>
      <c r="E247" s="25" t="s">
        <v>768</v>
      </c>
      <c r="F247" s="25" t="s">
        <v>769</v>
      </c>
      <c r="G247" s="17">
        <f t="shared" si="15"/>
        <v>78.18</v>
      </c>
      <c r="H247" s="19">
        <f t="shared" si="16"/>
        <v>2523.18</v>
      </c>
      <c r="I247" s="19">
        <f t="shared" si="17"/>
        <v>2822.03</v>
      </c>
      <c r="J247" s="19">
        <f t="shared" si="18"/>
        <v>3311.15</v>
      </c>
      <c r="K247" s="19">
        <f t="shared" si="19"/>
        <v>4397.120000000001</v>
      </c>
    </row>
    <row r="248" spans="1:11" s="7" customFormat="1" ht="14.25" customHeight="1">
      <c r="A248" s="25" t="s">
        <v>702</v>
      </c>
      <c r="B248" s="25">
        <v>23</v>
      </c>
      <c r="C248" s="25" t="s">
        <v>770</v>
      </c>
      <c r="D248" s="25" t="s">
        <v>15</v>
      </c>
      <c r="E248" s="25" t="s">
        <v>771</v>
      </c>
      <c r="F248" s="25" t="s">
        <v>51</v>
      </c>
      <c r="G248" s="17">
        <f t="shared" si="15"/>
        <v>68.64</v>
      </c>
      <c r="H248" s="19">
        <f t="shared" si="16"/>
        <v>2334.9599999999996</v>
      </c>
      <c r="I248" s="19">
        <f t="shared" si="17"/>
        <v>2633.81</v>
      </c>
      <c r="J248" s="19">
        <f t="shared" si="18"/>
        <v>3122.93</v>
      </c>
      <c r="K248" s="19">
        <f t="shared" si="19"/>
        <v>4208.900000000001</v>
      </c>
    </row>
    <row r="249" spans="1:11" s="7" customFormat="1" ht="14.25" customHeight="1">
      <c r="A249" s="25" t="s">
        <v>772</v>
      </c>
      <c r="B249" s="25">
        <v>0</v>
      </c>
      <c r="C249" s="25" t="s">
        <v>773</v>
      </c>
      <c r="D249" s="25" t="s">
        <v>15</v>
      </c>
      <c r="E249" s="25" t="s">
        <v>774</v>
      </c>
      <c r="F249" s="25" t="s">
        <v>775</v>
      </c>
      <c r="G249" s="17">
        <f t="shared" si="15"/>
        <v>55.01</v>
      </c>
      <c r="H249" s="19">
        <f t="shared" si="16"/>
        <v>2066.21</v>
      </c>
      <c r="I249" s="19">
        <f t="shared" si="17"/>
        <v>2365.0600000000004</v>
      </c>
      <c r="J249" s="19">
        <f t="shared" si="18"/>
        <v>2854.1800000000003</v>
      </c>
      <c r="K249" s="19">
        <f t="shared" si="19"/>
        <v>3940.1500000000005</v>
      </c>
    </row>
    <row r="250" spans="1:11" s="7" customFormat="1" ht="14.25" customHeight="1">
      <c r="A250" s="25" t="s">
        <v>772</v>
      </c>
      <c r="B250" s="25">
        <v>1</v>
      </c>
      <c r="C250" s="25" t="s">
        <v>776</v>
      </c>
      <c r="D250" s="25" t="s">
        <v>15</v>
      </c>
      <c r="E250" s="25" t="s">
        <v>777</v>
      </c>
      <c r="F250" s="25" t="s">
        <v>778</v>
      </c>
      <c r="G250" s="17">
        <f t="shared" si="15"/>
        <v>48.08</v>
      </c>
      <c r="H250" s="19">
        <f t="shared" si="16"/>
        <v>1929.3899999999999</v>
      </c>
      <c r="I250" s="19">
        <f t="shared" si="17"/>
        <v>2228.2400000000002</v>
      </c>
      <c r="J250" s="19">
        <f t="shared" si="18"/>
        <v>2717.36</v>
      </c>
      <c r="K250" s="19">
        <f t="shared" si="19"/>
        <v>3803.3300000000004</v>
      </c>
    </row>
    <row r="251" spans="1:11" s="7" customFormat="1" ht="14.25" customHeight="1">
      <c r="A251" s="25" t="s">
        <v>772</v>
      </c>
      <c r="B251" s="25">
        <v>2</v>
      </c>
      <c r="C251" s="25" t="s">
        <v>779</v>
      </c>
      <c r="D251" s="25" t="s">
        <v>780</v>
      </c>
      <c r="E251" s="25" t="s">
        <v>15</v>
      </c>
      <c r="F251" s="25" t="s">
        <v>781</v>
      </c>
      <c r="G251" s="17">
        <f t="shared" si="15"/>
        <v>46.3</v>
      </c>
      <c r="H251" s="19">
        <f t="shared" si="16"/>
        <v>1894.34</v>
      </c>
      <c r="I251" s="19">
        <f t="shared" si="17"/>
        <v>2193.1900000000005</v>
      </c>
      <c r="J251" s="19">
        <f t="shared" si="18"/>
        <v>2682.3100000000004</v>
      </c>
      <c r="K251" s="19">
        <f t="shared" si="19"/>
        <v>3768.2800000000007</v>
      </c>
    </row>
    <row r="252" spans="1:11" s="7" customFormat="1" ht="14.25" customHeight="1">
      <c r="A252" s="25" t="s">
        <v>772</v>
      </c>
      <c r="B252" s="25">
        <v>3</v>
      </c>
      <c r="C252" s="25" t="s">
        <v>782</v>
      </c>
      <c r="D252" s="25" t="s">
        <v>783</v>
      </c>
      <c r="E252" s="25" t="s">
        <v>15</v>
      </c>
      <c r="F252" s="25" t="s">
        <v>784</v>
      </c>
      <c r="G252" s="17">
        <f t="shared" si="15"/>
        <v>45.56</v>
      </c>
      <c r="H252" s="19">
        <f t="shared" si="16"/>
        <v>1879.67</v>
      </c>
      <c r="I252" s="19">
        <f t="shared" si="17"/>
        <v>2178.52</v>
      </c>
      <c r="J252" s="19">
        <f t="shared" si="18"/>
        <v>2667.64</v>
      </c>
      <c r="K252" s="19">
        <f t="shared" si="19"/>
        <v>3753.61</v>
      </c>
    </row>
    <row r="253" spans="1:11" s="7" customFormat="1" ht="14.25" customHeight="1">
      <c r="A253" s="25" t="s">
        <v>772</v>
      </c>
      <c r="B253" s="25">
        <v>4</v>
      </c>
      <c r="C253" s="25" t="s">
        <v>785</v>
      </c>
      <c r="D253" s="25" t="s">
        <v>786</v>
      </c>
      <c r="E253" s="25" t="s">
        <v>15</v>
      </c>
      <c r="F253" s="25" t="s">
        <v>787</v>
      </c>
      <c r="G253" s="17">
        <f t="shared" si="15"/>
        <v>44.68</v>
      </c>
      <c r="H253" s="19">
        <f t="shared" si="16"/>
        <v>1862.45</v>
      </c>
      <c r="I253" s="19">
        <f t="shared" si="17"/>
        <v>2161.2999999999997</v>
      </c>
      <c r="J253" s="19">
        <f t="shared" si="18"/>
        <v>2650.4199999999996</v>
      </c>
      <c r="K253" s="19">
        <f t="shared" si="19"/>
        <v>3736.39</v>
      </c>
    </row>
    <row r="254" spans="1:11" s="7" customFormat="1" ht="14.25" customHeight="1">
      <c r="A254" s="25" t="s">
        <v>772</v>
      </c>
      <c r="B254" s="25">
        <v>5</v>
      </c>
      <c r="C254" s="25" t="s">
        <v>788</v>
      </c>
      <c r="D254" s="25" t="s">
        <v>789</v>
      </c>
      <c r="E254" s="25" t="s">
        <v>15</v>
      </c>
      <c r="F254" s="25" t="s">
        <v>790</v>
      </c>
      <c r="G254" s="17">
        <f t="shared" si="15"/>
        <v>45.42</v>
      </c>
      <c r="H254" s="19">
        <f t="shared" si="16"/>
        <v>1877.04</v>
      </c>
      <c r="I254" s="19">
        <f t="shared" si="17"/>
        <v>2175.8900000000003</v>
      </c>
      <c r="J254" s="19">
        <f t="shared" si="18"/>
        <v>2665.01</v>
      </c>
      <c r="K254" s="19">
        <f t="shared" si="19"/>
        <v>3750.9800000000005</v>
      </c>
    </row>
    <row r="255" spans="1:11" s="7" customFormat="1" ht="14.25" customHeight="1">
      <c r="A255" s="25" t="s">
        <v>772</v>
      </c>
      <c r="B255" s="25">
        <v>6</v>
      </c>
      <c r="C255" s="25" t="s">
        <v>791</v>
      </c>
      <c r="D255" s="25" t="s">
        <v>792</v>
      </c>
      <c r="E255" s="25" t="s">
        <v>15</v>
      </c>
      <c r="F255" s="25" t="s">
        <v>793</v>
      </c>
      <c r="G255" s="17">
        <f t="shared" si="15"/>
        <v>49.74</v>
      </c>
      <c r="H255" s="19">
        <f t="shared" si="16"/>
        <v>1962.2</v>
      </c>
      <c r="I255" s="19">
        <f t="shared" si="17"/>
        <v>2261.05</v>
      </c>
      <c r="J255" s="19">
        <f t="shared" si="18"/>
        <v>2750.17</v>
      </c>
      <c r="K255" s="19">
        <f t="shared" si="19"/>
        <v>3836.1400000000003</v>
      </c>
    </row>
    <row r="256" spans="1:11" s="7" customFormat="1" ht="14.25" customHeight="1">
      <c r="A256" s="25" t="s">
        <v>772</v>
      </c>
      <c r="B256" s="25">
        <v>7</v>
      </c>
      <c r="C256" s="25" t="s">
        <v>794</v>
      </c>
      <c r="D256" s="25" t="s">
        <v>795</v>
      </c>
      <c r="E256" s="25" t="s">
        <v>15</v>
      </c>
      <c r="F256" s="25" t="s">
        <v>796</v>
      </c>
      <c r="G256" s="17">
        <f t="shared" si="15"/>
        <v>55.53</v>
      </c>
      <c r="H256" s="19">
        <f t="shared" si="16"/>
        <v>2076.5</v>
      </c>
      <c r="I256" s="19">
        <f t="shared" si="17"/>
        <v>2375.3500000000004</v>
      </c>
      <c r="J256" s="19">
        <f t="shared" si="18"/>
        <v>2864.4700000000003</v>
      </c>
      <c r="K256" s="19">
        <f t="shared" si="19"/>
        <v>3950.4400000000005</v>
      </c>
    </row>
    <row r="257" spans="1:11" s="7" customFormat="1" ht="14.25" customHeight="1">
      <c r="A257" s="25" t="s">
        <v>772</v>
      </c>
      <c r="B257" s="25">
        <v>8</v>
      </c>
      <c r="C257" s="25" t="s">
        <v>797</v>
      </c>
      <c r="D257" s="25" t="s">
        <v>15</v>
      </c>
      <c r="E257" s="25" t="s">
        <v>798</v>
      </c>
      <c r="F257" s="25" t="s">
        <v>799</v>
      </c>
      <c r="G257" s="17">
        <f t="shared" si="15"/>
        <v>73.51</v>
      </c>
      <c r="H257" s="19">
        <f t="shared" si="16"/>
        <v>2431.1800000000003</v>
      </c>
      <c r="I257" s="19">
        <f t="shared" si="17"/>
        <v>2730.0300000000007</v>
      </c>
      <c r="J257" s="19">
        <f t="shared" si="18"/>
        <v>3219.1500000000005</v>
      </c>
      <c r="K257" s="19">
        <f t="shared" si="19"/>
        <v>4305.120000000001</v>
      </c>
    </row>
    <row r="258" spans="1:11" s="7" customFormat="1" ht="14.25" customHeight="1">
      <c r="A258" s="25" t="s">
        <v>772</v>
      </c>
      <c r="B258" s="25">
        <v>9</v>
      </c>
      <c r="C258" s="25" t="s">
        <v>800</v>
      </c>
      <c r="D258" s="25" t="s">
        <v>15</v>
      </c>
      <c r="E258" s="25" t="s">
        <v>801</v>
      </c>
      <c r="F258" s="25" t="s">
        <v>802</v>
      </c>
      <c r="G258" s="17">
        <f t="shared" si="15"/>
        <v>85.24</v>
      </c>
      <c r="H258" s="19">
        <f t="shared" si="16"/>
        <v>2662.5599999999995</v>
      </c>
      <c r="I258" s="19">
        <f t="shared" si="17"/>
        <v>2961.41</v>
      </c>
      <c r="J258" s="19">
        <f t="shared" si="18"/>
        <v>3450.5299999999997</v>
      </c>
      <c r="K258" s="19">
        <f t="shared" si="19"/>
        <v>4536.5</v>
      </c>
    </row>
    <row r="259" spans="1:11" s="7" customFormat="1" ht="14.25" customHeight="1">
      <c r="A259" s="25" t="s">
        <v>772</v>
      </c>
      <c r="B259" s="25">
        <v>10</v>
      </c>
      <c r="C259" s="25" t="s">
        <v>803</v>
      </c>
      <c r="D259" s="25" t="s">
        <v>15</v>
      </c>
      <c r="E259" s="25" t="s">
        <v>804</v>
      </c>
      <c r="F259" s="25" t="s">
        <v>805</v>
      </c>
      <c r="G259" s="17">
        <f t="shared" si="15"/>
        <v>88.53</v>
      </c>
      <c r="H259" s="19">
        <f t="shared" si="16"/>
        <v>2727.4300000000003</v>
      </c>
      <c r="I259" s="19">
        <f t="shared" si="17"/>
        <v>3026.28</v>
      </c>
      <c r="J259" s="19">
        <f t="shared" si="18"/>
        <v>3515.4</v>
      </c>
      <c r="K259" s="19">
        <f t="shared" si="19"/>
        <v>4601.37</v>
      </c>
    </row>
    <row r="260" spans="1:11" s="7" customFormat="1" ht="14.25" customHeight="1">
      <c r="A260" s="25" t="s">
        <v>772</v>
      </c>
      <c r="B260" s="25">
        <v>11</v>
      </c>
      <c r="C260" s="25" t="s">
        <v>806</v>
      </c>
      <c r="D260" s="25" t="s">
        <v>15</v>
      </c>
      <c r="E260" s="25" t="s">
        <v>807</v>
      </c>
      <c r="F260" s="25" t="s">
        <v>808</v>
      </c>
      <c r="G260" s="17">
        <f t="shared" si="15"/>
        <v>85.65</v>
      </c>
      <c r="H260" s="19">
        <f t="shared" si="16"/>
        <v>2670.59</v>
      </c>
      <c r="I260" s="19">
        <f t="shared" si="17"/>
        <v>2969.44</v>
      </c>
      <c r="J260" s="19">
        <f t="shared" si="18"/>
        <v>3458.56</v>
      </c>
      <c r="K260" s="19">
        <f t="shared" si="19"/>
        <v>4544.53</v>
      </c>
    </row>
    <row r="261" spans="1:11" s="7" customFormat="1" ht="14.25" customHeight="1">
      <c r="A261" s="25" t="s">
        <v>772</v>
      </c>
      <c r="B261" s="25">
        <v>12</v>
      </c>
      <c r="C261" s="25" t="s">
        <v>809</v>
      </c>
      <c r="D261" s="25" t="s">
        <v>15</v>
      </c>
      <c r="E261" s="25" t="s">
        <v>810</v>
      </c>
      <c r="F261" s="25" t="s">
        <v>811</v>
      </c>
      <c r="G261" s="17">
        <f t="shared" si="15"/>
        <v>81.05</v>
      </c>
      <c r="H261" s="19">
        <f t="shared" si="16"/>
        <v>2579.8500000000004</v>
      </c>
      <c r="I261" s="19">
        <f t="shared" si="17"/>
        <v>2878.7000000000003</v>
      </c>
      <c r="J261" s="19">
        <f t="shared" si="18"/>
        <v>3367.82</v>
      </c>
      <c r="K261" s="19">
        <f t="shared" si="19"/>
        <v>4453.79</v>
      </c>
    </row>
    <row r="262" spans="1:11" s="7" customFormat="1" ht="14.25" customHeight="1">
      <c r="A262" s="25" t="s">
        <v>772</v>
      </c>
      <c r="B262" s="25">
        <v>13</v>
      </c>
      <c r="C262" s="25" t="s">
        <v>812</v>
      </c>
      <c r="D262" s="25" t="s">
        <v>15</v>
      </c>
      <c r="E262" s="25" t="s">
        <v>813</v>
      </c>
      <c r="F262" s="25" t="s">
        <v>814</v>
      </c>
      <c r="G262" s="17">
        <f t="shared" si="15"/>
        <v>81.85</v>
      </c>
      <c r="H262" s="19">
        <f t="shared" si="16"/>
        <v>2595.65</v>
      </c>
      <c r="I262" s="19">
        <f t="shared" si="17"/>
        <v>2894.5</v>
      </c>
      <c r="J262" s="19">
        <f t="shared" si="18"/>
        <v>3383.62</v>
      </c>
      <c r="K262" s="19">
        <f t="shared" si="19"/>
        <v>4469.59</v>
      </c>
    </row>
    <row r="263" spans="1:11" s="7" customFormat="1" ht="14.25" customHeight="1">
      <c r="A263" s="25" t="s">
        <v>772</v>
      </c>
      <c r="B263" s="25">
        <v>14</v>
      </c>
      <c r="C263" s="25" t="s">
        <v>815</v>
      </c>
      <c r="D263" s="25" t="s">
        <v>15</v>
      </c>
      <c r="E263" s="25" t="s">
        <v>816</v>
      </c>
      <c r="F263" s="25" t="s">
        <v>817</v>
      </c>
      <c r="G263" s="17">
        <f t="shared" si="15"/>
        <v>80.73</v>
      </c>
      <c r="H263" s="19">
        <f t="shared" si="16"/>
        <v>2573.5</v>
      </c>
      <c r="I263" s="19">
        <f t="shared" si="17"/>
        <v>2872.35</v>
      </c>
      <c r="J263" s="19">
        <f t="shared" si="18"/>
        <v>3361.47</v>
      </c>
      <c r="K263" s="19">
        <f t="shared" si="19"/>
        <v>4447.44</v>
      </c>
    </row>
    <row r="264" spans="1:11" s="7" customFormat="1" ht="14.25" customHeight="1">
      <c r="A264" s="25" t="s">
        <v>772</v>
      </c>
      <c r="B264" s="25">
        <v>15</v>
      </c>
      <c r="C264" s="25" t="s">
        <v>818</v>
      </c>
      <c r="D264" s="25" t="s">
        <v>15</v>
      </c>
      <c r="E264" s="25" t="s">
        <v>819</v>
      </c>
      <c r="F264" s="25" t="s">
        <v>820</v>
      </c>
      <c r="G264" s="17">
        <f t="shared" si="15"/>
        <v>78.57</v>
      </c>
      <c r="H264" s="19">
        <f t="shared" si="16"/>
        <v>2530.94</v>
      </c>
      <c r="I264" s="19">
        <f t="shared" si="17"/>
        <v>2829.7900000000004</v>
      </c>
      <c r="J264" s="19">
        <f t="shared" si="18"/>
        <v>3318.9100000000003</v>
      </c>
      <c r="K264" s="19">
        <f t="shared" si="19"/>
        <v>4404.88</v>
      </c>
    </row>
    <row r="265" spans="1:11" s="7" customFormat="1" ht="14.25" customHeight="1">
      <c r="A265" s="25" t="s">
        <v>772</v>
      </c>
      <c r="B265" s="25">
        <v>16</v>
      </c>
      <c r="C265" s="25" t="s">
        <v>821</v>
      </c>
      <c r="D265" s="25" t="s">
        <v>15</v>
      </c>
      <c r="E265" s="25" t="s">
        <v>822</v>
      </c>
      <c r="F265" s="25" t="s">
        <v>823</v>
      </c>
      <c r="G265" s="17">
        <f t="shared" si="15"/>
        <v>69.73</v>
      </c>
      <c r="H265" s="19">
        <f t="shared" si="16"/>
        <v>2356.4900000000002</v>
      </c>
      <c r="I265" s="19">
        <f t="shared" si="17"/>
        <v>2655.34</v>
      </c>
      <c r="J265" s="19">
        <f t="shared" si="18"/>
        <v>3144.46</v>
      </c>
      <c r="K265" s="19">
        <f t="shared" si="19"/>
        <v>4230.43</v>
      </c>
    </row>
    <row r="266" spans="1:11" s="7" customFormat="1" ht="14.25" customHeight="1">
      <c r="A266" s="25" t="s">
        <v>772</v>
      </c>
      <c r="B266" s="25">
        <v>17</v>
      </c>
      <c r="C266" s="25" t="s">
        <v>824</v>
      </c>
      <c r="D266" s="25" t="s">
        <v>15</v>
      </c>
      <c r="E266" s="25" t="s">
        <v>825</v>
      </c>
      <c r="F266" s="25" t="s">
        <v>826</v>
      </c>
      <c r="G266" s="17">
        <f aca="true" t="shared" si="20" ref="G266:G329">ROUND((F266*0.0534),2)</f>
        <v>69.09</v>
      </c>
      <c r="H266" s="19">
        <f aca="true" t="shared" si="21" ref="H266:H329">F266+$M$3+G266</f>
        <v>2343.92</v>
      </c>
      <c r="I266" s="19">
        <f aca="true" t="shared" si="22" ref="I266:I329">F266+$N$3+G266</f>
        <v>2642.7700000000004</v>
      </c>
      <c r="J266" s="19">
        <f aca="true" t="shared" si="23" ref="J266:J329">F266+$O$3+G266</f>
        <v>3131.8900000000003</v>
      </c>
      <c r="K266" s="19">
        <f aca="true" t="shared" si="24" ref="K266:K329">F266+$P$3+G266</f>
        <v>4217.860000000001</v>
      </c>
    </row>
    <row r="267" spans="1:11" s="7" customFormat="1" ht="14.25" customHeight="1">
      <c r="A267" s="25" t="s">
        <v>772</v>
      </c>
      <c r="B267" s="25">
        <v>18</v>
      </c>
      <c r="C267" s="25" t="s">
        <v>827</v>
      </c>
      <c r="D267" s="25" t="s">
        <v>15</v>
      </c>
      <c r="E267" s="25" t="s">
        <v>828</v>
      </c>
      <c r="F267" s="25" t="s">
        <v>829</v>
      </c>
      <c r="G267" s="17">
        <f t="shared" si="20"/>
        <v>68.19</v>
      </c>
      <c r="H267" s="19">
        <f t="shared" si="21"/>
        <v>2326.23</v>
      </c>
      <c r="I267" s="19">
        <f t="shared" si="22"/>
        <v>2625.0800000000004</v>
      </c>
      <c r="J267" s="19">
        <f t="shared" si="23"/>
        <v>3114.2000000000003</v>
      </c>
      <c r="K267" s="19">
        <f t="shared" si="24"/>
        <v>4200.17</v>
      </c>
    </row>
    <row r="268" spans="1:11" s="7" customFormat="1" ht="14.25" customHeight="1">
      <c r="A268" s="25" t="s">
        <v>772</v>
      </c>
      <c r="B268" s="25">
        <v>19</v>
      </c>
      <c r="C268" s="25" t="s">
        <v>830</v>
      </c>
      <c r="D268" s="25" t="s">
        <v>15</v>
      </c>
      <c r="E268" s="25" t="s">
        <v>831</v>
      </c>
      <c r="F268" s="25" t="s">
        <v>832</v>
      </c>
      <c r="G268" s="17">
        <f t="shared" si="20"/>
        <v>71.41</v>
      </c>
      <c r="H268" s="19">
        <f t="shared" si="21"/>
        <v>2389.58</v>
      </c>
      <c r="I268" s="19">
        <f t="shared" si="22"/>
        <v>2688.4300000000003</v>
      </c>
      <c r="J268" s="19">
        <f t="shared" si="23"/>
        <v>3177.55</v>
      </c>
      <c r="K268" s="19">
        <f t="shared" si="24"/>
        <v>4263.52</v>
      </c>
    </row>
    <row r="269" spans="1:11" s="7" customFormat="1" ht="14.25" customHeight="1">
      <c r="A269" s="25" t="s">
        <v>772</v>
      </c>
      <c r="B269" s="25">
        <v>20</v>
      </c>
      <c r="C269" s="25" t="s">
        <v>833</v>
      </c>
      <c r="D269" s="25" t="s">
        <v>834</v>
      </c>
      <c r="E269" s="25" t="s">
        <v>15</v>
      </c>
      <c r="F269" s="25" t="s">
        <v>835</v>
      </c>
      <c r="G269" s="17">
        <f t="shared" si="20"/>
        <v>82.05</v>
      </c>
      <c r="H269" s="19">
        <f t="shared" si="21"/>
        <v>2599.61</v>
      </c>
      <c r="I269" s="19">
        <f t="shared" si="22"/>
        <v>2898.46</v>
      </c>
      <c r="J269" s="19">
        <f t="shared" si="23"/>
        <v>3387.58</v>
      </c>
      <c r="K269" s="19">
        <f t="shared" si="24"/>
        <v>4473.55</v>
      </c>
    </row>
    <row r="270" spans="1:11" s="7" customFormat="1" ht="14.25" customHeight="1">
      <c r="A270" s="25" t="s">
        <v>772</v>
      </c>
      <c r="B270" s="25">
        <v>21</v>
      </c>
      <c r="C270" s="25" t="s">
        <v>836</v>
      </c>
      <c r="D270" s="25" t="s">
        <v>15</v>
      </c>
      <c r="E270" s="25" t="s">
        <v>837</v>
      </c>
      <c r="F270" s="25" t="s">
        <v>838</v>
      </c>
      <c r="G270" s="17">
        <f t="shared" si="20"/>
        <v>91.14</v>
      </c>
      <c r="H270" s="19">
        <f t="shared" si="21"/>
        <v>2778.95</v>
      </c>
      <c r="I270" s="19">
        <f t="shared" si="22"/>
        <v>3077.7999999999997</v>
      </c>
      <c r="J270" s="19">
        <f t="shared" si="23"/>
        <v>3566.9199999999996</v>
      </c>
      <c r="K270" s="19">
        <f t="shared" si="24"/>
        <v>4652.89</v>
      </c>
    </row>
    <row r="271" spans="1:11" s="7" customFormat="1" ht="14.25" customHeight="1">
      <c r="A271" s="25" t="s">
        <v>772</v>
      </c>
      <c r="B271" s="25">
        <v>22</v>
      </c>
      <c r="C271" s="25" t="s">
        <v>839</v>
      </c>
      <c r="D271" s="25" t="s">
        <v>15</v>
      </c>
      <c r="E271" s="25" t="s">
        <v>840</v>
      </c>
      <c r="F271" s="25" t="s">
        <v>841</v>
      </c>
      <c r="G271" s="17">
        <f t="shared" si="20"/>
        <v>80.76</v>
      </c>
      <c r="H271" s="19">
        <f t="shared" si="21"/>
        <v>2574.1000000000004</v>
      </c>
      <c r="I271" s="19">
        <f t="shared" si="22"/>
        <v>2872.9500000000003</v>
      </c>
      <c r="J271" s="19">
        <f t="shared" si="23"/>
        <v>3362.07</v>
      </c>
      <c r="K271" s="19">
        <f t="shared" si="24"/>
        <v>4448.040000000001</v>
      </c>
    </row>
    <row r="272" spans="1:11" s="7" customFormat="1" ht="14.25" customHeight="1">
      <c r="A272" s="25" t="s">
        <v>772</v>
      </c>
      <c r="B272" s="25">
        <v>23</v>
      </c>
      <c r="C272" s="25" t="s">
        <v>842</v>
      </c>
      <c r="D272" s="25" t="s">
        <v>15</v>
      </c>
      <c r="E272" s="25" t="s">
        <v>843</v>
      </c>
      <c r="F272" s="25" t="s">
        <v>844</v>
      </c>
      <c r="G272" s="17">
        <f t="shared" si="20"/>
        <v>79.52</v>
      </c>
      <c r="H272" s="19">
        <f t="shared" si="21"/>
        <v>2549.5899999999997</v>
      </c>
      <c r="I272" s="19">
        <f t="shared" si="22"/>
        <v>2848.44</v>
      </c>
      <c r="J272" s="19">
        <f t="shared" si="23"/>
        <v>3337.56</v>
      </c>
      <c r="K272" s="19">
        <f t="shared" si="24"/>
        <v>4423.530000000001</v>
      </c>
    </row>
    <row r="273" spans="1:11" s="7" customFormat="1" ht="14.25" customHeight="1">
      <c r="A273" s="25" t="s">
        <v>845</v>
      </c>
      <c r="B273" s="25">
        <v>0</v>
      </c>
      <c r="C273" s="25" t="s">
        <v>846</v>
      </c>
      <c r="D273" s="25" t="s">
        <v>15</v>
      </c>
      <c r="E273" s="25" t="s">
        <v>847</v>
      </c>
      <c r="F273" s="25" t="s">
        <v>848</v>
      </c>
      <c r="G273" s="17">
        <f t="shared" si="20"/>
        <v>69.21</v>
      </c>
      <c r="H273" s="19">
        <f t="shared" si="21"/>
        <v>2346.3500000000004</v>
      </c>
      <c r="I273" s="19">
        <f t="shared" si="22"/>
        <v>2645.2000000000003</v>
      </c>
      <c r="J273" s="19">
        <f t="shared" si="23"/>
        <v>3134.32</v>
      </c>
      <c r="K273" s="19">
        <f t="shared" si="24"/>
        <v>4220.29</v>
      </c>
    </row>
    <row r="274" spans="1:11" s="7" customFormat="1" ht="14.25" customHeight="1">
      <c r="A274" s="25" t="s">
        <v>845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0"/>
        <v>63.23</v>
      </c>
      <c r="H274" s="19">
        <f t="shared" si="21"/>
        <v>2228.2599999999998</v>
      </c>
      <c r="I274" s="19">
        <f t="shared" si="22"/>
        <v>2527.11</v>
      </c>
      <c r="J274" s="19">
        <f t="shared" si="23"/>
        <v>3016.23</v>
      </c>
      <c r="K274" s="19">
        <f t="shared" si="24"/>
        <v>4102.2</v>
      </c>
    </row>
    <row r="275" spans="1:11" s="7" customFormat="1" ht="14.25" customHeight="1">
      <c r="A275" s="25" t="s">
        <v>845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0"/>
        <v>57.42</v>
      </c>
      <c r="H275" s="19">
        <f t="shared" si="21"/>
        <v>2113.77</v>
      </c>
      <c r="I275" s="19">
        <f t="shared" si="22"/>
        <v>2412.62</v>
      </c>
      <c r="J275" s="19">
        <f t="shared" si="23"/>
        <v>2901.74</v>
      </c>
      <c r="K275" s="19">
        <f t="shared" si="24"/>
        <v>3987.71</v>
      </c>
    </row>
    <row r="276" spans="1:11" s="7" customFormat="1" ht="14.25" customHeight="1">
      <c r="A276" s="25" t="s">
        <v>845</v>
      </c>
      <c r="B276" s="25">
        <v>3</v>
      </c>
      <c r="C276" s="25" t="s">
        <v>855</v>
      </c>
      <c r="D276" s="25" t="s">
        <v>15</v>
      </c>
      <c r="E276" s="25" t="s">
        <v>856</v>
      </c>
      <c r="F276" s="25" t="s">
        <v>857</v>
      </c>
      <c r="G276" s="17">
        <f t="shared" si="20"/>
        <v>58.71</v>
      </c>
      <c r="H276" s="19">
        <f t="shared" si="21"/>
        <v>2139.16</v>
      </c>
      <c r="I276" s="19">
        <f t="shared" si="22"/>
        <v>2438.01</v>
      </c>
      <c r="J276" s="19">
        <f t="shared" si="23"/>
        <v>2927.13</v>
      </c>
      <c r="K276" s="19">
        <f t="shared" si="24"/>
        <v>4013.1000000000004</v>
      </c>
    </row>
    <row r="277" spans="1:11" s="7" customFormat="1" ht="14.25" customHeight="1">
      <c r="A277" s="25" t="s">
        <v>845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0"/>
        <v>58.14</v>
      </c>
      <c r="H277" s="19">
        <f t="shared" si="21"/>
        <v>2127.9599999999996</v>
      </c>
      <c r="I277" s="19">
        <f t="shared" si="22"/>
        <v>2426.81</v>
      </c>
      <c r="J277" s="19">
        <f t="shared" si="23"/>
        <v>2915.93</v>
      </c>
      <c r="K277" s="19">
        <f t="shared" si="24"/>
        <v>4001.9</v>
      </c>
    </row>
    <row r="278" spans="1:11" s="7" customFormat="1" ht="14.25" customHeight="1">
      <c r="A278" s="25" t="s">
        <v>845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0"/>
        <v>58.85</v>
      </c>
      <c r="H278" s="19">
        <f t="shared" si="21"/>
        <v>2141.91</v>
      </c>
      <c r="I278" s="19">
        <f t="shared" si="22"/>
        <v>2440.7599999999998</v>
      </c>
      <c r="J278" s="19">
        <f t="shared" si="23"/>
        <v>2929.8799999999997</v>
      </c>
      <c r="K278" s="19">
        <f t="shared" si="24"/>
        <v>4015.85</v>
      </c>
    </row>
    <row r="279" spans="1:11" s="7" customFormat="1" ht="14.25" customHeight="1">
      <c r="A279" s="25" t="s">
        <v>845</v>
      </c>
      <c r="B279" s="25">
        <v>6</v>
      </c>
      <c r="C279" s="25" t="s">
        <v>864</v>
      </c>
      <c r="D279" s="25" t="s">
        <v>15</v>
      </c>
      <c r="E279" s="25" t="s">
        <v>865</v>
      </c>
      <c r="F279" s="25" t="s">
        <v>866</v>
      </c>
      <c r="G279" s="17">
        <f t="shared" si="20"/>
        <v>62.56</v>
      </c>
      <c r="H279" s="19">
        <f t="shared" si="21"/>
        <v>2215.06</v>
      </c>
      <c r="I279" s="19">
        <f t="shared" si="22"/>
        <v>2513.9100000000003</v>
      </c>
      <c r="J279" s="19">
        <f t="shared" si="23"/>
        <v>3003.03</v>
      </c>
      <c r="K279" s="19">
        <f t="shared" si="24"/>
        <v>4089.0000000000005</v>
      </c>
    </row>
    <row r="280" spans="1:11" s="7" customFormat="1" ht="14.25" customHeight="1">
      <c r="A280" s="25" t="s">
        <v>845</v>
      </c>
      <c r="B280" s="25">
        <v>7</v>
      </c>
      <c r="C280" s="25" t="s">
        <v>867</v>
      </c>
      <c r="D280" s="25" t="s">
        <v>868</v>
      </c>
      <c r="E280" s="25" t="s">
        <v>15</v>
      </c>
      <c r="F280" s="25" t="s">
        <v>869</v>
      </c>
      <c r="G280" s="17">
        <f t="shared" si="20"/>
        <v>59.43</v>
      </c>
      <c r="H280" s="19">
        <f t="shared" si="21"/>
        <v>2153.2899999999995</v>
      </c>
      <c r="I280" s="19">
        <f t="shared" si="22"/>
        <v>2452.14</v>
      </c>
      <c r="J280" s="19">
        <f t="shared" si="23"/>
        <v>2941.2599999999998</v>
      </c>
      <c r="K280" s="19">
        <f t="shared" si="24"/>
        <v>4027.23</v>
      </c>
    </row>
    <row r="281" spans="1:11" s="7" customFormat="1" ht="14.25" customHeight="1">
      <c r="A281" s="25" t="s">
        <v>845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0"/>
        <v>66.47</v>
      </c>
      <c r="H281" s="19">
        <f t="shared" si="21"/>
        <v>2292.22</v>
      </c>
      <c r="I281" s="19">
        <f t="shared" si="22"/>
        <v>2591.07</v>
      </c>
      <c r="J281" s="19">
        <f t="shared" si="23"/>
        <v>3080.19</v>
      </c>
      <c r="K281" s="19">
        <f t="shared" si="24"/>
        <v>4166.160000000001</v>
      </c>
    </row>
    <row r="282" spans="1:11" s="7" customFormat="1" ht="14.25" customHeight="1">
      <c r="A282" s="25" t="s">
        <v>845</v>
      </c>
      <c r="B282" s="25">
        <v>9</v>
      </c>
      <c r="C282" s="25" t="s">
        <v>873</v>
      </c>
      <c r="D282" s="25" t="s">
        <v>874</v>
      </c>
      <c r="E282" s="25" t="s">
        <v>15</v>
      </c>
      <c r="F282" s="25" t="s">
        <v>875</v>
      </c>
      <c r="G282" s="17">
        <f t="shared" si="20"/>
        <v>80.48</v>
      </c>
      <c r="H282" s="19">
        <f t="shared" si="21"/>
        <v>2568.67</v>
      </c>
      <c r="I282" s="19">
        <f t="shared" si="22"/>
        <v>2867.52</v>
      </c>
      <c r="J282" s="19">
        <f t="shared" si="23"/>
        <v>3356.64</v>
      </c>
      <c r="K282" s="19">
        <f t="shared" si="24"/>
        <v>4442.61</v>
      </c>
    </row>
    <row r="283" spans="1:11" s="7" customFormat="1" ht="14.25" customHeight="1">
      <c r="A283" s="25" t="s">
        <v>845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0"/>
        <v>84.15</v>
      </c>
      <c r="H283" s="19">
        <f t="shared" si="21"/>
        <v>2641.0400000000004</v>
      </c>
      <c r="I283" s="19">
        <f t="shared" si="22"/>
        <v>2939.8900000000003</v>
      </c>
      <c r="J283" s="19">
        <f t="shared" si="23"/>
        <v>3429.01</v>
      </c>
      <c r="K283" s="19">
        <f t="shared" si="24"/>
        <v>4514.98</v>
      </c>
    </row>
    <row r="284" spans="1:11" s="7" customFormat="1" ht="14.25" customHeight="1">
      <c r="A284" s="25" t="s">
        <v>845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0"/>
        <v>85.99</v>
      </c>
      <c r="H284" s="19">
        <f t="shared" si="21"/>
        <v>2677.21</v>
      </c>
      <c r="I284" s="19">
        <f t="shared" si="22"/>
        <v>2976.06</v>
      </c>
      <c r="J284" s="19">
        <f t="shared" si="23"/>
        <v>3465.18</v>
      </c>
      <c r="K284" s="19">
        <f t="shared" si="24"/>
        <v>4551.15</v>
      </c>
    </row>
    <row r="285" spans="1:11" s="7" customFormat="1" ht="14.25" customHeight="1">
      <c r="A285" s="25" t="s">
        <v>845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0"/>
        <v>82.77</v>
      </c>
      <c r="H285" s="19">
        <f t="shared" si="21"/>
        <v>2613.83</v>
      </c>
      <c r="I285" s="19">
        <f t="shared" si="22"/>
        <v>2912.68</v>
      </c>
      <c r="J285" s="19">
        <f t="shared" si="23"/>
        <v>3401.7999999999997</v>
      </c>
      <c r="K285" s="19">
        <f t="shared" si="24"/>
        <v>4487.77</v>
      </c>
    </row>
    <row r="286" spans="1:11" s="7" customFormat="1" ht="14.25" customHeight="1">
      <c r="A286" s="25" t="s">
        <v>845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0"/>
        <v>82.47</v>
      </c>
      <c r="H286" s="19">
        <f t="shared" si="21"/>
        <v>2607.85</v>
      </c>
      <c r="I286" s="19">
        <f t="shared" si="22"/>
        <v>2906.7000000000003</v>
      </c>
      <c r="J286" s="19">
        <f t="shared" si="23"/>
        <v>3395.82</v>
      </c>
      <c r="K286" s="19">
        <f t="shared" si="24"/>
        <v>4481.790000000001</v>
      </c>
    </row>
    <row r="287" spans="1:11" s="7" customFormat="1" ht="14.25" customHeight="1">
      <c r="A287" s="25" t="s">
        <v>845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0"/>
        <v>80.03</v>
      </c>
      <c r="H287" s="19">
        <f t="shared" si="21"/>
        <v>2559.76</v>
      </c>
      <c r="I287" s="19">
        <f t="shared" si="22"/>
        <v>2858.61</v>
      </c>
      <c r="J287" s="19">
        <f t="shared" si="23"/>
        <v>3347.73</v>
      </c>
      <c r="K287" s="19">
        <f t="shared" si="24"/>
        <v>4433.7</v>
      </c>
    </row>
    <row r="288" spans="1:11" s="7" customFormat="1" ht="14.25" customHeight="1">
      <c r="A288" s="25" t="s">
        <v>845</v>
      </c>
      <c r="B288" s="25">
        <v>15</v>
      </c>
      <c r="C288" s="25" t="s">
        <v>609</v>
      </c>
      <c r="D288" s="25" t="s">
        <v>15</v>
      </c>
      <c r="E288" s="25" t="s">
        <v>98</v>
      </c>
      <c r="F288" s="25" t="s">
        <v>611</v>
      </c>
      <c r="G288" s="17">
        <f t="shared" si="20"/>
        <v>79.61</v>
      </c>
      <c r="H288" s="19">
        <f t="shared" si="21"/>
        <v>2551.36</v>
      </c>
      <c r="I288" s="19">
        <f t="shared" si="22"/>
        <v>2850.2100000000005</v>
      </c>
      <c r="J288" s="19">
        <f t="shared" si="23"/>
        <v>3339.3300000000004</v>
      </c>
      <c r="K288" s="19">
        <f t="shared" si="24"/>
        <v>4425.3</v>
      </c>
    </row>
    <row r="289" spans="1:11" s="7" customFormat="1" ht="14.25" customHeight="1">
      <c r="A289" s="25" t="s">
        <v>845</v>
      </c>
      <c r="B289" s="25">
        <v>16</v>
      </c>
      <c r="C289" s="25" t="s">
        <v>891</v>
      </c>
      <c r="D289" s="25" t="s">
        <v>15</v>
      </c>
      <c r="E289" s="25" t="s">
        <v>892</v>
      </c>
      <c r="F289" s="25" t="s">
        <v>893</v>
      </c>
      <c r="G289" s="17">
        <f t="shared" si="20"/>
        <v>78.06</v>
      </c>
      <c r="H289" s="19">
        <f t="shared" si="21"/>
        <v>2520.9</v>
      </c>
      <c r="I289" s="19">
        <f t="shared" si="22"/>
        <v>2819.75</v>
      </c>
      <c r="J289" s="19">
        <f t="shared" si="23"/>
        <v>3308.87</v>
      </c>
      <c r="K289" s="19">
        <f t="shared" si="24"/>
        <v>4394.840000000001</v>
      </c>
    </row>
    <row r="290" spans="1:11" s="7" customFormat="1" ht="14.25" customHeight="1">
      <c r="A290" s="25" t="s">
        <v>845</v>
      </c>
      <c r="B290" s="25">
        <v>17</v>
      </c>
      <c r="C290" s="25" t="s">
        <v>894</v>
      </c>
      <c r="D290" s="25" t="s">
        <v>15</v>
      </c>
      <c r="E290" s="25" t="s">
        <v>895</v>
      </c>
      <c r="F290" s="25" t="s">
        <v>896</v>
      </c>
      <c r="G290" s="17">
        <f t="shared" si="20"/>
        <v>76.56</v>
      </c>
      <c r="H290" s="19">
        <f t="shared" si="21"/>
        <v>2491.22</v>
      </c>
      <c r="I290" s="19">
        <f t="shared" si="22"/>
        <v>2790.07</v>
      </c>
      <c r="J290" s="19">
        <f t="shared" si="23"/>
        <v>3279.19</v>
      </c>
      <c r="K290" s="19">
        <f t="shared" si="24"/>
        <v>4365.160000000001</v>
      </c>
    </row>
    <row r="291" spans="1:11" s="7" customFormat="1" ht="14.25" customHeight="1">
      <c r="A291" s="25" t="s">
        <v>845</v>
      </c>
      <c r="B291" s="25">
        <v>18</v>
      </c>
      <c r="C291" s="25" t="s">
        <v>897</v>
      </c>
      <c r="D291" s="25" t="s">
        <v>15</v>
      </c>
      <c r="E291" s="25" t="s">
        <v>898</v>
      </c>
      <c r="F291" s="25" t="s">
        <v>899</v>
      </c>
      <c r="G291" s="17">
        <f t="shared" si="20"/>
        <v>74.56</v>
      </c>
      <c r="H291" s="19">
        <f t="shared" si="21"/>
        <v>2451.89</v>
      </c>
      <c r="I291" s="19">
        <f t="shared" si="22"/>
        <v>2750.7400000000002</v>
      </c>
      <c r="J291" s="19">
        <f t="shared" si="23"/>
        <v>3239.86</v>
      </c>
      <c r="K291" s="19">
        <f t="shared" si="24"/>
        <v>4325.830000000001</v>
      </c>
    </row>
    <row r="292" spans="1:11" s="7" customFormat="1" ht="14.25" customHeight="1">
      <c r="A292" s="25" t="s">
        <v>845</v>
      </c>
      <c r="B292" s="25">
        <v>19</v>
      </c>
      <c r="C292" s="25" t="s">
        <v>900</v>
      </c>
      <c r="D292" s="25" t="s">
        <v>15</v>
      </c>
      <c r="E292" s="25" t="s">
        <v>901</v>
      </c>
      <c r="F292" s="25" t="s">
        <v>902</v>
      </c>
      <c r="G292" s="17">
        <f t="shared" si="20"/>
        <v>75.9</v>
      </c>
      <c r="H292" s="19">
        <f t="shared" si="21"/>
        <v>2478.32</v>
      </c>
      <c r="I292" s="19">
        <f t="shared" si="22"/>
        <v>2777.1700000000005</v>
      </c>
      <c r="J292" s="19">
        <f t="shared" si="23"/>
        <v>3266.2900000000004</v>
      </c>
      <c r="K292" s="19">
        <f t="shared" si="24"/>
        <v>4352.26</v>
      </c>
    </row>
    <row r="293" spans="1:11" s="7" customFormat="1" ht="14.25" customHeight="1">
      <c r="A293" s="25" t="s">
        <v>845</v>
      </c>
      <c r="B293" s="25">
        <v>20</v>
      </c>
      <c r="C293" s="25" t="s">
        <v>903</v>
      </c>
      <c r="D293" s="25" t="s">
        <v>904</v>
      </c>
      <c r="E293" s="25" t="s">
        <v>15</v>
      </c>
      <c r="F293" s="25" t="s">
        <v>905</v>
      </c>
      <c r="G293" s="17">
        <f t="shared" si="20"/>
        <v>87.13</v>
      </c>
      <c r="H293" s="19">
        <f t="shared" si="21"/>
        <v>2699.86</v>
      </c>
      <c r="I293" s="19">
        <f t="shared" si="22"/>
        <v>2998.71</v>
      </c>
      <c r="J293" s="19">
        <f t="shared" si="23"/>
        <v>3487.83</v>
      </c>
      <c r="K293" s="19">
        <f t="shared" si="24"/>
        <v>4573.8</v>
      </c>
    </row>
    <row r="294" spans="1:11" s="7" customFormat="1" ht="14.25" customHeight="1">
      <c r="A294" s="25" t="s">
        <v>845</v>
      </c>
      <c r="B294" s="25">
        <v>21</v>
      </c>
      <c r="C294" s="25" t="s">
        <v>906</v>
      </c>
      <c r="D294" s="25" t="s">
        <v>15</v>
      </c>
      <c r="E294" s="25" t="s">
        <v>907</v>
      </c>
      <c r="F294" s="25" t="s">
        <v>908</v>
      </c>
      <c r="G294" s="17">
        <f t="shared" si="20"/>
        <v>87.33</v>
      </c>
      <c r="H294" s="19">
        <f t="shared" si="21"/>
        <v>2703.7200000000003</v>
      </c>
      <c r="I294" s="19">
        <f t="shared" si="22"/>
        <v>3002.57</v>
      </c>
      <c r="J294" s="19">
        <f t="shared" si="23"/>
        <v>3491.69</v>
      </c>
      <c r="K294" s="19">
        <f t="shared" si="24"/>
        <v>4577.66</v>
      </c>
    </row>
    <row r="295" spans="1:11" s="7" customFormat="1" ht="14.25" customHeight="1">
      <c r="A295" s="25" t="s">
        <v>845</v>
      </c>
      <c r="B295" s="25">
        <v>22</v>
      </c>
      <c r="C295" s="25" t="s">
        <v>909</v>
      </c>
      <c r="D295" s="25" t="s">
        <v>15</v>
      </c>
      <c r="E295" s="25" t="s">
        <v>910</v>
      </c>
      <c r="F295" s="25" t="s">
        <v>911</v>
      </c>
      <c r="G295" s="17">
        <f t="shared" si="20"/>
        <v>84.45</v>
      </c>
      <c r="H295" s="19">
        <f t="shared" si="21"/>
        <v>2646.85</v>
      </c>
      <c r="I295" s="19">
        <f t="shared" si="22"/>
        <v>2945.7</v>
      </c>
      <c r="J295" s="19">
        <f t="shared" si="23"/>
        <v>3434.8199999999997</v>
      </c>
      <c r="K295" s="19">
        <f t="shared" si="24"/>
        <v>4520.79</v>
      </c>
    </row>
    <row r="296" spans="1:11" s="7" customFormat="1" ht="14.25" customHeight="1">
      <c r="A296" s="25" t="s">
        <v>845</v>
      </c>
      <c r="B296" s="25">
        <v>23</v>
      </c>
      <c r="C296" s="25" t="s">
        <v>912</v>
      </c>
      <c r="D296" s="25" t="s">
        <v>15</v>
      </c>
      <c r="E296" s="25" t="s">
        <v>913</v>
      </c>
      <c r="F296" s="25" t="s">
        <v>914</v>
      </c>
      <c r="G296" s="17">
        <f t="shared" si="20"/>
        <v>72.59</v>
      </c>
      <c r="H296" s="19">
        <f t="shared" si="21"/>
        <v>2412.87</v>
      </c>
      <c r="I296" s="19">
        <f t="shared" si="22"/>
        <v>2711.7200000000003</v>
      </c>
      <c r="J296" s="19">
        <f t="shared" si="23"/>
        <v>3200.84</v>
      </c>
      <c r="K296" s="19">
        <f t="shared" si="24"/>
        <v>4286.81</v>
      </c>
    </row>
    <row r="297" spans="1:11" s="7" customFormat="1" ht="14.25" customHeight="1">
      <c r="A297" s="25" t="s">
        <v>915</v>
      </c>
      <c r="B297" s="25">
        <v>0</v>
      </c>
      <c r="C297" s="25" t="s">
        <v>916</v>
      </c>
      <c r="D297" s="25" t="s">
        <v>15</v>
      </c>
      <c r="E297" s="25" t="s">
        <v>917</v>
      </c>
      <c r="F297" s="25" t="s">
        <v>918</v>
      </c>
      <c r="G297" s="17">
        <f t="shared" si="20"/>
        <v>71.58</v>
      </c>
      <c r="H297" s="19">
        <f t="shared" si="21"/>
        <v>2393.0299999999997</v>
      </c>
      <c r="I297" s="19">
        <f t="shared" si="22"/>
        <v>2691.88</v>
      </c>
      <c r="J297" s="19">
        <f t="shared" si="23"/>
        <v>3181</v>
      </c>
      <c r="K297" s="19">
        <f t="shared" si="24"/>
        <v>4266.97</v>
      </c>
    </row>
    <row r="298" spans="1:11" s="7" customFormat="1" ht="14.25" customHeight="1">
      <c r="A298" s="25" t="s">
        <v>915</v>
      </c>
      <c r="B298" s="25">
        <v>1</v>
      </c>
      <c r="C298" s="25" t="s">
        <v>919</v>
      </c>
      <c r="D298" s="25" t="s">
        <v>15</v>
      </c>
      <c r="E298" s="25" t="s">
        <v>920</v>
      </c>
      <c r="F298" s="25" t="s">
        <v>921</v>
      </c>
      <c r="G298" s="17">
        <f t="shared" si="20"/>
        <v>61.1</v>
      </c>
      <c r="H298" s="19">
        <f t="shared" si="21"/>
        <v>2186.27</v>
      </c>
      <c r="I298" s="19">
        <f t="shared" si="22"/>
        <v>2485.1200000000003</v>
      </c>
      <c r="J298" s="19">
        <f t="shared" si="23"/>
        <v>2974.2400000000002</v>
      </c>
      <c r="K298" s="19">
        <f t="shared" si="24"/>
        <v>4060.2100000000005</v>
      </c>
    </row>
    <row r="299" spans="1:11" s="7" customFormat="1" ht="14.25" customHeight="1">
      <c r="A299" s="25" t="s">
        <v>915</v>
      </c>
      <c r="B299" s="25">
        <v>2</v>
      </c>
      <c r="C299" s="25" t="s">
        <v>922</v>
      </c>
      <c r="D299" s="25" t="s">
        <v>15</v>
      </c>
      <c r="E299" s="25" t="s">
        <v>923</v>
      </c>
      <c r="F299" s="25" t="s">
        <v>924</v>
      </c>
      <c r="G299" s="17">
        <f t="shared" si="20"/>
        <v>56.52</v>
      </c>
      <c r="H299" s="19">
        <f t="shared" si="21"/>
        <v>2095.9300000000003</v>
      </c>
      <c r="I299" s="19">
        <f t="shared" si="22"/>
        <v>2394.78</v>
      </c>
      <c r="J299" s="19">
        <f t="shared" si="23"/>
        <v>2883.9</v>
      </c>
      <c r="K299" s="19">
        <f t="shared" si="24"/>
        <v>3969.8700000000003</v>
      </c>
    </row>
    <row r="300" spans="1:11" s="7" customFormat="1" ht="14.25" customHeight="1">
      <c r="A300" s="25" t="s">
        <v>915</v>
      </c>
      <c r="B300" s="25">
        <v>3</v>
      </c>
      <c r="C300" s="25" t="s">
        <v>925</v>
      </c>
      <c r="D300" s="25" t="s">
        <v>15</v>
      </c>
      <c r="E300" s="25" t="s">
        <v>926</v>
      </c>
      <c r="F300" s="25" t="s">
        <v>927</v>
      </c>
      <c r="G300" s="17">
        <f t="shared" si="20"/>
        <v>54.68</v>
      </c>
      <c r="H300" s="19">
        <f t="shared" si="21"/>
        <v>2059.66</v>
      </c>
      <c r="I300" s="19">
        <f t="shared" si="22"/>
        <v>2358.5099999999998</v>
      </c>
      <c r="J300" s="19">
        <f t="shared" si="23"/>
        <v>2847.6299999999997</v>
      </c>
      <c r="K300" s="19">
        <f t="shared" si="24"/>
        <v>3933.6</v>
      </c>
    </row>
    <row r="301" spans="1:11" s="7" customFormat="1" ht="14.25" customHeight="1">
      <c r="A301" s="25" t="s">
        <v>915</v>
      </c>
      <c r="B301" s="25">
        <v>4</v>
      </c>
      <c r="C301" s="25" t="s">
        <v>928</v>
      </c>
      <c r="D301" s="25" t="s">
        <v>15</v>
      </c>
      <c r="E301" s="25" t="s">
        <v>929</v>
      </c>
      <c r="F301" s="25" t="s">
        <v>930</v>
      </c>
      <c r="G301" s="17">
        <f t="shared" si="20"/>
        <v>53.03</v>
      </c>
      <c r="H301" s="19">
        <f t="shared" si="21"/>
        <v>2027.04</v>
      </c>
      <c r="I301" s="19">
        <f t="shared" si="22"/>
        <v>2325.8900000000003</v>
      </c>
      <c r="J301" s="19">
        <f t="shared" si="23"/>
        <v>2815.01</v>
      </c>
      <c r="K301" s="19">
        <f t="shared" si="24"/>
        <v>3900.9800000000005</v>
      </c>
    </row>
    <row r="302" spans="1:11" s="7" customFormat="1" ht="14.25" customHeight="1">
      <c r="A302" s="25" t="s">
        <v>915</v>
      </c>
      <c r="B302" s="25">
        <v>5</v>
      </c>
      <c r="C302" s="25" t="s">
        <v>931</v>
      </c>
      <c r="D302" s="25" t="s">
        <v>15</v>
      </c>
      <c r="E302" s="25" t="s">
        <v>932</v>
      </c>
      <c r="F302" s="25" t="s">
        <v>933</v>
      </c>
      <c r="G302" s="17">
        <f t="shared" si="20"/>
        <v>54.78</v>
      </c>
      <c r="H302" s="19">
        <f t="shared" si="21"/>
        <v>2061.65</v>
      </c>
      <c r="I302" s="19">
        <f t="shared" si="22"/>
        <v>2360.5000000000005</v>
      </c>
      <c r="J302" s="19">
        <f t="shared" si="23"/>
        <v>2849.6200000000003</v>
      </c>
      <c r="K302" s="19">
        <f t="shared" si="24"/>
        <v>3935.5900000000006</v>
      </c>
    </row>
    <row r="303" spans="1:11" s="7" customFormat="1" ht="14.25" customHeight="1">
      <c r="A303" s="25" t="s">
        <v>915</v>
      </c>
      <c r="B303" s="25">
        <v>6</v>
      </c>
      <c r="C303" s="25" t="s">
        <v>934</v>
      </c>
      <c r="D303" s="25" t="s">
        <v>15</v>
      </c>
      <c r="E303" s="25" t="s">
        <v>935</v>
      </c>
      <c r="F303" s="25" t="s">
        <v>936</v>
      </c>
      <c r="G303" s="17">
        <f t="shared" si="20"/>
        <v>52.5</v>
      </c>
      <c r="H303" s="19">
        <f t="shared" si="21"/>
        <v>2016.6</v>
      </c>
      <c r="I303" s="19">
        <f t="shared" si="22"/>
        <v>2315.4500000000003</v>
      </c>
      <c r="J303" s="19">
        <f t="shared" si="23"/>
        <v>2804.57</v>
      </c>
      <c r="K303" s="19">
        <f t="shared" si="24"/>
        <v>3890.5400000000004</v>
      </c>
    </row>
    <row r="304" spans="1:11" s="7" customFormat="1" ht="14.25" customHeight="1">
      <c r="A304" s="25" t="s">
        <v>915</v>
      </c>
      <c r="B304" s="25">
        <v>7</v>
      </c>
      <c r="C304" s="25" t="s">
        <v>937</v>
      </c>
      <c r="D304" s="25" t="s">
        <v>15</v>
      </c>
      <c r="E304" s="25" t="s">
        <v>938</v>
      </c>
      <c r="F304" s="25" t="s">
        <v>939</v>
      </c>
      <c r="G304" s="17">
        <f t="shared" si="20"/>
        <v>52.56</v>
      </c>
      <c r="H304" s="19">
        <f t="shared" si="21"/>
        <v>2017.9</v>
      </c>
      <c r="I304" s="19">
        <f t="shared" si="22"/>
        <v>2316.75</v>
      </c>
      <c r="J304" s="19">
        <f t="shared" si="23"/>
        <v>2805.87</v>
      </c>
      <c r="K304" s="19">
        <f t="shared" si="24"/>
        <v>3891.84</v>
      </c>
    </row>
    <row r="305" spans="1:11" s="7" customFormat="1" ht="14.25" customHeight="1">
      <c r="A305" s="25" t="s">
        <v>915</v>
      </c>
      <c r="B305" s="25">
        <v>8</v>
      </c>
      <c r="C305" s="25" t="s">
        <v>940</v>
      </c>
      <c r="D305" s="25" t="s">
        <v>15</v>
      </c>
      <c r="E305" s="25" t="s">
        <v>941</v>
      </c>
      <c r="F305" s="25" t="s">
        <v>942</v>
      </c>
      <c r="G305" s="17">
        <f t="shared" si="20"/>
        <v>62.67</v>
      </c>
      <c r="H305" s="19">
        <f t="shared" si="21"/>
        <v>2217.3</v>
      </c>
      <c r="I305" s="19">
        <f t="shared" si="22"/>
        <v>2516.1500000000005</v>
      </c>
      <c r="J305" s="19">
        <f t="shared" si="23"/>
        <v>3005.2700000000004</v>
      </c>
      <c r="K305" s="19">
        <f t="shared" si="24"/>
        <v>4091.2400000000007</v>
      </c>
    </row>
    <row r="306" spans="1:11" s="7" customFormat="1" ht="14.25" customHeight="1">
      <c r="A306" s="25" t="s">
        <v>915</v>
      </c>
      <c r="B306" s="25">
        <v>9</v>
      </c>
      <c r="C306" s="25" t="s">
        <v>943</v>
      </c>
      <c r="D306" s="25" t="s">
        <v>15</v>
      </c>
      <c r="E306" s="25" t="s">
        <v>944</v>
      </c>
      <c r="F306" s="25" t="s">
        <v>945</v>
      </c>
      <c r="G306" s="17">
        <f t="shared" si="20"/>
        <v>64.77</v>
      </c>
      <c r="H306" s="19">
        <f t="shared" si="21"/>
        <v>2258.69</v>
      </c>
      <c r="I306" s="19">
        <f t="shared" si="22"/>
        <v>2557.5400000000004</v>
      </c>
      <c r="J306" s="19">
        <f t="shared" si="23"/>
        <v>3046.6600000000003</v>
      </c>
      <c r="K306" s="19">
        <f t="shared" si="24"/>
        <v>4132.630000000001</v>
      </c>
    </row>
    <row r="307" spans="1:11" s="7" customFormat="1" ht="14.25" customHeight="1">
      <c r="A307" s="25" t="s">
        <v>915</v>
      </c>
      <c r="B307" s="25">
        <v>10</v>
      </c>
      <c r="C307" s="25" t="s">
        <v>946</v>
      </c>
      <c r="D307" s="25" t="s">
        <v>15</v>
      </c>
      <c r="E307" s="25" t="s">
        <v>947</v>
      </c>
      <c r="F307" s="25" t="s">
        <v>948</v>
      </c>
      <c r="G307" s="17">
        <f t="shared" si="20"/>
        <v>71.84</v>
      </c>
      <c r="H307" s="19">
        <f t="shared" si="21"/>
        <v>2398.16</v>
      </c>
      <c r="I307" s="19">
        <f t="shared" si="22"/>
        <v>2697.01</v>
      </c>
      <c r="J307" s="19">
        <f t="shared" si="23"/>
        <v>3186.13</v>
      </c>
      <c r="K307" s="19">
        <f t="shared" si="24"/>
        <v>4272.1</v>
      </c>
    </row>
    <row r="308" spans="1:11" s="7" customFormat="1" ht="14.25" customHeight="1">
      <c r="A308" s="25" t="s">
        <v>915</v>
      </c>
      <c r="B308" s="25">
        <v>11</v>
      </c>
      <c r="C308" s="25" t="s">
        <v>949</v>
      </c>
      <c r="D308" s="25" t="s">
        <v>15</v>
      </c>
      <c r="E308" s="25" t="s">
        <v>950</v>
      </c>
      <c r="F308" s="25" t="s">
        <v>951</v>
      </c>
      <c r="G308" s="17">
        <f t="shared" si="20"/>
        <v>77.34</v>
      </c>
      <c r="H308" s="19">
        <f t="shared" si="21"/>
        <v>2506.58</v>
      </c>
      <c r="I308" s="19">
        <f t="shared" si="22"/>
        <v>2805.4300000000003</v>
      </c>
      <c r="J308" s="19">
        <f t="shared" si="23"/>
        <v>3294.55</v>
      </c>
      <c r="K308" s="19">
        <f t="shared" si="24"/>
        <v>4380.52</v>
      </c>
    </row>
    <row r="309" spans="1:11" s="7" customFormat="1" ht="14.25" customHeight="1">
      <c r="A309" s="25" t="s">
        <v>915</v>
      </c>
      <c r="B309" s="25">
        <v>12</v>
      </c>
      <c r="C309" s="25" t="s">
        <v>952</v>
      </c>
      <c r="D309" s="25" t="s">
        <v>15</v>
      </c>
      <c r="E309" s="25" t="s">
        <v>953</v>
      </c>
      <c r="F309" s="25" t="s">
        <v>954</v>
      </c>
      <c r="G309" s="17">
        <f t="shared" si="20"/>
        <v>78.2</v>
      </c>
      <c r="H309" s="19">
        <f t="shared" si="21"/>
        <v>2523.5599999999995</v>
      </c>
      <c r="I309" s="19">
        <f t="shared" si="22"/>
        <v>2822.41</v>
      </c>
      <c r="J309" s="19">
        <f t="shared" si="23"/>
        <v>3311.5299999999997</v>
      </c>
      <c r="K309" s="19">
        <f t="shared" si="24"/>
        <v>4397.5</v>
      </c>
    </row>
    <row r="310" spans="1:11" s="7" customFormat="1" ht="14.25" customHeight="1">
      <c r="A310" s="25" t="s">
        <v>915</v>
      </c>
      <c r="B310" s="25">
        <v>13</v>
      </c>
      <c r="C310" s="25" t="s">
        <v>955</v>
      </c>
      <c r="D310" s="25" t="s">
        <v>15</v>
      </c>
      <c r="E310" s="25" t="s">
        <v>956</v>
      </c>
      <c r="F310" s="25" t="s">
        <v>957</v>
      </c>
      <c r="G310" s="17">
        <f t="shared" si="20"/>
        <v>77.91</v>
      </c>
      <c r="H310" s="19">
        <f t="shared" si="21"/>
        <v>2517.95</v>
      </c>
      <c r="I310" s="19">
        <f t="shared" si="22"/>
        <v>2816.8</v>
      </c>
      <c r="J310" s="19">
        <f t="shared" si="23"/>
        <v>3305.92</v>
      </c>
      <c r="K310" s="19">
        <f t="shared" si="24"/>
        <v>4391.89</v>
      </c>
    </row>
    <row r="311" spans="1:11" s="7" customFormat="1" ht="14.25" customHeight="1">
      <c r="A311" s="25" t="s">
        <v>915</v>
      </c>
      <c r="B311" s="25">
        <v>14</v>
      </c>
      <c r="C311" s="25" t="s">
        <v>958</v>
      </c>
      <c r="D311" s="25" t="s">
        <v>15</v>
      </c>
      <c r="E311" s="25" t="s">
        <v>959</v>
      </c>
      <c r="F311" s="25" t="s">
        <v>960</v>
      </c>
      <c r="G311" s="17">
        <f t="shared" si="20"/>
        <v>77.7</v>
      </c>
      <c r="H311" s="19">
        <f t="shared" si="21"/>
        <v>2513.7</v>
      </c>
      <c r="I311" s="19">
        <f t="shared" si="22"/>
        <v>2812.55</v>
      </c>
      <c r="J311" s="19">
        <f t="shared" si="23"/>
        <v>3301.67</v>
      </c>
      <c r="K311" s="19">
        <f t="shared" si="24"/>
        <v>4387.64</v>
      </c>
    </row>
    <row r="312" spans="1:11" s="7" customFormat="1" ht="14.25" customHeight="1">
      <c r="A312" s="25" t="s">
        <v>915</v>
      </c>
      <c r="B312" s="25">
        <v>15</v>
      </c>
      <c r="C312" s="25" t="s">
        <v>961</v>
      </c>
      <c r="D312" s="25" t="s">
        <v>15</v>
      </c>
      <c r="E312" s="25" t="s">
        <v>962</v>
      </c>
      <c r="F312" s="25" t="s">
        <v>963</v>
      </c>
      <c r="G312" s="17">
        <f t="shared" si="20"/>
        <v>68.98</v>
      </c>
      <c r="H312" s="19">
        <f t="shared" si="21"/>
        <v>2341.7599999999998</v>
      </c>
      <c r="I312" s="19">
        <f t="shared" si="22"/>
        <v>2640.61</v>
      </c>
      <c r="J312" s="19">
        <f t="shared" si="23"/>
        <v>3129.73</v>
      </c>
      <c r="K312" s="19">
        <f t="shared" si="24"/>
        <v>4215.7</v>
      </c>
    </row>
    <row r="313" spans="1:11" s="7" customFormat="1" ht="14.25" customHeight="1">
      <c r="A313" s="25" t="s">
        <v>915</v>
      </c>
      <c r="B313" s="25">
        <v>16</v>
      </c>
      <c r="C313" s="25" t="s">
        <v>964</v>
      </c>
      <c r="D313" s="25" t="s">
        <v>15</v>
      </c>
      <c r="E313" s="25" t="s">
        <v>965</v>
      </c>
      <c r="F313" s="25" t="s">
        <v>966</v>
      </c>
      <c r="G313" s="17">
        <f t="shared" si="20"/>
        <v>67.86</v>
      </c>
      <c r="H313" s="19">
        <f t="shared" si="21"/>
        <v>2319.63</v>
      </c>
      <c r="I313" s="19">
        <f t="shared" si="22"/>
        <v>2618.48</v>
      </c>
      <c r="J313" s="19">
        <f t="shared" si="23"/>
        <v>3107.6</v>
      </c>
      <c r="K313" s="19">
        <f t="shared" si="24"/>
        <v>4193.57</v>
      </c>
    </row>
    <row r="314" spans="1:11" s="7" customFormat="1" ht="14.25" customHeight="1">
      <c r="A314" s="25" t="s">
        <v>915</v>
      </c>
      <c r="B314" s="25">
        <v>17</v>
      </c>
      <c r="C314" s="25" t="s">
        <v>967</v>
      </c>
      <c r="D314" s="25" t="s">
        <v>15</v>
      </c>
      <c r="E314" s="25" t="s">
        <v>968</v>
      </c>
      <c r="F314" s="25" t="s">
        <v>969</v>
      </c>
      <c r="G314" s="17">
        <f t="shared" si="20"/>
        <v>67.12</v>
      </c>
      <c r="H314" s="19">
        <f t="shared" si="21"/>
        <v>2305.0699999999997</v>
      </c>
      <c r="I314" s="19">
        <f t="shared" si="22"/>
        <v>2603.92</v>
      </c>
      <c r="J314" s="19">
        <f t="shared" si="23"/>
        <v>3093.04</v>
      </c>
      <c r="K314" s="19">
        <f t="shared" si="24"/>
        <v>4179.01</v>
      </c>
    </row>
    <row r="315" spans="1:11" s="7" customFormat="1" ht="14.25" customHeight="1">
      <c r="A315" s="25" t="s">
        <v>915</v>
      </c>
      <c r="B315" s="25">
        <v>18</v>
      </c>
      <c r="C315" s="25" t="s">
        <v>970</v>
      </c>
      <c r="D315" s="25" t="s">
        <v>15</v>
      </c>
      <c r="E315" s="25" t="s">
        <v>971</v>
      </c>
      <c r="F315" s="25" t="s">
        <v>972</v>
      </c>
      <c r="G315" s="17">
        <f t="shared" si="20"/>
        <v>67.52</v>
      </c>
      <c r="H315" s="19">
        <f t="shared" si="21"/>
        <v>2312.9900000000002</v>
      </c>
      <c r="I315" s="19">
        <f t="shared" si="22"/>
        <v>2611.84</v>
      </c>
      <c r="J315" s="19">
        <f t="shared" si="23"/>
        <v>3100.96</v>
      </c>
      <c r="K315" s="19">
        <f t="shared" si="24"/>
        <v>4186.93</v>
      </c>
    </row>
    <row r="316" spans="1:11" s="7" customFormat="1" ht="14.25" customHeight="1">
      <c r="A316" s="25" t="s">
        <v>915</v>
      </c>
      <c r="B316" s="25">
        <v>19</v>
      </c>
      <c r="C316" s="25" t="s">
        <v>973</v>
      </c>
      <c r="D316" s="25" t="s">
        <v>15</v>
      </c>
      <c r="E316" s="25" t="s">
        <v>974</v>
      </c>
      <c r="F316" s="25" t="s">
        <v>975</v>
      </c>
      <c r="G316" s="17">
        <f t="shared" si="20"/>
        <v>74.1</v>
      </c>
      <c r="H316" s="19">
        <f t="shared" si="21"/>
        <v>2442.81</v>
      </c>
      <c r="I316" s="19">
        <f t="shared" si="22"/>
        <v>2741.6600000000003</v>
      </c>
      <c r="J316" s="19">
        <f t="shared" si="23"/>
        <v>3230.78</v>
      </c>
      <c r="K316" s="19">
        <f t="shared" si="24"/>
        <v>4316.750000000001</v>
      </c>
    </row>
    <row r="317" spans="1:11" s="7" customFormat="1" ht="14.25" customHeight="1">
      <c r="A317" s="25" t="s">
        <v>915</v>
      </c>
      <c r="B317" s="25">
        <v>20</v>
      </c>
      <c r="C317" s="25" t="s">
        <v>976</v>
      </c>
      <c r="D317" s="25" t="s">
        <v>977</v>
      </c>
      <c r="E317" s="25" t="s">
        <v>15</v>
      </c>
      <c r="F317" s="25" t="s">
        <v>978</v>
      </c>
      <c r="G317" s="17">
        <f t="shared" si="20"/>
        <v>82.35</v>
      </c>
      <c r="H317" s="19">
        <f t="shared" si="21"/>
        <v>2605.48</v>
      </c>
      <c r="I317" s="19">
        <f t="shared" si="22"/>
        <v>2904.3300000000004</v>
      </c>
      <c r="J317" s="19">
        <f t="shared" si="23"/>
        <v>3393.4500000000003</v>
      </c>
      <c r="K317" s="19">
        <f t="shared" si="24"/>
        <v>4479.420000000001</v>
      </c>
    </row>
    <row r="318" spans="1:11" s="7" customFormat="1" ht="14.25" customHeight="1">
      <c r="A318" s="25" t="s">
        <v>915</v>
      </c>
      <c r="B318" s="25">
        <v>21</v>
      </c>
      <c r="C318" s="25" t="s">
        <v>979</v>
      </c>
      <c r="D318" s="25" t="s">
        <v>15</v>
      </c>
      <c r="E318" s="25" t="s">
        <v>980</v>
      </c>
      <c r="F318" s="25" t="s">
        <v>981</v>
      </c>
      <c r="G318" s="17">
        <f t="shared" si="20"/>
        <v>86.75</v>
      </c>
      <c r="H318" s="19">
        <f t="shared" si="21"/>
        <v>2692.2799999999997</v>
      </c>
      <c r="I318" s="19">
        <f t="shared" si="22"/>
        <v>2991.13</v>
      </c>
      <c r="J318" s="19">
        <f t="shared" si="23"/>
        <v>3480.25</v>
      </c>
      <c r="K318" s="19">
        <f t="shared" si="24"/>
        <v>4566.22</v>
      </c>
    </row>
    <row r="319" spans="1:11" s="7" customFormat="1" ht="14.25" customHeight="1">
      <c r="A319" s="25" t="s">
        <v>915</v>
      </c>
      <c r="B319" s="25">
        <v>22</v>
      </c>
      <c r="C319" s="25" t="s">
        <v>982</v>
      </c>
      <c r="D319" s="25" t="s">
        <v>15</v>
      </c>
      <c r="E319" s="25" t="s">
        <v>50</v>
      </c>
      <c r="F319" s="25" t="s">
        <v>983</v>
      </c>
      <c r="G319" s="17">
        <f t="shared" si="20"/>
        <v>82.07</v>
      </c>
      <c r="H319" s="19">
        <f t="shared" si="21"/>
        <v>2599.98</v>
      </c>
      <c r="I319" s="19">
        <f t="shared" si="22"/>
        <v>2898.8300000000004</v>
      </c>
      <c r="J319" s="19">
        <f t="shared" si="23"/>
        <v>3387.9500000000003</v>
      </c>
      <c r="K319" s="19">
        <f t="shared" si="24"/>
        <v>4473.92</v>
      </c>
    </row>
    <row r="320" spans="1:11" s="7" customFormat="1" ht="14.25" customHeight="1">
      <c r="A320" s="25" t="s">
        <v>915</v>
      </c>
      <c r="B320" s="25">
        <v>23</v>
      </c>
      <c r="C320" s="25" t="s">
        <v>984</v>
      </c>
      <c r="D320" s="25" t="s">
        <v>15</v>
      </c>
      <c r="E320" s="25" t="s">
        <v>985</v>
      </c>
      <c r="F320" s="25" t="s">
        <v>986</v>
      </c>
      <c r="G320" s="17">
        <f t="shared" si="20"/>
        <v>78.74</v>
      </c>
      <c r="H320" s="19">
        <f t="shared" si="21"/>
        <v>2534.24</v>
      </c>
      <c r="I320" s="19">
        <f t="shared" si="22"/>
        <v>2833.09</v>
      </c>
      <c r="J320" s="19">
        <f t="shared" si="23"/>
        <v>3322.21</v>
      </c>
      <c r="K320" s="19">
        <f t="shared" si="24"/>
        <v>4408.18</v>
      </c>
    </row>
    <row r="321" spans="1:11" s="7" customFormat="1" ht="14.25" customHeight="1">
      <c r="A321" s="25" t="s">
        <v>987</v>
      </c>
      <c r="B321" s="25">
        <v>0</v>
      </c>
      <c r="C321" s="25" t="s">
        <v>988</v>
      </c>
      <c r="D321" s="25" t="s">
        <v>15</v>
      </c>
      <c r="E321" s="25" t="s">
        <v>989</v>
      </c>
      <c r="F321" s="25" t="s">
        <v>990</v>
      </c>
      <c r="G321" s="17">
        <f t="shared" si="20"/>
        <v>76.82</v>
      </c>
      <c r="H321" s="19">
        <f t="shared" si="21"/>
        <v>2496.48</v>
      </c>
      <c r="I321" s="19">
        <f t="shared" si="22"/>
        <v>2795.3300000000004</v>
      </c>
      <c r="J321" s="19">
        <f t="shared" si="23"/>
        <v>3284.4500000000003</v>
      </c>
      <c r="K321" s="19">
        <f t="shared" si="24"/>
        <v>4370.42</v>
      </c>
    </row>
    <row r="322" spans="1:11" s="7" customFormat="1" ht="14.25" customHeight="1">
      <c r="A322" s="25" t="s">
        <v>987</v>
      </c>
      <c r="B322" s="25">
        <v>1</v>
      </c>
      <c r="C322" s="25" t="s">
        <v>991</v>
      </c>
      <c r="D322" s="25" t="s">
        <v>15</v>
      </c>
      <c r="E322" s="25" t="s">
        <v>992</v>
      </c>
      <c r="F322" s="25" t="s">
        <v>993</v>
      </c>
      <c r="G322" s="17">
        <f t="shared" si="20"/>
        <v>64.36</v>
      </c>
      <c r="H322" s="19">
        <f t="shared" si="21"/>
        <v>2250.5000000000005</v>
      </c>
      <c r="I322" s="19">
        <f t="shared" si="22"/>
        <v>2549.3500000000004</v>
      </c>
      <c r="J322" s="19">
        <f t="shared" si="23"/>
        <v>3038.4700000000003</v>
      </c>
      <c r="K322" s="19">
        <f t="shared" si="24"/>
        <v>4124.4400000000005</v>
      </c>
    </row>
    <row r="323" spans="1:11" s="7" customFormat="1" ht="14.25" customHeight="1">
      <c r="A323" s="25" t="s">
        <v>987</v>
      </c>
      <c r="B323" s="25">
        <v>2</v>
      </c>
      <c r="C323" s="25" t="s">
        <v>994</v>
      </c>
      <c r="D323" s="25" t="s">
        <v>15</v>
      </c>
      <c r="E323" s="25" t="s">
        <v>995</v>
      </c>
      <c r="F323" s="25" t="s">
        <v>996</v>
      </c>
      <c r="G323" s="17">
        <f t="shared" si="20"/>
        <v>59.97</v>
      </c>
      <c r="H323" s="19">
        <f t="shared" si="21"/>
        <v>2164.0299999999997</v>
      </c>
      <c r="I323" s="19">
        <f t="shared" si="22"/>
        <v>2462.8799999999997</v>
      </c>
      <c r="J323" s="19">
        <f t="shared" si="23"/>
        <v>2951.9999999999995</v>
      </c>
      <c r="K323" s="19">
        <f t="shared" si="24"/>
        <v>4037.97</v>
      </c>
    </row>
    <row r="324" spans="1:11" s="7" customFormat="1" ht="14.25" customHeight="1">
      <c r="A324" s="25" t="s">
        <v>987</v>
      </c>
      <c r="B324" s="25">
        <v>3</v>
      </c>
      <c r="C324" s="25" t="s">
        <v>997</v>
      </c>
      <c r="D324" s="25" t="s">
        <v>15</v>
      </c>
      <c r="E324" s="25" t="s">
        <v>998</v>
      </c>
      <c r="F324" s="25" t="s">
        <v>999</v>
      </c>
      <c r="G324" s="17">
        <f t="shared" si="20"/>
        <v>55.21</v>
      </c>
      <c r="H324" s="19">
        <f t="shared" si="21"/>
        <v>2070.14</v>
      </c>
      <c r="I324" s="19">
        <f t="shared" si="22"/>
        <v>2368.9900000000002</v>
      </c>
      <c r="J324" s="19">
        <f t="shared" si="23"/>
        <v>2858.11</v>
      </c>
      <c r="K324" s="19">
        <f t="shared" si="24"/>
        <v>3944.0800000000004</v>
      </c>
    </row>
    <row r="325" spans="1:11" s="7" customFormat="1" ht="14.25" customHeight="1">
      <c r="A325" s="25" t="s">
        <v>987</v>
      </c>
      <c r="B325" s="25">
        <v>4</v>
      </c>
      <c r="C325" s="25" t="s">
        <v>1000</v>
      </c>
      <c r="D325" s="25" t="s">
        <v>15</v>
      </c>
      <c r="E325" s="25" t="s">
        <v>1001</v>
      </c>
      <c r="F325" s="25" t="s">
        <v>1002</v>
      </c>
      <c r="G325" s="17">
        <f t="shared" si="20"/>
        <v>58.08</v>
      </c>
      <c r="H325" s="19">
        <f t="shared" si="21"/>
        <v>2126.76</v>
      </c>
      <c r="I325" s="19">
        <f t="shared" si="22"/>
        <v>2425.61</v>
      </c>
      <c r="J325" s="19">
        <f t="shared" si="23"/>
        <v>2914.73</v>
      </c>
      <c r="K325" s="19">
        <f t="shared" si="24"/>
        <v>4000.7000000000003</v>
      </c>
    </row>
    <row r="326" spans="1:11" s="7" customFormat="1" ht="14.25" customHeight="1">
      <c r="A326" s="25" t="s">
        <v>987</v>
      </c>
      <c r="B326" s="25">
        <v>5</v>
      </c>
      <c r="C326" s="25" t="s">
        <v>1003</v>
      </c>
      <c r="D326" s="25" t="s">
        <v>15</v>
      </c>
      <c r="E326" s="25" t="s">
        <v>1004</v>
      </c>
      <c r="F326" s="25" t="s">
        <v>1005</v>
      </c>
      <c r="G326" s="17">
        <f t="shared" si="20"/>
        <v>63.25</v>
      </c>
      <c r="H326" s="19">
        <f t="shared" si="21"/>
        <v>2228.63</v>
      </c>
      <c r="I326" s="19">
        <f t="shared" si="22"/>
        <v>2527.4800000000005</v>
      </c>
      <c r="J326" s="19">
        <f t="shared" si="23"/>
        <v>3016.6000000000004</v>
      </c>
      <c r="K326" s="19">
        <f t="shared" si="24"/>
        <v>4102.570000000001</v>
      </c>
    </row>
    <row r="327" spans="1:11" s="7" customFormat="1" ht="14.25" customHeight="1">
      <c r="A327" s="25" t="s">
        <v>987</v>
      </c>
      <c r="B327" s="25">
        <v>6</v>
      </c>
      <c r="C327" s="25" t="s">
        <v>1006</v>
      </c>
      <c r="D327" s="25" t="s">
        <v>15</v>
      </c>
      <c r="E327" s="25" t="s">
        <v>1007</v>
      </c>
      <c r="F327" s="25" t="s">
        <v>1008</v>
      </c>
      <c r="G327" s="17">
        <f t="shared" si="20"/>
        <v>76.86</v>
      </c>
      <c r="H327" s="19">
        <f t="shared" si="21"/>
        <v>2497.15</v>
      </c>
      <c r="I327" s="19">
        <f t="shared" si="22"/>
        <v>2796.0000000000005</v>
      </c>
      <c r="J327" s="19">
        <f t="shared" si="23"/>
        <v>3285.1200000000003</v>
      </c>
      <c r="K327" s="19">
        <f t="shared" si="24"/>
        <v>4371.09</v>
      </c>
    </row>
    <row r="328" spans="1:11" s="7" customFormat="1" ht="14.25" customHeight="1">
      <c r="A328" s="25" t="s">
        <v>987</v>
      </c>
      <c r="B328" s="25">
        <v>7</v>
      </c>
      <c r="C328" s="25" t="s">
        <v>1009</v>
      </c>
      <c r="D328" s="25" t="s">
        <v>15</v>
      </c>
      <c r="E328" s="25" t="s">
        <v>1010</v>
      </c>
      <c r="F328" s="25" t="s">
        <v>1011</v>
      </c>
      <c r="G328" s="17">
        <f t="shared" si="20"/>
        <v>79.69</v>
      </c>
      <c r="H328" s="19">
        <f t="shared" si="21"/>
        <v>2553.04</v>
      </c>
      <c r="I328" s="19">
        <f t="shared" si="22"/>
        <v>2851.89</v>
      </c>
      <c r="J328" s="19">
        <f t="shared" si="23"/>
        <v>3341.0099999999998</v>
      </c>
      <c r="K328" s="19">
        <f t="shared" si="24"/>
        <v>4426.98</v>
      </c>
    </row>
    <row r="329" spans="1:11" s="7" customFormat="1" ht="14.25" customHeight="1">
      <c r="A329" s="25" t="s">
        <v>987</v>
      </c>
      <c r="B329" s="25">
        <v>8</v>
      </c>
      <c r="C329" s="25" t="s">
        <v>1012</v>
      </c>
      <c r="D329" s="25" t="s">
        <v>1013</v>
      </c>
      <c r="E329" s="25" t="s">
        <v>15</v>
      </c>
      <c r="F329" s="25" t="s">
        <v>1014</v>
      </c>
      <c r="G329" s="17">
        <f t="shared" si="20"/>
        <v>84.41</v>
      </c>
      <c r="H329" s="19">
        <f t="shared" si="21"/>
        <v>2646.17</v>
      </c>
      <c r="I329" s="19">
        <f t="shared" si="22"/>
        <v>2945.02</v>
      </c>
      <c r="J329" s="19">
        <f t="shared" si="23"/>
        <v>3434.14</v>
      </c>
      <c r="K329" s="19">
        <f t="shared" si="24"/>
        <v>4520.110000000001</v>
      </c>
    </row>
    <row r="330" spans="1:11" s="7" customFormat="1" ht="14.25" customHeight="1">
      <c r="A330" s="25" t="s">
        <v>987</v>
      </c>
      <c r="B330" s="25">
        <v>9</v>
      </c>
      <c r="C330" s="25" t="s">
        <v>1015</v>
      </c>
      <c r="D330" s="25" t="s">
        <v>15</v>
      </c>
      <c r="E330" s="25" t="s">
        <v>1016</v>
      </c>
      <c r="F330" s="25" t="s">
        <v>1017</v>
      </c>
      <c r="G330" s="17">
        <f aca="true" t="shared" si="25" ref="G330:G393">ROUND((F330*0.0534),2)</f>
        <v>88.56</v>
      </c>
      <c r="H330" s="19">
        <f aca="true" t="shared" si="26" ref="H330:H393">F330+$M$3+G330</f>
        <v>2728.03</v>
      </c>
      <c r="I330" s="19">
        <f aca="true" t="shared" si="27" ref="I330:I393">F330+$N$3+G330</f>
        <v>3026.88</v>
      </c>
      <c r="J330" s="19">
        <f aca="true" t="shared" si="28" ref="J330:J393">F330+$O$3+G330</f>
        <v>3516</v>
      </c>
      <c r="K330" s="19">
        <f aca="true" t="shared" si="29" ref="K330:K393">F330+$P$3+G330</f>
        <v>4601.97</v>
      </c>
    </row>
    <row r="331" spans="1:11" s="7" customFormat="1" ht="14.25" customHeight="1">
      <c r="A331" s="25" t="s">
        <v>987</v>
      </c>
      <c r="B331" s="25">
        <v>10</v>
      </c>
      <c r="C331" s="25" t="s">
        <v>1018</v>
      </c>
      <c r="D331" s="25" t="s">
        <v>15</v>
      </c>
      <c r="E331" s="25" t="s">
        <v>1019</v>
      </c>
      <c r="F331" s="25" t="s">
        <v>1020</v>
      </c>
      <c r="G331" s="17">
        <f t="shared" si="25"/>
        <v>88.89</v>
      </c>
      <c r="H331" s="19">
        <f t="shared" si="26"/>
        <v>2734.5099999999998</v>
      </c>
      <c r="I331" s="19">
        <f t="shared" si="27"/>
        <v>3033.36</v>
      </c>
      <c r="J331" s="19">
        <f t="shared" si="28"/>
        <v>3522.48</v>
      </c>
      <c r="K331" s="19">
        <f t="shared" si="29"/>
        <v>4608.450000000001</v>
      </c>
    </row>
    <row r="332" spans="1:11" s="7" customFormat="1" ht="14.25" customHeight="1">
      <c r="A332" s="25" t="s">
        <v>987</v>
      </c>
      <c r="B332" s="25">
        <v>11</v>
      </c>
      <c r="C332" s="25" t="s">
        <v>1021</v>
      </c>
      <c r="D332" s="25" t="s">
        <v>15</v>
      </c>
      <c r="E332" s="25" t="s">
        <v>1022</v>
      </c>
      <c r="F332" s="25" t="s">
        <v>1023</v>
      </c>
      <c r="G332" s="17">
        <f t="shared" si="25"/>
        <v>88.92</v>
      </c>
      <c r="H332" s="19">
        <f t="shared" si="26"/>
        <v>2735.17</v>
      </c>
      <c r="I332" s="19">
        <f t="shared" si="27"/>
        <v>3034.0200000000004</v>
      </c>
      <c r="J332" s="19">
        <f t="shared" si="28"/>
        <v>3523.1400000000003</v>
      </c>
      <c r="K332" s="19">
        <f t="shared" si="29"/>
        <v>4609.110000000001</v>
      </c>
    </row>
    <row r="333" spans="1:11" s="7" customFormat="1" ht="14.25" customHeight="1">
      <c r="A333" s="25" t="s">
        <v>987</v>
      </c>
      <c r="B333" s="25">
        <v>12</v>
      </c>
      <c r="C333" s="25" t="s">
        <v>1024</v>
      </c>
      <c r="D333" s="25" t="s">
        <v>15</v>
      </c>
      <c r="E333" s="25" t="s">
        <v>1025</v>
      </c>
      <c r="F333" s="25" t="s">
        <v>1026</v>
      </c>
      <c r="G333" s="17">
        <f t="shared" si="25"/>
        <v>88.12</v>
      </c>
      <c r="H333" s="19">
        <f t="shared" si="26"/>
        <v>2719.27</v>
      </c>
      <c r="I333" s="19">
        <f t="shared" si="27"/>
        <v>3018.12</v>
      </c>
      <c r="J333" s="19">
        <f t="shared" si="28"/>
        <v>3507.24</v>
      </c>
      <c r="K333" s="19">
        <f t="shared" si="29"/>
        <v>4593.21</v>
      </c>
    </row>
    <row r="334" spans="1:11" s="7" customFormat="1" ht="14.25" customHeight="1">
      <c r="A334" s="25" t="s">
        <v>987</v>
      </c>
      <c r="B334" s="25">
        <v>13</v>
      </c>
      <c r="C334" s="25" t="s">
        <v>1027</v>
      </c>
      <c r="D334" s="25" t="s">
        <v>15</v>
      </c>
      <c r="E334" s="25" t="s">
        <v>1028</v>
      </c>
      <c r="F334" s="25" t="s">
        <v>1029</v>
      </c>
      <c r="G334" s="17">
        <f t="shared" si="25"/>
        <v>88.31</v>
      </c>
      <c r="H334" s="19">
        <f t="shared" si="26"/>
        <v>2722.9900000000002</v>
      </c>
      <c r="I334" s="19">
        <f t="shared" si="27"/>
        <v>3021.84</v>
      </c>
      <c r="J334" s="19">
        <f t="shared" si="28"/>
        <v>3510.96</v>
      </c>
      <c r="K334" s="19">
        <f t="shared" si="29"/>
        <v>4596.930000000001</v>
      </c>
    </row>
    <row r="335" spans="1:11" s="7" customFormat="1" ht="14.25" customHeight="1">
      <c r="A335" s="25" t="s">
        <v>987</v>
      </c>
      <c r="B335" s="25">
        <v>14</v>
      </c>
      <c r="C335" s="25" t="s">
        <v>1030</v>
      </c>
      <c r="D335" s="25" t="s">
        <v>15</v>
      </c>
      <c r="E335" s="25" t="s">
        <v>1031</v>
      </c>
      <c r="F335" s="25" t="s">
        <v>1032</v>
      </c>
      <c r="G335" s="17">
        <f t="shared" si="25"/>
        <v>87.98</v>
      </c>
      <c r="H335" s="19">
        <f t="shared" si="26"/>
        <v>2716.56</v>
      </c>
      <c r="I335" s="19">
        <f t="shared" si="27"/>
        <v>3015.4100000000003</v>
      </c>
      <c r="J335" s="19">
        <f t="shared" si="28"/>
        <v>3504.53</v>
      </c>
      <c r="K335" s="19">
        <f t="shared" si="29"/>
        <v>4590.5</v>
      </c>
    </row>
    <row r="336" spans="1:11" s="7" customFormat="1" ht="14.25" customHeight="1">
      <c r="A336" s="25" t="s">
        <v>987</v>
      </c>
      <c r="B336" s="25">
        <v>15</v>
      </c>
      <c r="C336" s="25" t="s">
        <v>1033</v>
      </c>
      <c r="D336" s="25" t="s">
        <v>15</v>
      </c>
      <c r="E336" s="25" t="s">
        <v>1034</v>
      </c>
      <c r="F336" s="25" t="s">
        <v>1035</v>
      </c>
      <c r="G336" s="17">
        <f t="shared" si="25"/>
        <v>85.31</v>
      </c>
      <c r="H336" s="19">
        <f t="shared" si="26"/>
        <v>2663.81</v>
      </c>
      <c r="I336" s="19">
        <f t="shared" si="27"/>
        <v>2962.6600000000003</v>
      </c>
      <c r="J336" s="19">
        <f t="shared" si="28"/>
        <v>3451.78</v>
      </c>
      <c r="K336" s="19">
        <f t="shared" si="29"/>
        <v>4537.750000000001</v>
      </c>
    </row>
    <row r="337" spans="1:11" s="7" customFormat="1" ht="14.25" customHeight="1">
      <c r="A337" s="25" t="s">
        <v>987</v>
      </c>
      <c r="B337" s="25">
        <v>16</v>
      </c>
      <c r="C337" s="25" t="s">
        <v>1036</v>
      </c>
      <c r="D337" s="25" t="s">
        <v>15</v>
      </c>
      <c r="E337" s="25" t="s">
        <v>1037</v>
      </c>
      <c r="F337" s="25" t="s">
        <v>1038</v>
      </c>
      <c r="G337" s="17">
        <f t="shared" si="25"/>
        <v>85.64</v>
      </c>
      <c r="H337" s="19">
        <f t="shared" si="26"/>
        <v>2670.31</v>
      </c>
      <c r="I337" s="19">
        <f t="shared" si="27"/>
        <v>2969.1600000000003</v>
      </c>
      <c r="J337" s="19">
        <f t="shared" si="28"/>
        <v>3458.28</v>
      </c>
      <c r="K337" s="19">
        <f t="shared" si="29"/>
        <v>4544.250000000001</v>
      </c>
    </row>
    <row r="338" spans="1:11" s="7" customFormat="1" ht="14.25" customHeight="1">
      <c r="A338" s="25" t="s">
        <v>987</v>
      </c>
      <c r="B338" s="25">
        <v>17</v>
      </c>
      <c r="C338" s="25" t="s">
        <v>1039</v>
      </c>
      <c r="D338" s="25" t="s">
        <v>15</v>
      </c>
      <c r="E338" s="25" t="s">
        <v>1040</v>
      </c>
      <c r="F338" s="25" t="s">
        <v>1041</v>
      </c>
      <c r="G338" s="17">
        <f t="shared" si="25"/>
        <v>82.76</v>
      </c>
      <c r="H338" s="19">
        <f t="shared" si="26"/>
        <v>2613.53</v>
      </c>
      <c r="I338" s="19">
        <f t="shared" si="27"/>
        <v>2912.38</v>
      </c>
      <c r="J338" s="19">
        <f t="shared" si="28"/>
        <v>3401.5</v>
      </c>
      <c r="K338" s="19">
        <f t="shared" si="29"/>
        <v>4487.47</v>
      </c>
    </row>
    <row r="339" spans="1:11" s="7" customFormat="1" ht="14.25" customHeight="1">
      <c r="A339" s="25" t="s">
        <v>987</v>
      </c>
      <c r="B339" s="25">
        <v>18</v>
      </c>
      <c r="C339" s="25" t="s">
        <v>1042</v>
      </c>
      <c r="D339" s="25" t="s">
        <v>1043</v>
      </c>
      <c r="E339" s="25" t="s">
        <v>15</v>
      </c>
      <c r="F339" s="25" t="s">
        <v>1044</v>
      </c>
      <c r="G339" s="17">
        <f t="shared" si="25"/>
        <v>80.95</v>
      </c>
      <c r="H339" s="19">
        <f t="shared" si="26"/>
        <v>2577.9399999999996</v>
      </c>
      <c r="I339" s="19">
        <f t="shared" si="27"/>
        <v>2876.79</v>
      </c>
      <c r="J339" s="19">
        <f t="shared" si="28"/>
        <v>3365.91</v>
      </c>
      <c r="K339" s="19">
        <f t="shared" si="29"/>
        <v>4451.88</v>
      </c>
    </row>
    <row r="340" spans="1:11" s="7" customFormat="1" ht="14.25" customHeight="1">
      <c r="A340" s="25" t="s">
        <v>987</v>
      </c>
      <c r="B340" s="25">
        <v>19</v>
      </c>
      <c r="C340" s="25" t="s">
        <v>1045</v>
      </c>
      <c r="D340" s="25" t="s">
        <v>1046</v>
      </c>
      <c r="E340" s="25" t="s">
        <v>15</v>
      </c>
      <c r="F340" s="25" t="s">
        <v>1047</v>
      </c>
      <c r="G340" s="17">
        <f t="shared" si="25"/>
        <v>85.57</v>
      </c>
      <c r="H340" s="19">
        <f t="shared" si="26"/>
        <v>2668.94</v>
      </c>
      <c r="I340" s="19">
        <f t="shared" si="27"/>
        <v>2967.7900000000004</v>
      </c>
      <c r="J340" s="19">
        <f t="shared" si="28"/>
        <v>3456.9100000000003</v>
      </c>
      <c r="K340" s="19">
        <f t="shared" si="29"/>
        <v>4542.88</v>
      </c>
    </row>
    <row r="341" spans="1:11" s="7" customFormat="1" ht="14.25" customHeight="1">
      <c r="A341" s="25" t="s">
        <v>987</v>
      </c>
      <c r="B341" s="25">
        <v>20</v>
      </c>
      <c r="C341" s="25" t="s">
        <v>1048</v>
      </c>
      <c r="D341" s="25" t="s">
        <v>15</v>
      </c>
      <c r="E341" s="25" t="s">
        <v>1049</v>
      </c>
      <c r="F341" s="25" t="s">
        <v>1050</v>
      </c>
      <c r="G341" s="17">
        <f t="shared" si="25"/>
        <v>87.35</v>
      </c>
      <c r="H341" s="19">
        <f t="shared" si="26"/>
        <v>2704.1699999999996</v>
      </c>
      <c r="I341" s="19">
        <f t="shared" si="27"/>
        <v>3003.02</v>
      </c>
      <c r="J341" s="19">
        <f t="shared" si="28"/>
        <v>3492.14</v>
      </c>
      <c r="K341" s="19">
        <f t="shared" si="29"/>
        <v>4578.110000000001</v>
      </c>
    </row>
    <row r="342" spans="1:11" s="7" customFormat="1" ht="14.25" customHeight="1">
      <c r="A342" s="25" t="s">
        <v>987</v>
      </c>
      <c r="B342" s="25">
        <v>21</v>
      </c>
      <c r="C342" s="25" t="s">
        <v>1051</v>
      </c>
      <c r="D342" s="25" t="s">
        <v>15</v>
      </c>
      <c r="E342" s="25" t="s">
        <v>1052</v>
      </c>
      <c r="F342" s="25" t="s">
        <v>1053</v>
      </c>
      <c r="G342" s="17">
        <f t="shared" si="25"/>
        <v>88.69</v>
      </c>
      <c r="H342" s="19">
        <f t="shared" si="26"/>
        <v>2730.48</v>
      </c>
      <c r="I342" s="19">
        <f t="shared" si="27"/>
        <v>3029.3300000000004</v>
      </c>
      <c r="J342" s="19">
        <f t="shared" si="28"/>
        <v>3518.4500000000003</v>
      </c>
      <c r="K342" s="19">
        <f t="shared" si="29"/>
        <v>4604.42</v>
      </c>
    </row>
    <row r="343" spans="1:11" s="7" customFormat="1" ht="14.25" customHeight="1">
      <c r="A343" s="25" t="s">
        <v>987</v>
      </c>
      <c r="B343" s="25">
        <v>22</v>
      </c>
      <c r="C343" s="25" t="s">
        <v>1054</v>
      </c>
      <c r="D343" s="25" t="s">
        <v>15</v>
      </c>
      <c r="E343" s="25" t="s">
        <v>1055</v>
      </c>
      <c r="F343" s="25" t="s">
        <v>1056</v>
      </c>
      <c r="G343" s="17">
        <f t="shared" si="25"/>
        <v>85.56</v>
      </c>
      <c r="H343" s="19">
        <f t="shared" si="26"/>
        <v>2668.73</v>
      </c>
      <c r="I343" s="19">
        <f t="shared" si="27"/>
        <v>2967.5800000000004</v>
      </c>
      <c r="J343" s="19">
        <f t="shared" si="28"/>
        <v>3456.7000000000003</v>
      </c>
      <c r="K343" s="19">
        <f t="shared" si="29"/>
        <v>4542.670000000001</v>
      </c>
    </row>
    <row r="344" spans="1:11" s="7" customFormat="1" ht="14.25" customHeight="1">
      <c r="A344" s="25" t="s">
        <v>987</v>
      </c>
      <c r="B344" s="25">
        <v>23</v>
      </c>
      <c r="C344" s="25" t="s">
        <v>1057</v>
      </c>
      <c r="D344" s="25" t="s">
        <v>15</v>
      </c>
      <c r="E344" s="25" t="s">
        <v>1058</v>
      </c>
      <c r="F344" s="25" t="s">
        <v>1059</v>
      </c>
      <c r="G344" s="17">
        <f t="shared" si="25"/>
        <v>84.02</v>
      </c>
      <c r="H344" s="19">
        <f t="shared" si="26"/>
        <v>2638.47</v>
      </c>
      <c r="I344" s="19">
        <f t="shared" si="27"/>
        <v>2937.32</v>
      </c>
      <c r="J344" s="19">
        <f t="shared" si="28"/>
        <v>3426.44</v>
      </c>
      <c r="K344" s="19">
        <f t="shared" si="29"/>
        <v>4512.410000000001</v>
      </c>
    </row>
    <row r="345" spans="1:11" s="7" customFormat="1" ht="14.25" customHeight="1">
      <c r="A345" s="25" t="s">
        <v>1060</v>
      </c>
      <c r="B345" s="25">
        <v>0</v>
      </c>
      <c r="C345" s="25" t="s">
        <v>1061</v>
      </c>
      <c r="D345" s="25" t="s">
        <v>15</v>
      </c>
      <c r="E345" s="25" t="s">
        <v>1062</v>
      </c>
      <c r="F345" s="25" t="s">
        <v>1063</v>
      </c>
      <c r="G345" s="17">
        <f t="shared" si="25"/>
        <v>78.49</v>
      </c>
      <c r="H345" s="19">
        <f t="shared" si="26"/>
        <v>2529.2799999999997</v>
      </c>
      <c r="I345" s="19">
        <f t="shared" si="27"/>
        <v>2828.13</v>
      </c>
      <c r="J345" s="19">
        <f t="shared" si="28"/>
        <v>3317.25</v>
      </c>
      <c r="K345" s="19">
        <f t="shared" si="29"/>
        <v>4403.22</v>
      </c>
    </row>
    <row r="346" spans="1:11" s="7" customFormat="1" ht="14.25" customHeight="1">
      <c r="A346" s="25" t="s">
        <v>1060</v>
      </c>
      <c r="B346" s="25">
        <v>1</v>
      </c>
      <c r="C346" s="25" t="s">
        <v>939</v>
      </c>
      <c r="D346" s="25" t="s">
        <v>15</v>
      </c>
      <c r="E346" s="25" t="s">
        <v>1064</v>
      </c>
      <c r="F346" s="25" t="s">
        <v>1065</v>
      </c>
      <c r="G346" s="17">
        <f t="shared" si="25"/>
        <v>53.58</v>
      </c>
      <c r="H346" s="19">
        <f t="shared" si="26"/>
        <v>2037.9299999999998</v>
      </c>
      <c r="I346" s="19">
        <f t="shared" si="27"/>
        <v>2336.78</v>
      </c>
      <c r="J346" s="19">
        <f t="shared" si="28"/>
        <v>2825.9</v>
      </c>
      <c r="K346" s="19">
        <f t="shared" si="29"/>
        <v>3911.8700000000003</v>
      </c>
    </row>
    <row r="347" spans="1:11" s="7" customFormat="1" ht="14.25" customHeight="1">
      <c r="A347" s="25" t="s">
        <v>1060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5"/>
        <v>52.14</v>
      </c>
      <c r="H347" s="19">
        <f t="shared" si="26"/>
        <v>2009.4800000000002</v>
      </c>
      <c r="I347" s="19">
        <f t="shared" si="27"/>
        <v>2308.33</v>
      </c>
      <c r="J347" s="19">
        <f t="shared" si="28"/>
        <v>2797.45</v>
      </c>
      <c r="K347" s="19">
        <f t="shared" si="29"/>
        <v>3883.42</v>
      </c>
    </row>
    <row r="348" spans="1:11" s="7" customFormat="1" ht="14.25" customHeight="1">
      <c r="A348" s="25" t="s">
        <v>1060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5"/>
        <v>51.34</v>
      </c>
      <c r="H348" s="19">
        <f t="shared" si="26"/>
        <v>1993.77</v>
      </c>
      <c r="I348" s="19">
        <f t="shared" si="27"/>
        <v>2292.6200000000003</v>
      </c>
      <c r="J348" s="19">
        <f t="shared" si="28"/>
        <v>2781.7400000000002</v>
      </c>
      <c r="K348" s="19">
        <f t="shared" si="29"/>
        <v>3867.7100000000005</v>
      </c>
    </row>
    <row r="349" spans="1:11" s="7" customFormat="1" ht="14.25" customHeight="1">
      <c r="A349" s="25" t="s">
        <v>1060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5"/>
        <v>52.29</v>
      </c>
      <c r="H349" s="19">
        <f t="shared" si="26"/>
        <v>2012.4499999999998</v>
      </c>
      <c r="I349" s="19">
        <f t="shared" si="27"/>
        <v>2311.3</v>
      </c>
      <c r="J349" s="19">
        <f t="shared" si="28"/>
        <v>2800.42</v>
      </c>
      <c r="K349" s="19">
        <f t="shared" si="29"/>
        <v>3886.3900000000003</v>
      </c>
    </row>
    <row r="350" spans="1:11" s="7" customFormat="1" ht="14.25" customHeight="1">
      <c r="A350" s="25" t="s">
        <v>1060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5"/>
        <v>52.51</v>
      </c>
      <c r="H350" s="19">
        <f t="shared" si="26"/>
        <v>2016.8</v>
      </c>
      <c r="I350" s="19">
        <f t="shared" si="27"/>
        <v>2315.6500000000005</v>
      </c>
      <c r="J350" s="19">
        <f t="shared" si="28"/>
        <v>2804.7700000000004</v>
      </c>
      <c r="K350" s="19">
        <f t="shared" si="29"/>
        <v>3890.7400000000007</v>
      </c>
    </row>
    <row r="351" spans="1:11" s="7" customFormat="1" ht="14.25" customHeight="1">
      <c r="A351" s="25" t="s">
        <v>1060</v>
      </c>
      <c r="B351" s="25">
        <v>6</v>
      </c>
      <c r="C351" s="25" t="s">
        <v>43</v>
      </c>
      <c r="D351" s="25" t="s">
        <v>1078</v>
      </c>
      <c r="E351" s="25" t="s">
        <v>15</v>
      </c>
      <c r="F351" s="25" t="s">
        <v>1079</v>
      </c>
      <c r="G351" s="17">
        <f t="shared" si="25"/>
        <v>55.88</v>
      </c>
      <c r="H351" s="19">
        <f t="shared" si="26"/>
        <v>2083.32</v>
      </c>
      <c r="I351" s="19">
        <f t="shared" si="27"/>
        <v>2382.17</v>
      </c>
      <c r="J351" s="19">
        <f t="shared" si="28"/>
        <v>2871.29</v>
      </c>
      <c r="K351" s="19">
        <f t="shared" si="29"/>
        <v>3957.26</v>
      </c>
    </row>
    <row r="352" spans="1:11" s="7" customFormat="1" ht="14.25" customHeight="1">
      <c r="A352" s="25" t="s">
        <v>1060</v>
      </c>
      <c r="B352" s="25">
        <v>7</v>
      </c>
      <c r="C352" s="25" t="s">
        <v>1080</v>
      </c>
      <c r="D352" s="25" t="s">
        <v>1081</v>
      </c>
      <c r="E352" s="25" t="s">
        <v>15</v>
      </c>
      <c r="F352" s="25" t="s">
        <v>1082</v>
      </c>
      <c r="G352" s="17">
        <f t="shared" si="25"/>
        <v>78.92</v>
      </c>
      <c r="H352" s="19">
        <f t="shared" si="26"/>
        <v>2537.7799999999997</v>
      </c>
      <c r="I352" s="19">
        <f t="shared" si="27"/>
        <v>2836.63</v>
      </c>
      <c r="J352" s="19">
        <f t="shared" si="28"/>
        <v>3325.75</v>
      </c>
      <c r="K352" s="19">
        <f t="shared" si="29"/>
        <v>4411.72</v>
      </c>
    </row>
    <row r="353" spans="1:11" s="7" customFormat="1" ht="14.25" customHeight="1">
      <c r="A353" s="25" t="s">
        <v>1060</v>
      </c>
      <c r="B353" s="25">
        <v>8</v>
      </c>
      <c r="C353" s="25" t="s">
        <v>1083</v>
      </c>
      <c r="D353" s="25" t="s">
        <v>1084</v>
      </c>
      <c r="E353" s="25" t="s">
        <v>15</v>
      </c>
      <c r="F353" s="25" t="s">
        <v>1085</v>
      </c>
      <c r="G353" s="17">
        <f t="shared" si="25"/>
        <v>81</v>
      </c>
      <c r="H353" s="19">
        <f t="shared" si="26"/>
        <v>2578.9300000000003</v>
      </c>
      <c r="I353" s="19">
        <f t="shared" si="27"/>
        <v>2877.78</v>
      </c>
      <c r="J353" s="19">
        <f t="shared" si="28"/>
        <v>3366.9</v>
      </c>
      <c r="K353" s="19">
        <f t="shared" si="29"/>
        <v>4452.870000000001</v>
      </c>
    </row>
    <row r="354" spans="1:11" s="7" customFormat="1" ht="14.25" customHeight="1">
      <c r="A354" s="25" t="s">
        <v>1060</v>
      </c>
      <c r="B354" s="25">
        <v>9</v>
      </c>
      <c r="C354" s="25" t="s">
        <v>1086</v>
      </c>
      <c r="D354" s="25" t="s">
        <v>1087</v>
      </c>
      <c r="E354" s="25" t="s">
        <v>15</v>
      </c>
      <c r="F354" s="25" t="s">
        <v>1088</v>
      </c>
      <c r="G354" s="17">
        <f t="shared" si="25"/>
        <v>85.3</v>
      </c>
      <c r="H354" s="19">
        <f t="shared" si="26"/>
        <v>2663.58</v>
      </c>
      <c r="I354" s="19">
        <f t="shared" si="27"/>
        <v>2962.4300000000003</v>
      </c>
      <c r="J354" s="19">
        <f t="shared" si="28"/>
        <v>3451.55</v>
      </c>
      <c r="K354" s="19">
        <f t="shared" si="29"/>
        <v>4537.52</v>
      </c>
    </row>
    <row r="355" spans="1:11" s="7" customFormat="1" ht="14.25" customHeight="1">
      <c r="A355" s="25" t="s">
        <v>1060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5"/>
        <v>85.47</v>
      </c>
      <c r="H355" s="19">
        <f t="shared" si="26"/>
        <v>2667.0499999999997</v>
      </c>
      <c r="I355" s="19">
        <f t="shared" si="27"/>
        <v>2965.9</v>
      </c>
      <c r="J355" s="19">
        <f t="shared" si="28"/>
        <v>3455.02</v>
      </c>
      <c r="K355" s="19">
        <f t="shared" si="29"/>
        <v>4540.990000000001</v>
      </c>
    </row>
    <row r="356" spans="1:11" s="7" customFormat="1" ht="14.25" customHeight="1">
      <c r="A356" s="25" t="s">
        <v>1060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5"/>
        <v>86.98</v>
      </c>
      <c r="H356" s="19">
        <f t="shared" si="26"/>
        <v>2696.9</v>
      </c>
      <c r="I356" s="19">
        <f t="shared" si="27"/>
        <v>2995.7500000000005</v>
      </c>
      <c r="J356" s="19">
        <f t="shared" si="28"/>
        <v>3484.8700000000003</v>
      </c>
      <c r="K356" s="19">
        <f t="shared" si="29"/>
        <v>4570.84</v>
      </c>
    </row>
    <row r="357" spans="1:11" s="7" customFormat="1" ht="14.25" customHeight="1">
      <c r="A357" s="25" t="s">
        <v>1060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5"/>
        <v>84.15</v>
      </c>
      <c r="H357" s="19">
        <f t="shared" si="26"/>
        <v>2640.97</v>
      </c>
      <c r="I357" s="19">
        <f t="shared" si="27"/>
        <v>2939.82</v>
      </c>
      <c r="J357" s="19">
        <f t="shared" si="28"/>
        <v>3428.94</v>
      </c>
      <c r="K357" s="19">
        <f t="shared" si="29"/>
        <v>4514.91</v>
      </c>
    </row>
    <row r="358" spans="1:11" s="7" customFormat="1" ht="14.25" customHeight="1">
      <c r="A358" s="25" t="s">
        <v>1060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5"/>
        <v>84.66</v>
      </c>
      <c r="H358" s="19">
        <f t="shared" si="26"/>
        <v>2651.0099999999998</v>
      </c>
      <c r="I358" s="19">
        <f t="shared" si="27"/>
        <v>2949.8599999999997</v>
      </c>
      <c r="J358" s="19">
        <f t="shared" si="28"/>
        <v>3438.9799999999996</v>
      </c>
      <c r="K358" s="19">
        <f t="shared" si="29"/>
        <v>4524.95</v>
      </c>
    </row>
    <row r="359" spans="1:11" s="7" customFormat="1" ht="14.25" customHeight="1">
      <c r="A359" s="25" t="s">
        <v>1060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5"/>
        <v>83.07</v>
      </c>
      <c r="H359" s="19">
        <f t="shared" si="26"/>
        <v>2619.6</v>
      </c>
      <c r="I359" s="19">
        <f t="shared" si="27"/>
        <v>2918.4500000000003</v>
      </c>
      <c r="J359" s="19">
        <f t="shared" si="28"/>
        <v>3407.57</v>
      </c>
      <c r="K359" s="19">
        <f t="shared" si="29"/>
        <v>4493.54</v>
      </c>
    </row>
    <row r="360" spans="1:11" s="7" customFormat="1" ht="14.25" customHeight="1">
      <c r="A360" s="25" t="s">
        <v>1060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5"/>
        <v>82.76</v>
      </c>
      <c r="H360" s="19">
        <f t="shared" si="26"/>
        <v>2613.6000000000004</v>
      </c>
      <c r="I360" s="19">
        <f t="shared" si="27"/>
        <v>2912.4500000000003</v>
      </c>
      <c r="J360" s="19">
        <f t="shared" si="28"/>
        <v>3401.57</v>
      </c>
      <c r="K360" s="19">
        <f t="shared" si="29"/>
        <v>4487.540000000001</v>
      </c>
    </row>
    <row r="361" spans="1:11" s="7" customFormat="1" ht="14.25" customHeight="1">
      <c r="A361" s="25" t="s">
        <v>1060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5"/>
        <v>81.06</v>
      </c>
      <c r="H361" s="19">
        <f t="shared" si="26"/>
        <v>2579.98</v>
      </c>
      <c r="I361" s="19">
        <f t="shared" si="27"/>
        <v>2878.8300000000004</v>
      </c>
      <c r="J361" s="19">
        <f t="shared" si="28"/>
        <v>3367.9500000000003</v>
      </c>
      <c r="K361" s="19">
        <f t="shared" si="29"/>
        <v>4453.920000000001</v>
      </c>
    </row>
    <row r="362" spans="1:11" s="7" customFormat="1" ht="14.25" customHeight="1">
      <c r="A362" s="25" t="s">
        <v>1060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5"/>
        <v>79.29</v>
      </c>
      <c r="H362" s="19">
        <f t="shared" si="26"/>
        <v>2545.0699999999997</v>
      </c>
      <c r="I362" s="19">
        <f t="shared" si="27"/>
        <v>2843.92</v>
      </c>
      <c r="J362" s="19">
        <f t="shared" si="28"/>
        <v>3333.04</v>
      </c>
      <c r="K362" s="19">
        <f t="shared" si="29"/>
        <v>4419.01</v>
      </c>
    </row>
    <row r="363" spans="1:11" s="7" customFormat="1" ht="14.25" customHeight="1">
      <c r="A363" s="25" t="s">
        <v>1060</v>
      </c>
      <c r="B363" s="25">
        <v>18</v>
      </c>
      <c r="C363" s="25" t="s">
        <v>1113</v>
      </c>
      <c r="D363" s="25" t="s">
        <v>15</v>
      </c>
      <c r="E363" s="25" t="s">
        <v>1114</v>
      </c>
      <c r="F363" s="25" t="s">
        <v>1115</v>
      </c>
      <c r="G363" s="17">
        <f t="shared" si="25"/>
        <v>78.81</v>
      </c>
      <c r="H363" s="19">
        <f t="shared" si="26"/>
        <v>2535.64</v>
      </c>
      <c r="I363" s="19">
        <f t="shared" si="27"/>
        <v>2834.4900000000002</v>
      </c>
      <c r="J363" s="19">
        <f t="shared" si="28"/>
        <v>3323.61</v>
      </c>
      <c r="K363" s="19">
        <f t="shared" si="29"/>
        <v>4409.580000000001</v>
      </c>
    </row>
    <row r="364" spans="1:11" s="7" customFormat="1" ht="14.25" customHeight="1">
      <c r="A364" s="25" t="s">
        <v>1060</v>
      </c>
      <c r="B364" s="25">
        <v>19</v>
      </c>
      <c r="C364" s="25" t="s">
        <v>1116</v>
      </c>
      <c r="D364" s="25" t="s">
        <v>15</v>
      </c>
      <c r="E364" s="25" t="s">
        <v>1117</v>
      </c>
      <c r="F364" s="25" t="s">
        <v>1118</v>
      </c>
      <c r="G364" s="17">
        <f t="shared" si="25"/>
        <v>80.6</v>
      </c>
      <c r="H364" s="19">
        <f t="shared" si="26"/>
        <v>2570.91</v>
      </c>
      <c r="I364" s="19">
        <f t="shared" si="27"/>
        <v>2869.7599999999998</v>
      </c>
      <c r="J364" s="19">
        <f t="shared" si="28"/>
        <v>3358.8799999999997</v>
      </c>
      <c r="K364" s="19">
        <f t="shared" si="29"/>
        <v>4444.85</v>
      </c>
    </row>
    <row r="365" spans="1:11" s="7" customFormat="1" ht="14.25" customHeight="1">
      <c r="A365" s="25" t="s">
        <v>1060</v>
      </c>
      <c r="B365" s="25">
        <v>20</v>
      </c>
      <c r="C365" s="25" t="s">
        <v>1119</v>
      </c>
      <c r="D365" s="25" t="s">
        <v>1120</v>
      </c>
      <c r="E365" s="25" t="s">
        <v>15</v>
      </c>
      <c r="F365" s="25" t="s">
        <v>1121</v>
      </c>
      <c r="G365" s="17">
        <f t="shared" si="25"/>
        <v>85.5</v>
      </c>
      <c r="H365" s="19">
        <f t="shared" si="26"/>
        <v>2667.6800000000003</v>
      </c>
      <c r="I365" s="19">
        <f t="shared" si="27"/>
        <v>2966.53</v>
      </c>
      <c r="J365" s="19">
        <f t="shared" si="28"/>
        <v>3455.65</v>
      </c>
      <c r="K365" s="19">
        <f t="shared" si="29"/>
        <v>4541.620000000001</v>
      </c>
    </row>
    <row r="366" spans="1:11" s="7" customFormat="1" ht="14.25" customHeight="1">
      <c r="A366" s="25" t="s">
        <v>1060</v>
      </c>
      <c r="B366" s="25">
        <v>21</v>
      </c>
      <c r="C366" s="25" t="s">
        <v>1122</v>
      </c>
      <c r="D366" s="25" t="s">
        <v>15</v>
      </c>
      <c r="E366" s="25" t="s">
        <v>1123</v>
      </c>
      <c r="F366" s="25" t="s">
        <v>27</v>
      </c>
      <c r="G366" s="17">
        <f t="shared" si="25"/>
        <v>89.42</v>
      </c>
      <c r="H366" s="19">
        <f t="shared" si="26"/>
        <v>2744.95</v>
      </c>
      <c r="I366" s="19">
        <f t="shared" si="27"/>
        <v>3043.8</v>
      </c>
      <c r="J366" s="19">
        <f t="shared" si="28"/>
        <v>3532.92</v>
      </c>
      <c r="K366" s="19">
        <f t="shared" si="29"/>
        <v>4618.89</v>
      </c>
    </row>
    <row r="367" spans="1:11" s="7" customFormat="1" ht="14.25" customHeight="1">
      <c r="A367" s="25" t="s">
        <v>1060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5"/>
        <v>85.9</v>
      </c>
      <c r="H367" s="19">
        <f t="shared" si="26"/>
        <v>2675.43</v>
      </c>
      <c r="I367" s="19">
        <f t="shared" si="27"/>
        <v>2974.28</v>
      </c>
      <c r="J367" s="19">
        <f t="shared" si="28"/>
        <v>3463.4</v>
      </c>
      <c r="K367" s="19">
        <f t="shared" si="29"/>
        <v>4549.37</v>
      </c>
    </row>
    <row r="368" spans="1:11" s="7" customFormat="1" ht="14.25" customHeight="1">
      <c r="A368" s="25" t="s">
        <v>1060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5"/>
        <v>80.34</v>
      </c>
      <c r="H368" s="19">
        <f t="shared" si="26"/>
        <v>2565.8500000000004</v>
      </c>
      <c r="I368" s="19">
        <f t="shared" si="27"/>
        <v>2864.7000000000003</v>
      </c>
      <c r="J368" s="19">
        <f t="shared" si="28"/>
        <v>3353.82</v>
      </c>
      <c r="K368" s="19">
        <f t="shared" si="29"/>
        <v>4439.790000000001</v>
      </c>
    </row>
    <row r="369" spans="1:11" s="7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5"/>
        <v>69.7</v>
      </c>
      <c r="H369" s="19">
        <f t="shared" si="26"/>
        <v>2355.89</v>
      </c>
      <c r="I369" s="19">
        <f t="shared" si="27"/>
        <v>2654.74</v>
      </c>
      <c r="J369" s="19">
        <f t="shared" si="28"/>
        <v>3143.8599999999997</v>
      </c>
      <c r="K369" s="19">
        <f t="shared" si="29"/>
        <v>4229.83</v>
      </c>
    </row>
    <row r="370" spans="1:11" s="7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5"/>
        <v>58.72</v>
      </c>
      <c r="H370" s="19">
        <f t="shared" si="26"/>
        <v>2139.2499999999995</v>
      </c>
      <c r="I370" s="19">
        <f t="shared" si="27"/>
        <v>2438.1</v>
      </c>
      <c r="J370" s="19">
        <f t="shared" si="28"/>
        <v>2927.22</v>
      </c>
      <c r="K370" s="19">
        <f t="shared" si="29"/>
        <v>4013.19</v>
      </c>
    </row>
    <row r="371" spans="1:11" s="7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5"/>
        <v>52.29</v>
      </c>
      <c r="H371" s="19">
        <f t="shared" si="26"/>
        <v>2012.5</v>
      </c>
      <c r="I371" s="19">
        <f t="shared" si="27"/>
        <v>2311.3500000000004</v>
      </c>
      <c r="J371" s="19">
        <f t="shared" si="28"/>
        <v>2800.4700000000003</v>
      </c>
      <c r="K371" s="19">
        <f t="shared" si="29"/>
        <v>3886.4400000000005</v>
      </c>
    </row>
    <row r="372" spans="1:11" s="7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5"/>
        <v>51.9</v>
      </c>
      <c r="H372" s="19">
        <f t="shared" si="26"/>
        <v>2004.8700000000001</v>
      </c>
      <c r="I372" s="19">
        <f t="shared" si="27"/>
        <v>2303.7200000000003</v>
      </c>
      <c r="J372" s="19">
        <f t="shared" si="28"/>
        <v>2792.84</v>
      </c>
      <c r="K372" s="19">
        <f t="shared" si="29"/>
        <v>3878.8100000000004</v>
      </c>
    </row>
    <row r="373" spans="1:11" s="7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5"/>
        <v>53.95</v>
      </c>
      <c r="H373" s="19">
        <f t="shared" si="26"/>
        <v>2045.26</v>
      </c>
      <c r="I373" s="19">
        <f t="shared" si="27"/>
        <v>2344.11</v>
      </c>
      <c r="J373" s="19">
        <f t="shared" si="28"/>
        <v>2833.23</v>
      </c>
      <c r="K373" s="19">
        <f t="shared" si="29"/>
        <v>3919.2000000000003</v>
      </c>
    </row>
    <row r="374" spans="1:11" s="7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5"/>
        <v>58.4</v>
      </c>
      <c r="H374" s="19">
        <f t="shared" si="26"/>
        <v>2133.03</v>
      </c>
      <c r="I374" s="19">
        <f t="shared" si="27"/>
        <v>2431.8800000000006</v>
      </c>
      <c r="J374" s="19">
        <f t="shared" si="28"/>
        <v>2921.0000000000005</v>
      </c>
      <c r="K374" s="19">
        <f t="shared" si="29"/>
        <v>4006.9700000000007</v>
      </c>
    </row>
    <row r="375" spans="1:11" s="7" customFormat="1" ht="14.25" customHeight="1">
      <c r="A375" s="25" t="s">
        <v>1130</v>
      </c>
      <c r="B375" s="25">
        <v>6</v>
      </c>
      <c r="C375" s="25" t="s">
        <v>1149</v>
      </c>
      <c r="D375" s="25" t="s">
        <v>1150</v>
      </c>
      <c r="E375" s="25" t="s">
        <v>15</v>
      </c>
      <c r="F375" s="25" t="s">
        <v>1151</v>
      </c>
      <c r="G375" s="17">
        <f t="shared" si="25"/>
        <v>62.44</v>
      </c>
      <c r="H375" s="19">
        <f t="shared" si="26"/>
        <v>2212.78</v>
      </c>
      <c r="I375" s="19">
        <f t="shared" si="27"/>
        <v>2511.63</v>
      </c>
      <c r="J375" s="19">
        <f t="shared" si="28"/>
        <v>3000.75</v>
      </c>
      <c r="K375" s="19">
        <f t="shared" si="29"/>
        <v>4086.7200000000003</v>
      </c>
    </row>
    <row r="376" spans="1:11" s="7" customFormat="1" ht="14.25" customHeight="1">
      <c r="A376" s="25" t="s">
        <v>1130</v>
      </c>
      <c r="B376" s="25">
        <v>7</v>
      </c>
      <c r="C376" s="25" t="s">
        <v>1152</v>
      </c>
      <c r="D376" s="25" t="s">
        <v>1153</v>
      </c>
      <c r="E376" s="25" t="s">
        <v>15</v>
      </c>
      <c r="F376" s="25" t="s">
        <v>53</v>
      </c>
      <c r="G376" s="17">
        <f t="shared" si="25"/>
        <v>67.84</v>
      </c>
      <c r="H376" s="19">
        <f t="shared" si="26"/>
        <v>2319.16</v>
      </c>
      <c r="I376" s="19">
        <f t="shared" si="27"/>
        <v>2618.01</v>
      </c>
      <c r="J376" s="19">
        <f t="shared" si="28"/>
        <v>3107.13</v>
      </c>
      <c r="K376" s="19">
        <f t="shared" si="29"/>
        <v>4193.1</v>
      </c>
    </row>
    <row r="377" spans="1:11" s="7" customFormat="1" ht="14.25" customHeight="1">
      <c r="A377" s="25" t="s">
        <v>1130</v>
      </c>
      <c r="B377" s="25">
        <v>8</v>
      </c>
      <c r="C377" s="25" t="s">
        <v>1154</v>
      </c>
      <c r="D377" s="25" t="s">
        <v>15</v>
      </c>
      <c r="E377" s="25" t="s">
        <v>1155</v>
      </c>
      <c r="F377" s="25" t="s">
        <v>1156</v>
      </c>
      <c r="G377" s="17">
        <f t="shared" si="25"/>
        <v>81.23</v>
      </c>
      <c r="H377" s="19">
        <f t="shared" si="26"/>
        <v>2583.2999999999997</v>
      </c>
      <c r="I377" s="19">
        <f t="shared" si="27"/>
        <v>2882.15</v>
      </c>
      <c r="J377" s="19">
        <f t="shared" si="28"/>
        <v>3371.27</v>
      </c>
      <c r="K377" s="19">
        <f t="shared" si="29"/>
        <v>4457.24</v>
      </c>
    </row>
    <row r="378" spans="1:11" s="7" customFormat="1" ht="14.25" customHeight="1">
      <c r="A378" s="25" t="s">
        <v>1130</v>
      </c>
      <c r="B378" s="25">
        <v>9</v>
      </c>
      <c r="C378" s="25" t="s">
        <v>1157</v>
      </c>
      <c r="D378" s="25" t="s">
        <v>15</v>
      </c>
      <c r="E378" s="25" t="s">
        <v>1158</v>
      </c>
      <c r="F378" s="25" t="s">
        <v>1159</v>
      </c>
      <c r="G378" s="17">
        <f t="shared" si="25"/>
        <v>83.03</v>
      </c>
      <c r="H378" s="19">
        <f t="shared" si="26"/>
        <v>2618.82</v>
      </c>
      <c r="I378" s="19">
        <f t="shared" si="27"/>
        <v>2917.6700000000005</v>
      </c>
      <c r="J378" s="19">
        <f t="shared" si="28"/>
        <v>3406.7900000000004</v>
      </c>
      <c r="K378" s="19">
        <f t="shared" si="29"/>
        <v>4492.76</v>
      </c>
    </row>
    <row r="379" spans="1:11" s="7" customFormat="1" ht="14.25" customHeight="1">
      <c r="A379" s="25" t="s">
        <v>1130</v>
      </c>
      <c r="B379" s="25">
        <v>10</v>
      </c>
      <c r="C379" s="25" t="s">
        <v>1160</v>
      </c>
      <c r="D379" s="25" t="s">
        <v>15</v>
      </c>
      <c r="E379" s="25" t="s">
        <v>1161</v>
      </c>
      <c r="F379" s="25" t="s">
        <v>1162</v>
      </c>
      <c r="G379" s="17">
        <f t="shared" si="25"/>
        <v>83.18</v>
      </c>
      <c r="H379" s="19">
        <f t="shared" si="26"/>
        <v>2621.7599999999998</v>
      </c>
      <c r="I379" s="19">
        <f t="shared" si="27"/>
        <v>2920.61</v>
      </c>
      <c r="J379" s="19">
        <f t="shared" si="28"/>
        <v>3409.73</v>
      </c>
      <c r="K379" s="19">
        <f t="shared" si="29"/>
        <v>4495.700000000001</v>
      </c>
    </row>
    <row r="380" spans="1:11" s="7" customFormat="1" ht="14.25" customHeight="1">
      <c r="A380" s="25" t="s">
        <v>1130</v>
      </c>
      <c r="B380" s="25">
        <v>11</v>
      </c>
      <c r="C380" s="25" t="s">
        <v>1163</v>
      </c>
      <c r="D380" s="25" t="s">
        <v>15</v>
      </c>
      <c r="E380" s="25" t="s">
        <v>1164</v>
      </c>
      <c r="F380" s="25" t="s">
        <v>1165</v>
      </c>
      <c r="G380" s="17">
        <f t="shared" si="25"/>
        <v>85.79</v>
      </c>
      <c r="H380" s="19">
        <f t="shared" si="26"/>
        <v>2673.2799999999997</v>
      </c>
      <c r="I380" s="19">
        <f t="shared" si="27"/>
        <v>2972.13</v>
      </c>
      <c r="J380" s="19">
        <f t="shared" si="28"/>
        <v>3461.25</v>
      </c>
      <c r="K380" s="19">
        <f t="shared" si="29"/>
        <v>4547.22</v>
      </c>
    </row>
    <row r="381" spans="1:11" s="7" customFormat="1" ht="14.25" customHeight="1">
      <c r="A381" s="25" t="s">
        <v>1130</v>
      </c>
      <c r="B381" s="25">
        <v>12</v>
      </c>
      <c r="C381" s="25" t="s">
        <v>1166</v>
      </c>
      <c r="D381" s="25" t="s">
        <v>15</v>
      </c>
      <c r="E381" s="25" t="s">
        <v>1167</v>
      </c>
      <c r="F381" s="25" t="s">
        <v>1168</v>
      </c>
      <c r="G381" s="17">
        <f t="shared" si="25"/>
        <v>82.23</v>
      </c>
      <c r="H381" s="19">
        <f t="shared" si="26"/>
        <v>2603.0899999999997</v>
      </c>
      <c r="I381" s="19">
        <f t="shared" si="27"/>
        <v>2901.94</v>
      </c>
      <c r="J381" s="19">
        <f t="shared" si="28"/>
        <v>3391.06</v>
      </c>
      <c r="K381" s="19">
        <f t="shared" si="29"/>
        <v>4477.03</v>
      </c>
    </row>
    <row r="382" spans="1:11" s="7" customFormat="1" ht="14.25" customHeight="1">
      <c r="A382" s="25" t="s">
        <v>1130</v>
      </c>
      <c r="B382" s="25">
        <v>13</v>
      </c>
      <c r="C382" s="25" t="s">
        <v>1169</v>
      </c>
      <c r="D382" s="25" t="s">
        <v>15</v>
      </c>
      <c r="E382" s="25" t="s">
        <v>1170</v>
      </c>
      <c r="F382" s="25" t="s">
        <v>1171</v>
      </c>
      <c r="G382" s="17">
        <f t="shared" si="25"/>
        <v>82.65</v>
      </c>
      <c r="H382" s="19">
        <f t="shared" si="26"/>
        <v>2611.39</v>
      </c>
      <c r="I382" s="19">
        <f t="shared" si="27"/>
        <v>2910.2400000000002</v>
      </c>
      <c r="J382" s="19">
        <f t="shared" si="28"/>
        <v>3399.36</v>
      </c>
      <c r="K382" s="19">
        <f t="shared" si="29"/>
        <v>4485.33</v>
      </c>
    </row>
    <row r="383" spans="1:11" s="7" customFormat="1" ht="14.25" customHeight="1">
      <c r="A383" s="25" t="s">
        <v>1130</v>
      </c>
      <c r="B383" s="25">
        <v>14</v>
      </c>
      <c r="C383" s="25" t="s">
        <v>1172</v>
      </c>
      <c r="D383" s="25" t="s">
        <v>15</v>
      </c>
      <c r="E383" s="25" t="s">
        <v>1173</v>
      </c>
      <c r="F383" s="25" t="s">
        <v>1174</v>
      </c>
      <c r="G383" s="17">
        <f t="shared" si="25"/>
        <v>84.21</v>
      </c>
      <c r="H383" s="19">
        <f t="shared" si="26"/>
        <v>2642.21</v>
      </c>
      <c r="I383" s="19">
        <f t="shared" si="27"/>
        <v>2941.0600000000004</v>
      </c>
      <c r="J383" s="19">
        <f t="shared" si="28"/>
        <v>3430.1800000000003</v>
      </c>
      <c r="K383" s="19">
        <f t="shared" si="29"/>
        <v>4516.150000000001</v>
      </c>
    </row>
    <row r="384" spans="1:11" s="7" customFormat="1" ht="14.25" customHeight="1">
      <c r="A384" s="25" t="s">
        <v>1130</v>
      </c>
      <c r="B384" s="25">
        <v>15</v>
      </c>
      <c r="C384" s="25" t="s">
        <v>1175</v>
      </c>
      <c r="D384" s="25" t="s">
        <v>15</v>
      </c>
      <c r="E384" s="25" t="s">
        <v>1176</v>
      </c>
      <c r="F384" s="25" t="s">
        <v>1177</v>
      </c>
      <c r="G384" s="17">
        <f t="shared" si="25"/>
        <v>83.28</v>
      </c>
      <c r="H384" s="19">
        <f t="shared" si="26"/>
        <v>2623.8</v>
      </c>
      <c r="I384" s="19">
        <f t="shared" si="27"/>
        <v>2922.65</v>
      </c>
      <c r="J384" s="19">
        <f t="shared" si="28"/>
        <v>3411.77</v>
      </c>
      <c r="K384" s="19">
        <f t="shared" si="29"/>
        <v>4497.74</v>
      </c>
    </row>
    <row r="385" spans="1:11" s="7" customFormat="1" ht="14.25" customHeight="1">
      <c r="A385" s="25" t="s">
        <v>1130</v>
      </c>
      <c r="B385" s="25">
        <v>16</v>
      </c>
      <c r="C385" s="25" t="s">
        <v>1178</v>
      </c>
      <c r="D385" s="25" t="s">
        <v>15</v>
      </c>
      <c r="E385" s="25" t="s">
        <v>1179</v>
      </c>
      <c r="F385" s="25" t="s">
        <v>1180</v>
      </c>
      <c r="G385" s="17">
        <f t="shared" si="25"/>
        <v>80.65</v>
      </c>
      <c r="H385" s="19">
        <f t="shared" si="26"/>
        <v>2571.93</v>
      </c>
      <c r="I385" s="19">
        <f t="shared" si="27"/>
        <v>2870.78</v>
      </c>
      <c r="J385" s="19">
        <f t="shared" si="28"/>
        <v>3359.9</v>
      </c>
      <c r="K385" s="19">
        <f t="shared" si="29"/>
        <v>4445.87</v>
      </c>
    </row>
    <row r="386" spans="1:11" s="7" customFormat="1" ht="14.25" customHeight="1">
      <c r="A386" s="25" t="s">
        <v>1130</v>
      </c>
      <c r="B386" s="25">
        <v>17</v>
      </c>
      <c r="C386" s="25" t="s">
        <v>1181</v>
      </c>
      <c r="D386" s="25" t="s">
        <v>15</v>
      </c>
      <c r="E386" s="25" t="s">
        <v>26</v>
      </c>
      <c r="F386" s="25" t="s">
        <v>1182</v>
      </c>
      <c r="G386" s="17">
        <f t="shared" si="25"/>
        <v>80.2</v>
      </c>
      <c r="H386" s="19">
        <f t="shared" si="26"/>
        <v>2562.97</v>
      </c>
      <c r="I386" s="19">
        <f t="shared" si="27"/>
        <v>2861.8199999999997</v>
      </c>
      <c r="J386" s="19">
        <f t="shared" si="28"/>
        <v>3350.9399999999996</v>
      </c>
      <c r="K386" s="19">
        <f t="shared" si="29"/>
        <v>4436.91</v>
      </c>
    </row>
    <row r="387" spans="1:11" s="7" customFormat="1" ht="14.25" customHeight="1">
      <c r="A387" s="25" t="s">
        <v>1130</v>
      </c>
      <c r="B387" s="25">
        <v>18</v>
      </c>
      <c r="C387" s="25" t="s">
        <v>1183</v>
      </c>
      <c r="D387" s="25" t="s">
        <v>15</v>
      </c>
      <c r="E387" s="25" t="s">
        <v>1184</v>
      </c>
      <c r="F387" s="25" t="s">
        <v>1185</v>
      </c>
      <c r="G387" s="17">
        <f t="shared" si="25"/>
        <v>79.7</v>
      </c>
      <c r="H387" s="19">
        <f t="shared" si="26"/>
        <v>2553.1499999999996</v>
      </c>
      <c r="I387" s="19">
        <f t="shared" si="27"/>
        <v>2852</v>
      </c>
      <c r="J387" s="19">
        <f t="shared" si="28"/>
        <v>3341.12</v>
      </c>
      <c r="K387" s="19">
        <f t="shared" si="29"/>
        <v>4427.09</v>
      </c>
    </row>
    <row r="388" spans="1:11" s="7" customFormat="1" ht="14.25" customHeight="1">
      <c r="A388" s="25" t="s">
        <v>1130</v>
      </c>
      <c r="B388" s="25">
        <v>19</v>
      </c>
      <c r="C388" s="25" t="s">
        <v>1186</v>
      </c>
      <c r="D388" s="25" t="s">
        <v>15</v>
      </c>
      <c r="E388" s="25" t="s">
        <v>1187</v>
      </c>
      <c r="F388" s="25" t="s">
        <v>1188</v>
      </c>
      <c r="G388" s="17">
        <f t="shared" si="25"/>
        <v>79.53</v>
      </c>
      <c r="H388" s="19">
        <f t="shared" si="26"/>
        <v>2549.77</v>
      </c>
      <c r="I388" s="19">
        <f t="shared" si="27"/>
        <v>2848.6200000000003</v>
      </c>
      <c r="J388" s="19">
        <f t="shared" si="28"/>
        <v>3337.7400000000002</v>
      </c>
      <c r="K388" s="19">
        <f t="shared" si="29"/>
        <v>4423.71</v>
      </c>
    </row>
    <row r="389" spans="1:11" s="7" customFormat="1" ht="14.25" customHeight="1">
      <c r="A389" s="25" t="s">
        <v>1130</v>
      </c>
      <c r="B389" s="25">
        <v>20</v>
      </c>
      <c r="C389" s="25" t="s">
        <v>1189</v>
      </c>
      <c r="D389" s="25" t="s">
        <v>15</v>
      </c>
      <c r="E389" s="25" t="s">
        <v>1190</v>
      </c>
      <c r="F389" s="25" t="s">
        <v>1191</v>
      </c>
      <c r="G389" s="17">
        <f t="shared" si="25"/>
        <v>83.71</v>
      </c>
      <c r="H389" s="19">
        <f t="shared" si="26"/>
        <v>2632.24</v>
      </c>
      <c r="I389" s="19">
        <f t="shared" si="27"/>
        <v>2931.09</v>
      </c>
      <c r="J389" s="19">
        <f t="shared" si="28"/>
        <v>3420.21</v>
      </c>
      <c r="K389" s="19">
        <f t="shared" si="29"/>
        <v>4506.18</v>
      </c>
    </row>
    <row r="390" spans="1:11" s="7" customFormat="1" ht="14.25" customHeight="1">
      <c r="A390" s="25" t="s">
        <v>1130</v>
      </c>
      <c r="B390" s="25">
        <v>21</v>
      </c>
      <c r="C390" s="25" t="s">
        <v>1192</v>
      </c>
      <c r="D390" s="25" t="s">
        <v>15</v>
      </c>
      <c r="E390" s="25" t="s">
        <v>1193</v>
      </c>
      <c r="F390" s="25" t="s">
        <v>1194</v>
      </c>
      <c r="G390" s="17">
        <f t="shared" si="25"/>
        <v>88.07</v>
      </c>
      <c r="H390" s="19">
        <f t="shared" si="26"/>
        <v>2718.23</v>
      </c>
      <c r="I390" s="19">
        <f t="shared" si="27"/>
        <v>3017.0800000000004</v>
      </c>
      <c r="J390" s="19">
        <f t="shared" si="28"/>
        <v>3506.2000000000003</v>
      </c>
      <c r="K390" s="19">
        <f t="shared" si="29"/>
        <v>4592.17</v>
      </c>
    </row>
    <row r="391" spans="1:11" s="7" customFormat="1" ht="14.25" customHeight="1">
      <c r="A391" s="25" t="s">
        <v>1130</v>
      </c>
      <c r="B391" s="25">
        <v>22</v>
      </c>
      <c r="C391" s="25" t="s">
        <v>1195</v>
      </c>
      <c r="D391" s="25" t="s">
        <v>15</v>
      </c>
      <c r="E391" s="25" t="s">
        <v>1196</v>
      </c>
      <c r="F391" s="25" t="s">
        <v>1197</v>
      </c>
      <c r="G391" s="17">
        <f t="shared" si="25"/>
        <v>83.49</v>
      </c>
      <c r="H391" s="19">
        <f t="shared" si="26"/>
        <v>2627.89</v>
      </c>
      <c r="I391" s="19">
        <f t="shared" si="27"/>
        <v>2926.74</v>
      </c>
      <c r="J391" s="19">
        <f t="shared" si="28"/>
        <v>3415.8599999999997</v>
      </c>
      <c r="K391" s="19">
        <f t="shared" si="29"/>
        <v>4501.83</v>
      </c>
    </row>
    <row r="392" spans="1:11" s="7" customFormat="1" ht="14.25" customHeight="1">
      <c r="A392" s="25" t="s">
        <v>1130</v>
      </c>
      <c r="B392" s="25">
        <v>23</v>
      </c>
      <c r="C392" s="25" t="s">
        <v>558</v>
      </c>
      <c r="D392" s="25" t="s">
        <v>15</v>
      </c>
      <c r="E392" s="25" t="s">
        <v>1198</v>
      </c>
      <c r="F392" s="25" t="s">
        <v>1199</v>
      </c>
      <c r="G392" s="17">
        <f t="shared" si="25"/>
        <v>77.66</v>
      </c>
      <c r="H392" s="19">
        <f t="shared" si="26"/>
        <v>2512.9399999999996</v>
      </c>
      <c r="I392" s="19">
        <f t="shared" si="27"/>
        <v>2811.79</v>
      </c>
      <c r="J392" s="19">
        <f t="shared" si="28"/>
        <v>3300.91</v>
      </c>
      <c r="K392" s="19">
        <f t="shared" si="29"/>
        <v>4386.88</v>
      </c>
    </row>
    <row r="393" spans="1:11" s="7" customFormat="1" ht="14.25" customHeight="1">
      <c r="A393" s="25" t="s">
        <v>1200</v>
      </c>
      <c r="B393" s="25">
        <v>0</v>
      </c>
      <c r="C393" s="25" t="s">
        <v>1201</v>
      </c>
      <c r="D393" s="25" t="s">
        <v>15</v>
      </c>
      <c r="E393" s="25" t="s">
        <v>1202</v>
      </c>
      <c r="F393" s="25" t="s">
        <v>1203</v>
      </c>
      <c r="G393" s="17">
        <f t="shared" si="25"/>
        <v>77.24</v>
      </c>
      <c r="H393" s="19">
        <f t="shared" si="26"/>
        <v>2504.68</v>
      </c>
      <c r="I393" s="19">
        <f t="shared" si="27"/>
        <v>2803.5299999999997</v>
      </c>
      <c r="J393" s="19">
        <f t="shared" si="28"/>
        <v>3292.6499999999996</v>
      </c>
      <c r="K393" s="19">
        <f t="shared" si="29"/>
        <v>4378.62</v>
      </c>
    </row>
    <row r="394" spans="1:11" s="7" customFormat="1" ht="14.25" customHeight="1">
      <c r="A394" s="25" t="s">
        <v>1200</v>
      </c>
      <c r="B394" s="25">
        <v>1</v>
      </c>
      <c r="C394" s="25" t="s">
        <v>1204</v>
      </c>
      <c r="D394" s="25" t="s">
        <v>15</v>
      </c>
      <c r="E394" s="25" t="s">
        <v>1205</v>
      </c>
      <c r="F394" s="25" t="s">
        <v>1206</v>
      </c>
      <c r="G394" s="17">
        <f aca="true" t="shared" si="30" ref="G394:G457">ROUND((F394*0.0534),2)</f>
        <v>65.02</v>
      </c>
      <c r="H394" s="19">
        <f aca="true" t="shared" si="31" ref="H394:H457">F394+$M$3+G394</f>
        <v>2263.53</v>
      </c>
      <c r="I394" s="19">
        <f aca="true" t="shared" si="32" ref="I394:I457">F394+$N$3+G394</f>
        <v>2562.38</v>
      </c>
      <c r="J394" s="19">
        <f aca="true" t="shared" si="33" ref="J394:J457">F394+$O$3+G394</f>
        <v>3051.5</v>
      </c>
      <c r="K394" s="19">
        <f aca="true" t="shared" si="34" ref="K394:K457">F394+$P$3+G394</f>
        <v>4137.47</v>
      </c>
    </row>
    <row r="395" spans="1:11" s="7" customFormat="1" ht="14.25" customHeight="1">
      <c r="A395" s="25" t="s">
        <v>1200</v>
      </c>
      <c r="B395" s="25">
        <v>2</v>
      </c>
      <c r="C395" s="25" t="s">
        <v>1207</v>
      </c>
      <c r="D395" s="25" t="s">
        <v>15</v>
      </c>
      <c r="E395" s="25" t="s">
        <v>1208</v>
      </c>
      <c r="F395" s="25" t="s">
        <v>1209</v>
      </c>
      <c r="G395" s="17">
        <f t="shared" si="30"/>
        <v>54.58</v>
      </c>
      <c r="H395" s="19">
        <f t="shared" si="31"/>
        <v>2057.58</v>
      </c>
      <c r="I395" s="19">
        <f t="shared" si="32"/>
        <v>2356.4300000000003</v>
      </c>
      <c r="J395" s="19">
        <f t="shared" si="33"/>
        <v>2845.55</v>
      </c>
      <c r="K395" s="19">
        <f t="shared" si="34"/>
        <v>3931.5200000000004</v>
      </c>
    </row>
    <row r="396" spans="1:11" s="7" customFormat="1" ht="14.25" customHeight="1">
      <c r="A396" s="25" t="s">
        <v>1200</v>
      </c>
      <c r="B396" s="25">
        <v>3</v>
      </c>
      <c r="C396" s="25" t="s">
        <v>1210</v>
      </c>
      <c r="D396" s="25" t="s">
        <v>15</v>
      </c>
      <c r="E396" s="25" t="s">
        <v>1211</v>
      </c>
      <c r="F396" s="25" t="s">
        <v>1212</v>
      </c>
      <c r="G396" s="17">
        <f t="shared" si="30"/>
        <v>53.87</v>
      </c>
      <c r="H396" s="19">
        <f t="shared" si="31"/>
        <v>2043.7399999999998</v>
      </c>
      <c r="I396" s="19">
        <f t="shared" si="32"/>
        <v>2342.59</v>
      </c>
      <c r="J396" s="19">
        <f t="shared" si="33"/>
        <v>2831.71</v>
      </c>
      <c r="K396" s="19">
        <f t="shared" si="34"/>
        <v>3917.6800000000003</v>
      </c>
    </row>
    <row r="397" spans="1:11" s="7" customFormat="1" ht="14.25" customHeight="1">
      <c r="A397" s="25" t="s">
        <v>1200</v>
      </c>
      <c r="B397" s="25">
        <v>4</v>
      </c>
      <c r="C397" s="25" t="s">
        <v>1213</v>
      </c>
      <c r="D397" s="25" t="s">
        <v>15</v>
      </c>
      <c r="E397" s="25" t="s">
        <v>1214</v>
      </c>
      <c r="F397" s="25" t="s">
        <v>28</v>
      </c>
      <c r="G397" s="17">
        <f t="shared" si="30"/>
        <v>55.61</v>
      </c>
      <c r="H397" s="19">
        <f t="shared" si="31"/>
        <v>2078</v>
      </c>
      <c r="I397" s="19">
        <f t="shared" si="32"/>
        <v>2376.8500000000004</v>
      </c>
      <c r="J397" s="19">
        <f t="shared" si="33"/>
        <v>2865.9700000000003</v>
      </c>
      <c r="K397" s="19">
        <f t="shared" si="34"/>
        <v>3951.9400000000005</v>
      </c>
    </row>
    <row r="398" spans="1:11" s="7" customFormat="1" ht="14.25" customHeight="1">
      <c r="A398" s="25" t="s">
        <v>1200</v>
      </c>
      <c r="B398" s="25">
        <v>5</v>
      </c>
      <c r="C398" s="25" t="s">
        <v>1215</v>
      </c>
      <c r="D398" s="25" t="s">
        <v>15</v>
      </c>
      <c r="E398" s="25" t="s">
        <v>1216</v>
      </c>
      <c r="F398" s="25" t="s">
        <v>1217</v>
      </c>
      <c r="G398" s="17">
        <f t="shared" si="30"/>
        <v>64.43</v>
      </c>
      <c r="H398" s="19">
        <f t="shared" si="31"/>
        <v>2251.9999999999995</v>
      </c>
      <c r="I398" s="19">
        <f t="shared" si="32"/>
        <v>2550.85</v>
      </c>
      <c r="J398" s="19">
        <f t="shared" si="33"/>
        <v>3039.97</v>
      </c>
      <c r="K398" s="19">
        <f t="shared" si="34"/>
        <v>4125.9400000000005</v>
      </c>
    </row>
    <row r="399" spans="1:11" s="7" customFormat="1" ht="14.25" customHeight="1">
      <c r="A399" s="25" t="s">
        <v>1200</v>
      </c>
      <c r="B399" s="25">
        <v>6</v>
      </c>
      <c r="C399" s="25" t="s">
        <v>1218</v>
      </c>
      <c r="D399" s="25" t="s">
        <v>15</v>
      </c>
      <c r="E399" s="25" t="s">
        <v>1219</v>
      </c>
      <c r="F399" s="25" t="s">
        <v>1220</v>
      </c>
      <c r="G399" s="17">
        <f t="shared" si="30"/>
        <v>70.7</v>
      </c>
      <c r="H399" s="19">
        <f t="shared" si="31"/>
        <v>2375.5699999999997</v>
      </c>
      <c r="I399" s="19">
        <f t="shared" si="32"/>
        <v>2674.42</v>
      </c>
      <c r="J399" s="19">
        <f t="shared" si="33"/>
        <v>3163.54</v>
      </c>
      <c r="K399" s="19">
        <f t="shared" si="34"/>
        <v>4249.51</v>
      </c>
    </row>
    <row r="400" spans="1:11" s="7" customFormat="1" ht="14.25" customHeight="1">
      <c r="A400" s="25" t="s">
        <v>1200</v>
      </c>
      <c r="B400" s="25">
        <v>7</v>
      </c>
      <c r="C400" s="25" t="s">
        <v>1221</v>
      </c>
      <c r="D400" s="25" t="s">
        <v>15</v>
      </c>
      <c r="E400" s="25" t="s">
        <v>1222</v>
      </c>
      <c r="F400" s="25" t="s">
        <v>1223</v>
      </c>
      <c r="G400" s="17">
        <f t="shared" si="30"/>
        <v>80.01</v>
      </c>
      <c r="H400" s="19">
        <f t="shared" si="31"/>
        <v>2559.3900000000003</v>
      </c>
      <c r="I400" s="19">
        <f t="shared" si="32"/>
        <v>2858.2400000000007</v>
      </c>
      <c r="J400" s="19">
        <f t="shared" si="33"/>
        <v>3347.3600000000006</v>
      </c>
      <c r="K400" s="19">
        <f t="shared" si="34"/>
        <v>4433.330000000001</v>
      </c>
    </row>
    <row r="401" spans="1:11" s="7" customFormat="1" ht="14.25" customHeight="1">
      <c r="A401" s="25" t="s">
        <v>1200</v>
      </c>
      <c r="B401" s="25">
        <v>8</v>
      </c>
      <c r="C401" s="25" t="s">
        <v>1224</v>
      </c>
      <c r="D401" s="25" t="s">
        <v>15</v>
      </c>
      <c r="E401" s="25" t="s">
        <v>1225</v>
      </c>
      <c r="F401" s="25" t="s">
        <v>1226</v>
      </c>
      <c r="G401" s="17">
        <f t="shared" si="30"/>
        <v>84.99</v>
      </c>
      <c r="H401" s="19">
        <f t="shared" si="31"/>
        <v>2657.62</v>
      </c>
      <c r="I401" s="19">
        <f t="shared" si="32"/>
        <v>2956.4700000000003</v>
      </c>
      <c r="J401" s="19">
        <f t="shared" si="33"/>
        <v>3445.59</v>
      </c>
      <c r="K401" s="19">
        <f t="shared" si="34"/>
        <v>4531.56</v>
      </c>
    </row>
    <row r="402" spans="1:11" s="7" customFormat="1" ht="14.25" customHeight="1">
      <c r="A402" s="25" t="s">
        <v>1200</v>
      </c>
      <c r="B402" s="25">
        <v>9</v>
      </c>
      <c r="C402" s="25" t="s">
        <v>1227</v>
      </c>
      <c r="D402" s="25" t="s">
        <v>15</v>
      </c>
      <c r="E402" s="25" t="s">
        <v>1228</v>
      </c>
      <c r="F402" s="25" t="s">
        <v>1229</v>
      </c>
      <c r="G402" s="17">
        <f t="shared" si="30"/>
        <v>81.64</v>
      </c>
      <c r="H402" s="19">
        <f t="shared" si="31"/>
        <v>2591.5099999999998</v>
      </c>
      <c r="I402" s="19">
        <f t="shared" si="32"/>
        <v>2890.36</v>
      </c>
      <c r="J402" s="19">
        <f t="shared" si="33"/>
        <v>3379.48</v>
      </c>
      <c r="K402" s="19">
        <f t="shared" si="34"/>
        <v>4465.450000000001</v>
      </c>
    </row>
    <row r="403" spans="1:11" s="7" customFormat="1" ht="14.25" customHeight="1">
      <c r="A403" s="25" t="s">
        <v>1200</v>
      </c>
      <c r="B403" s="25">
        <v>10</v>
      </c>
      <c r="C403" s="25" t="s">
        <v>1230</v>
      </c>
      <c r="D403" s="25" t="s">
        <v>15</v>
      </c>
      <c r="E403" s="25" t="s">
        <v>1231</v>
      </c>
      <c r="F403" s="25" t="s">
        <v>1232</v>
      </c>
      <c r="G403" s="17">
        <f t="shared" si="30"/>
        <v>88.86</v>
      </c>
      <c r="H403" s="19">
        <f t="shared" si="31"/>
        <v>2733.89</v>
      </c>
      <c r="I403" s="19">
        <f t="shared" si="32"/>
        <v>3032.7400000000002</v>
      </c>
      <c r="J403" s="19">
        <f t="shared" si="33"/>
        <v>3521.86</v>
      </c>
      <c r="K403" s="19">
        <f t="shared" si="34"/>
        <v>4607.83</v>
      </c>
    </row>
    <row r="404" spans="1:11" s="7" customFormat="1" ht="14.25" customHeight="1">
      <c r="A404" s="25" t="s">
        <v>1200</v>
      </c>
      <c r="B404" s="25">
        <v>11</v>
      </c>
      <c r="C404" s="25" t="s">
        <v>1233</v>
      </c>
      <c r="D404" s="25" t="s">
        <v>15</v>
      </c>
      <c r="E404" s="25" t="s">
        <v>1234</v>
      </c>
      <c r="F404" s="25" t="s">
        <v>1235</v>
      </c>
      <c r="G404" s="17">
        <f t="shared" si="30"/>
        <v>88.97</v>
      </c>
      <c r="H404" s="19">
        <f t="shared" si="31"/>
        <v>2736.0299999999997</v>
      </c>
      <c r="I404" s="19">
        <f t="shared" si="32"/>
        <v>3034.8799999999997</v>
      </c>
      <c r="J404" s="19">
        <f t="shared" si="33"/>
        <v>3523.9999999999995</v>
      </c>
      <c r="K404" s="19">
        <f t="shared" si="34"/>
        <v>4609.97</v>
      </c>
    </row>
    <row r="405" spans="1:11" s="7" customFormat="1" ht="14.25" customHeight="1">
      <c r="A405" s="25" t="s">
        <v>1200</v>
      </c>
      <c r="B405" s="25">
        <v>12</v>
      </c>
      <c r="C405" s="25" t="s">
        <v>1236</v>
      </c>
      <c r="D405" s="25" t="s">
        <v>15</v>
      </c>
      <c r="E405" s="25" t="s">
        <v>1237</v>
      </c>
      <c r="F405" s="25" t="s">
        <v>1238</v>
      </c>
      <c r="G405" s="17">
        <f t="shared" si="30"/>
        <v>81.83</v>
      </c>
      <c r="H405" s="19">
        <f t="shared" si="31"/>
        <v>2595.25</v>
      </c>
      <c r="I405" s="19">
        <f t="shared" si="32"/>
        <v>2894.1000000000004</v>
      </c>
      <c r="J405" s="19">
        <f t="shared" si="33"/>
        <v>3383.2200000000003</v>
      </c>
      <c r="K405" s="19">
        <f t="shared" si="34"/>
        <v>4469.1900000000005</v>
      </c>
    </row>
    <row r="406" spans="1:11" s="7" customFormat="1" ht="14.25" customHeight="1">
      <c r="A406" s="25" t="s">
        <v>1200</v>
      </c>
      <c r="B406" s="25">
        <v>13</v>
      </c>
      <c r="C406" s="25" t="s">
        <v>1239</v>
      </c>
      <c r="D406" s="25" t="s">
        <v>15</v>
      </c>
      <c r="E406" s="25" t="s">
        <v>1240</v>
      </c>
      <c r="F406" s="25" t="s">
        <v>1241</v>
      </c>
      <c r="G406" s="17">
        <f t="shared" si="30"/>
        <v>81.78</v>
      </c>
      <c r="H406" s="19">
        <f t="shared" si="31"/>
        <v>2594.2000000000003</v>
      </c>
      <c r="I406" s="19">
        <f t="shared" si="32"/>
        <v>2893.0500000000006</v>
      </c>
      <c r="J406" s="19">
        <f t="shared" si="33"/>
        <v>3382.1700000000005</v>
      </c>
      <c r="K406" s="19">
        <f t="shared" si="34"/>
        <v>4468.14</v>
      </c>
    </row>
    <row r="407" spans="1:11" s="7" customFormat="1" ht="14.25" customHeight="1">
      <c r="A407" s="25" t="s">
        <v>1200</v>
      </c>
      <c r="B407" s="25">
        <v>14</v>
      </c>
      <c r="C407" s="25" t="s">
        <v>1242</v>
      </c>
      <c r="D407" s="25" t="s">
        <v>15</v>
      </c>
      <c r="E407" s="25" t="s">
        <v>1243</v>
      </c>
      <c r="F407" s="25" t="s">
        <v>1244</v>
      </c>
      <c r="G407" s="17">
        <f t="shared" si="30"/>
        <v>81.78</v>
      </c>
      <c r="H407" s="19">
        <f t="shared" si="31"/>
        <v>2594.31</v>
      </c>
      <c r="I407" s="19">
        <f t="shared" si="32"/>
        <v>2893.1600000000003</v>
      </c>
      <c r="J407" s="19">
        <f t="shared" si="33"/>
        <v>3382.28</v>
      </c>
      <c r="K407" s="19">
        <f t="shared" si="34"/>
        <v>4468.25</v>
      </c>
    </row>
    <row r="408" spans="1:11" s="7" customFormat="1" ht="14.25" customHeight="1">
      <c r="A408" s="25" t="s">
        <v>1200</v>
      </c>
      <c r="B408" s="25">
        <v>15</v>
      </c>
      <c r="C408" s="25" t="s">
        <v>1245</v>
      </c>
      <c r="D408" s="25" t="s">
        <v>15</v>
      </c>
      <c r="E408" s="25" t="s">
        <v>1246</v>
      </c>
      <c r="F408" s="25" t="s">
        <v>1247</v>
      </c>
      <c r="G408" s="17">
        <f t="shared" si="30"/>
        <v>87.41</v>
      </c>
      <c r="H408" s="19">
        <f t="shared" si="31"/>
        <v>2705.22</v>
      </c>
      <c r="I408" s="19">
        <f t="shared" si="32"/>
        <v>3004.0699999999997</v>
      </c>
      <c r="J408" s="19">
        <f t="shared" si="33"/>
        <v>3493.1899999999996</v>
      </c>
      <c r="K408" s="19">
        <f t="shared" si="34"/>
        <v>4579.16</v>
      </c>
    </row>
    <row r="409" spans="1:11" s="7" customFormat="1" ht="14.25" customHeight="1">
      <c r="A409" s="25" t="s">
        <v>1200</v>
      </c>
      <c r="B409" s="25">
        <v>16</v>
      </c>
      <c r="C409" s="25" t="s">
        <v>1248</v>
      </c>
      <c r="D409" s="25" t="s">
        <v>15</v>
      </c>
      <c r="E409" s="25" t="s">
        <v>1249</v>
      </c>
      <c r="F409" s="25" t="s">
        <v>1250</v>
      </c>
      <c r="G409" s="17">
        <f t="shared" si="30"/>
        <v>85.42</v>
      </c>
      <c r="H409" s="19">
        <f t="shared" si="31"/>
        <v>2665.98</v>
      </c>
      <c r="I409" s="19">
        <f t="shared" si="32"/>
        <v>2964.83</v>
      </c>
      <c r="J409" s="19">
        <f t="shared" si="33"/>
        <v>3453.95</v>
      </c>
      <c r="K409" s="19">
        <f t="shared" si="34"/>
        <v>4539.92</v>
      </c>
    </row>
    <row r="410" spans="1:11" s="7" customFormat="1" ht="14.25" customHeight="1">
      <c r="A410" s="25" t="s">
        <v>1200</v>
      </c>
      <c r="B410" s="25">
        <v>17</v>
      </c>
      <c r="C410" s="25" t="s">
        <v>1251</v>
      </c>
      <c r="D410" s="25" t="s">
        <v>15</v>
      </c>
      <c r="E410" s="25" t="s">
        <v>1252</v>
      </c>
      <c r="F410" s="25" t="s">
        <v>1253</v>
      </c>
      <c r="G410" s="17">
        <f t="shared" si="30"/>
        <v>85</v>
      </c>
      <c r="H410" s="19">
        <f t="shared" si="31"/>
        <v>2657.79</v>
      </c>
      <c r="I410" s="19">
        <f t="shared" si="32"/>
        <v>2956.6400000000003</v>
      </c>
      <c r="J410" s="19">
        <f t="shared" si="33"/>
        <v>3445.76</v>
      </c>
      <c r="K410" s="19">
        <f t="shared" si="34"/>
        <v>4531.7300000000005</v>
      </c>
    </row>
    <row r="411" spans="1:11" s="7" customFormat="1" ht="14.25" customHeight="1">
      <c r="A411" s="25" t="s">
        <v>1200</v>
      </c>
      <c r="B411" s="25">
        <v>18</v>
      </c>
      <c r="C411" s="25" t="s">
        <v>1254</v>
      </c>
      <c r="D411" s="25" t="s">
        <v>15</v>
      </c>
      <c r="E411" s="25" t="s">
        <v>1255</v>
      </c>
      <c r="F411" s="25" t="s">
        <v>1256</v>
      </c>
      <c r="G411" s="17">
        <f t="shared" si="30"/>
        <v>81.38</v>
      </c>
      <c r="H411" s="19">
        <f t="shared" si="31"/>
        <v>2586.29</v>
      </c>
      <c r="I411" s="19">
        <f t="shared" si="32"/>
        <v>2885.1400000000003</v>
      </c>
      <c r="J411" s="19">
        <f t="shared" si="33"/>
        <v>3374.26</v>
      </c>
      <c r="K411" s="19">
        <f t="shared" si="34"/>
        <v>4460.2300000000005</v>
      </c>
    </row>
    <row r="412" spans="1:11" s="7" customFormat="1" ht="14.25" customHeight="1">
      <c r="A412" s="25" t="s">
        <v>1200</v>
      </c>
      <c r="B412" s="25">
        <v>19</v>
      </c>
      <c r="C412" s="25" t="s">
        <v>1257</v>
      </c>
      <c r="D412" s="25" t="s">
        <v>15</v>
      </c>
      <c r="E412" s="25" t="s">
        <v>1258</v>
      </c>
      <c r="F412" s="25" t="s">
        <v>1259</v>
      </c>
      <c r="G412" s="17">
        <f t="shared" si="30"/>
        <v>81.26</v>
      </c>
      <c r="H412" s="19">
        <f t="shared" si="31"/>
        <v>2584</v>
      </c>
      <c r="I412" s="19">
        <f t="shared" si="32"/>
        <v>2882.8500000000004</v>
      </c>
      <c r="J412" s="19">
        <f t="shared" si="33"/>
        <v>3371.9700000000003</v>
      </c>
      <c r="K412" s="19">
        <f t="shared" si="34"/>
        <v>4457.9400000000005</v>
      </c>
    </row>
    <row r="413" spans="1:11" s="7" customFormat="1" ht="14.25" customHeight="1">
      <c r="A413" s="25" t="s">
        <v>1200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0"/>
        <v>81.3</v>
      </c>
      <c r="H413" s="19">
        <f t="shared" si="31"/>
        <v>2584.79</v>
      </c>
      <c r="I413" s="19">
        <f t="shared" si="32"/>
        <v>2883.6400000000003</v>
      </c>
      <c r="J413" s="19">
        <f t="shared" si="33"/>
        <v>3372.76</v>
      </c>
      <c r="K413" s="19">
        <f t="shared" si="34"/>
        <v>4458.7300000000005</v>
      </c>
    </row>
    <row r="414" spans="1:11" s="7" customFormat="1" ht="14.25" customHeight="1">
      <c r="A414" s="25" t="s">
        <v>1200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0"/>
        <v>91.74</v>
      </c>
      <c r="H414" s="19">
        <f t="shared" si="31"/>
        <v>2790.7</v>
      </c>
      <c r="I414" s="19">
        <f t="shared" si="32"/>
        <v>3089.55</v>
      </c>
      <c r="J414" s="19">
        <f t="shared" si="33"/>
        <v>3578.67</v>
      </c>
      <c r="K414" s="19">
        <f t="shared" si="34"/>
        <v>4664.64</v>
      </c>
    </row>
    <row r="415" spans="1:11" s="7" customFormat="1" ht="14.25" customHeight="1">
      <c r="A415" s="25" t="s">
        <v>1200</v>
      </c>
      <c r="B415" s="25">
        <v>22</v>
      </c>
      <c r="C415" s="25" t="s">
        <v>1266</v>
      </c>
      <c r="D415" s="25" t="s">
        <v>15</v>
      </c>
      <c r="E415" s="25" t="s">
        <v>1267</v>
      </c>
      <c r="F415" s="25" t="s">
        <v>1268</v>
      </c>
      <c r="G415" s="17">
        <f t="shared" si="30"/>
        <v>81.47</v>
      </c>
      <c r="H415" s="19">
        <f t="shared" si="31"/>
        <v>2588.12</v>
      </c>
      <c r="I415" s="19">
        <f t="shared" si="32"/>
        <v>2886.97</v>
      </c>
      <c r="J415" s="19">
        <f t="shared" si="33"/>
        <v>3376.0899999999997</v>
      </c>
      <c r="K415" s="19">
        <f t="shared" si="34"/>
        <v>4462.06</v>
      </c>
    </row>
    <row r="416" spans="1:11" s="7" customFormat="1" ht="14.25" customHeight="1">
      <c r="A416" s="25" t="s">
        <v>1200</v>
      </c>
      <c r="B416" s="25">
        <v>23</v>
      </c>
      <c r="C416" s="25" t="s">
        <v>1269</v>
      </c>
      <c r="D416" s="25" t="s">
        <v>15</v>
      </c>
      <c r="E416" s="25" t="s">
        <v>1270</v>
      </c>
      <c r="F416" s="25" t="s">
        <v>1271</v>
      </c>
      <c r="G416" s="17">
        <f t="shared" si="30"/>
        <v>78.25</v>
      </c>
      <c r="H416" s="19">
        <f t="shared" si="31"/>
        <v>2524.52</v>
      </c>
      <c r="I416" s="19">
        <f t="shared" si="32"/>
        <v>2823.37</v>
      </c>
      <c r="J416" s="19">
        <f t="shared" si="33"/>
        <v>3312.49</v>
      </c>
      <c r="K416" s="19">
        <f t="shared" si="34"/>
        <v>4398.46</v>
      </c>
    </row>
    <row r="417" spans="1:11" s="7" customFormat="1" ht="14.25" customHeight="1">
      <c r="A417" s="25" t="s">
        <v>1272</v>
      </c>
      <c r="B417" s="25">
        <v>0</v>
      </c>
      <c r="C417" s="25" t="s">
        <v>1273</v>
      </c>
      <c r="D417" s="25" t="s">
        <v>15</v>
      </c>
      <c r="E417" s="25" t="s">
        <v>1274</v>
      </c>
      <c r="F417" s="25" t="s">
        <v>1275</v>
      </c>
      <c r="G417" s="17">
        <f t="shared" si="30"/>
        <v>66.16</v>
      </c>
      <c r="H417" s="19">
        <f t="shared" si="31"/>
        <v>2286.1499999999996</v>
      </c>
      <c r="I417" s="19">
        <f t="shared" si="32"/>
        <v>2585</v>
      </c>
      <c r="J417" s="19">
        <f t="shared" si="33"/>
        <v>3074.12</v>
      </c>
      <c r="K417" s="19">
        <f t="shared" si="34"/>
        <v>4160.09</v>
      </c>
    </row>
    <row r="418" spans="1:11" s="7" customFormat="1" ht="14.25" customHeight="1">
      <c r="A418" s="25" t="s">
        <v>1272</v>
      </c>
      <c r="B418" s="25">
        <v>1</v>
      </c>
      <c r="C418" s="25" t="s">
        <v>1276</v>
      </c>
      <c r="D418" s="25" t="s">
        <v>15</v>
      </c>
      <c r="E418" s="25" t="s">
        <v>1277</v>
      </c>
      <c r="F418" s="25" t="s">
        <v>1278</v>
      </c>
      <c r="G418" s="17">
        <f t="shared" si="30"/>
        <v>53.75</v>
      </c>
      <c r="H418" s="19">
        <f t="shared" si="31"/>
        <v>2041.22</v>
      </c>
      <c r="I418" s="19">
        <f t="shared" si="32"/>
        <v>2340.07</v>
      </c>
      <c r="J418" s="19">
        <f t="shared" si="33"/>
        <v>2829.19</v>
      </c>
      <c r="K418" s="19">
        <f t="shared" si="34"/>
        <v>3915.1600000000003</v>
      </c>
    </row>
    <row r="419" spans="1:11" s="7" customFormat="1" ht="14.25" customHeight="1">
      <c r="A419" s="25" t="s">
        <v>1272</v>
      </c>
      <c r="B419" s="25">
        <v>2</v>
      </c>
      <c r="C419" s="25" t="s">
        <v>1279</v>
      </c>
      <c r="D419" s="25" t="s">
        <v>15</v>
      </c>
      <c r="E419" s="25" t="s">
        <v>1280</v>
      </c>
      <c r="F419" s="25" t="s">
        <v>1281</v>
      </c>
      <c r="G419" s="17">
        <f t="shared" si="30"/>
        <v>51.41</v>
      </c>
      <c r="H419" s="19">
        <f t="shared" si="31"/>
        <v>1995.0600000000002</v>
      </c>
      <c r="I419" s="19">
        <f t="shared" si="32"/>
        <v>2293.91</v>
      </c>
      <c r="J419" s="19">
        <f t="shared" si="33"/>
        <v>2783.0299999999997</v>
      </c>
      <c r="K419" s="19">
        <f t="shared" si="34"/>
        <v>3869</v>
      </c>
    </row>
    <row r="420" spans="1:11" s="7" customFormat="1" ht="14.25" customHeight="1">
      <c r="A420" s="25" t="s">
        <v>1272</v>
      </c>
      <c r="B420" s="25">
        <v>3</v>
      </c>
      <c r="C420" s="25" t="s">
        <v>1282</v>
      </c>
      <c r="D420" s="25" t="s">
        <v>15</v>
      </c>
      <c r="E420" s="25" t="s">
        <v>1283</v>
      </c>
      <c r="F420" s="25" t="s">
        <v>1284</v>
      </c>
      <c r="G420" s="17">
        <f t="shared" si="30"/>
        <v>51.16</v>
      </c>
      <c r="H420" s="19">
        <f t="shared" si="31"/>
        <v>1990.2700000000002</v>
      </c>
      <c r="I420" s="19">
        <f t="shared" si="32"/>
        <v>2289.12</v>
      </c>
      <c r="J420" s="19">
        <f t="shared" si="33"/>
        <v>2778.24</v>
      </c>
      <c r="K420" s="19">
        <f t="shared" si="34"/>
        <v>3864.21</v>
      </c>
    </row>
    <row r="421" spans="1:11" s="7" customFormat="1" ht="14.25" customHeight="1">
      <c r="A421" s="25" t="s">
        <v>1272</v>
      </c>
      <c r="B421" s="25">
        <v>4</v>
      </c>
      <c r="C421" s="25" t="s">
        <v>1285</v>
      </c>
      <c r="D421" s="25" t="s">
        <v>15</v>
      </c>
      <c r="E421" s="25" t="s">
        <v>1286</v>
      </c>
      <c r="F421" s="25" t="s">
        <v>1287</v>
      </c>
      <c r="G421" s="17">
        <f t="shared" si="30"/>
        <v>53.49</v>
      </c>
      <c r="H421" s="19">
        <f t="shared" si="31"/>
        <v>2036.0800000000002</v>
      </c>
      <c r="I421" s="19">
        <f t="shared" si="32"/>
        <v>2334.93</v>
      </c>
      <c r="J421" s="19">
        <f t="shared" si="33"/>
        <v>2824.0499999999997</v>
      </c>
      <c r="K421" s="19">
        <f t="shared" si="34"/>
        <v>3910.02</v>
      </c>
    </row>
    <row r="422" spans="1:11" s="7" customFormat="1" ht="14.25" customHeight="1">
      <c r="A422" s="25" t="s">
        <v>1272</v>
      </c>
      <c r="B422" s="25">
        <v>5</v>
      </c>
      <c r="C422" s="25" t="s">
        <v>1288</v>
      </c>
      <c r="D422" s="25" t="s">
        <v>1289</v>
      </c>
      <c r="E422" s="25" t="s">
        <v>15</v>
      </c>
      <c r="F422" s="25" t="s">
        <v>1290</v>
      </c>
      <c r="G422" s="17">
        <f t="shared" si="30"/>
        <v>56.24</v>
      </c>
      <c r="H422" s="19">
        <f t="shared" si="31"/>
        <v>2090.48</v>
      </c>
      <c r="I422" s="19">
        <f t="shared" si="32"/>
        <v>2389.33</v>
      </c>
      <c r="J422" s="19">
        <f t="shared" si="33"/>
        <v>2878.45</v>
      </c>
      <c r="K422" s="19">
        <f t="shared" si="34"/>
        <v>3964.42</v>
      </c>
    </row>
    <row r="423" spans="1:11" s="7" customFormat="1" ht="14.25" customHeight="1">
      <c r="A423" s="25" t="s">
        <v>1272</v>
      </c>
      <c r="B423" s="25">
        <v>6</v>
      </c>
      <c r="C423" s="25" t="s">
        <v>1291</v>
      </c>
      <c r="D423" s="25" t="s">
        <v>15</v>
      </c>
      <c r="E423" s="25" t="s">
        <v>1292</v>
      </c>
      <c r="F423" s="25" t="s">
        <v>1293</v>
      </c>
      <c r="G423" s="17">
        <f t="shared" si="30"/>
        <v>62.79</v>
      </c>
      <c r="H423" s="19">
        <f t="shared" si="31"/>
        <v>2219.63</v>
      </c>
      <c r="I423" s="19">
        <f t="shared" si="32"/>
        <v>2518.48</v>
      </c>
      <c r="J423" s="19">
        <f t="shared" si="33"/>
        <v>3007.6</v>
      </c>
      <c r="K423" s="19">
        <f t="shared" si="34"/>
        <v>4093.57</v>
      </c>
    </row>
    <row r="424" spans="1:11" s="7" customFormat="1" ht="14.25" customHeight="1">
      <c r="A424" s="25" t="s">
        <v>1272</v>
      </c>
      <c r="B424" s="25">
        <v>7</v>
      </c>
      <c r="C424" s="25" t="s">
        <v>1294</v>
      </c>
      <c r="D424" s="25" t="s">
        <v>15</v>
      </c>
      <c r="E424" s="25" t="s">
        <v>1295</v>
      </c>
      <c r="F424" s="25" t="s">
        <v>1296</v>
      </c>
      <c r="G424" s="17">
        <f t="shared" si="30"/>
        <v>77.82</v>
      </c>
      <c r="H424" s="19">
        <f t="shared" si="31"/>
        <v>2516.1600000000003</v>
      </c>
      <c r="I424" s="19">
        <f t="shared" si="32"/>
        <v>2815.01</v>
      </c>
      <c r="J424" s="19">
        <f t="shared" si="33"/>
        <v>3304.13</v>
      </c>
      <c r="K424" s="19">
        <f t="shared" si="34"/>
        <v>4390.1</v>
      </c>
    </row>
    <row r="425" spans="1:11" s="7" customFormat="1" ht="14.25" customHeight="1">
      <c r="A425" s="25" t="s">
        <v>1272</v>
      </c>
      <c r="B425" s="25">
        <v>8</v>
      </c>
      <c r="C425" s="25" t="s">
        <v>1297</v>
      </c>
      <c r="D425" s="25" t="s">
        <v>15</v>
      </c>
      <c r="E425" s="25" t="s">
        <v>1298</v>
      </c>
      <c r="F425" s="25" t="s">
        <v>1299</v>
      </c>
      <c r="G425" s="17">
        <f t="shared" si="30"/>
        <v>83.27</v>
      </c>
      <c r="H425" s="19">
        <f t="shared" si="31"/>
        <v>2623.6600000000003</v>
      </c>
      <c r="I425" s="19">
        <f t="shared" si="32"/>
        <v>2922.51</v>
      </c>
      <c r="J425" s="19">
        <f t="shared" si="33"/>
        <v>3411.63</v>
      </c>
      <c r="K425" s="19">
        <f t="shared" si="34"/>
        <v>4497.6</v>
      </c>
    </row>
    <row r="426" spans="1:11" s="7" customFormat="1" ht="14.25" customHeight="1">
      <c r="A426" s="25" t="s">
        <v>1272</v>
      </c>
      <c r="B426" s="25">
        <v>9</v>
      </c>
      <c r="C426" s="25" t="s">
        <v>1300</v>
      </c>
      <c r="D426" s="25" t="s">
        <v>15</v>
      </c>
      <c r="E426" s="25" t="s">
        <v>1301</v>
      </c>
      <c r="F426" s="25" t="s">
        <v>1302</v>
      </c>
      <c r="G426" s="17">
        <f t="shared" si="30"/>
        <v>88.85</v>
      </c>
      <c r="H426" s="19">
        <f t="shared" si="31"/>
        <v>2733.77</v>
      </c>
      <c r="I426" s="19">
        <f t="shared" si="32"/>
        <v>3032.6200000000003</v>
      </c>
      <c r="J426" s="19">
        <f t="shared" si="33"/>
        <v>3521.7400000000002</v>
      </c>
      <c r="K426" s="19">
        <f t="shared" si="34"/>
        <v>4607.710000000001</v>
      </c>
    </row>
    <row r="427" spans="1:11" s="7" customFormat="1" ht="14.25" customHeight="1">
      <c r="A427" s="25" t="s">
        <v>1272</v>
      </c>
      <c r="B427" s="25">
        <v>10</v>
      </c>
      <c r="C427" s="25" t="s">
        <v>1303</v>
      </c>
      <c r="D427" s="25" t="s">
        <v>15</v>
      </c>
      <c r="E427" s="25" t="s">
        <v>1304</v>
      </c>
      <c r="F427" s="25" t="s">
        <v>1305</v>
      </c>
      <c r="G427" s="17">
        <f t="shared" si="30"/>
        <v>88.97</v>
      </c>
      <c r="H427" s="19">
        <f t="shared" si="31"/>
        <v>2736.14</v>
      </c>
      <c r="I427" s="19">
        <f t="shared" si="32"/>
        <v>3034.9900000000002</v>
      </c>
      <c r="J427" s="19">
        <f t="shared" si="33"/>
        <v>3524.11</v>
      </c>
      <c r="K427" s="19">
        <f t="shared" si="34"/>
        <v>4610.080000000001</v>
      </c>
    </row>
    <row r="428" spans="1:11" s="7" customFormat="1" ht="14.25" customHeight="1">
      <c r="A428" s="25" t="s">
        <v>1272</v>
      </c>
      <c r="B428" s="25">
        <v>11</v>
      </c>
      <c r="C428" s="25" t="s">
        <v>1306</v>
      </c>
      <c r="D428" s="25" t="s">
        <v>15</v>
      </c>
      <c r="E428" s="25" t="s">
        <v>1307</v>
      </c>
      <c r="F428" s="25" t="s">
        <v>1308</v>
      </c>
      <c r="G428" s="17">
        <f t="shared" si="30"/>
        <v>88.85</v>
      </c>
      <c r="H428" s="19">
        <f t="shared" si="31"/>
        <v>2733.69</v>
      </c>
      <c r="I428" s="19">
        <f t="shared" si="32"/>
        <v>3032.54</v>
      </c>
      <c r="J428" s="19">
        <f t="shared" si="33"/>
        <v>3521.66</v>
      </c>
      <c r="K428" s="19">
        <f t="shared" si="34"/>
        <v>4607.630000000001</v>
      </c>
    </row>
    <row r="429" spans="1:11" s="7" customFormat="1" ht="14.25" customHeight="1">
      <c r="A429" s="25" t="s">
        <v>1272</v>
      </c>
      <c r="B429" s="25">
        <v>12</v>
      </c>
      <c r="C429" s="25" t="s">
        <v>1309</v>
      </c>
      <c r="D429" s="25" t="s">
        <v>15</v>
      </c>
      <c r="E429" s="25" t="s">
        <v>1310</v>
      </c>
      <c r="F429" s="25" t="s">
        <v>1311</v>
      </c>
      <c r="G429" s="17">
        <f t="shared" si="30"/>
        <v>87.66</v>
      </c>
      <c r="H429" s="19">
        <f t="shared" si="31"/>
        <v>2710.29</v>
      </c>
      <c r="I429" s="19">
        <f t="shared" si="32"/>
        <v>3009.1400000000003</v>
      </c>
      <c r="J429" s="19">
        <f t="shared" si="33"/>
        <v>3498.26</v>
      </c>
      <c r="K429" s="19">
        <f t="shared" si="34"/>
        <v>4584.2300000000005</v>
      </c>
    </row>
    <row r="430" spans="1:11" s="7" customFormat="1" ht="14.25" customHeight="1">
      <c r="A430" s="25" t="s">
        <v>1272</v>
      </c>
      <c r="B430" s="25">
        <v>13</v>
      </c>
      <c r="C430" s="25" t="s">
        <v>1312</v>
      </c>
      <c r="D430" s="25" t="s">
        <v>15</v>
      </c>
      <c r="E430" s="25" t="s">
        <v>1313</v>
      </c>
      <c r="F430" s="25" t="s">
        <v>1314</v>
      </c>
      <c r="G430" s="17">
        <f t="shared" si="30"/>
        <v>87.99</v>
      </c>
      <c r="H430" s="19">
        <f t="shared" si="31"/>
        <v>2716.79</v>
      </c>
      <c r="I430" s="19">
        <f t="shared" si="32"/>
        <v>3015.64</v>
      </c>
      <c r="J430" s="19">
        <f t="shared" si="33"/>
        <v>3504.7599999999998</v>
      </c>
      <c r="K430" s="19">
        <f t="shared" si="34"/>
        <v>4590.73</v>
      </c>
    </row>
    <row r="431" spans="1:11" s="7" customFormat="1" ht="14.25" customHeight="1">
      <c r="A431" s="25" t="s">
        <v>1272</v>
      </c>
      <c r="B431" s="25">
        <v>14</v>
      </c>
      <c r="C431" s="25" t="s">
        <v>1315</v>
      </c>
      <c r="D431" s="25" t="s">
        <v>15</v>
      </c>
      <c r="E431" s="25" t="s">
        <v>1316</v>
      </c>
      <c r="F431" s="25" t="s">
        <v>1317</v>
      </c>
      <c r="G431" s="17">
        <f t="shared" si="30"/>
        <v>87.67</v>
      </c>
      <c r="H431" s="19">
        <f t="shared" si="31"/>
        <v>2710.4300000000003</v>
      </c>
      <c r="I431" s="19">
        <f t="shared" si="32"/>
        <v>3009.28</v>
      </c>
      <c r="J431" s="19">
        <f t="shared" si="33"/>
        <v>3498.4</v>
      </c>
      <c r="K431" s="19">
        <f t="shared" si="34"/>
        <v>4584.370000000001</v>
      </c>
    </row>
    <row r="432" spans="1:11" s="7" customFormat="1" ht="14.25" customHeight="1">
      <c r="A432" s="25" t="s">
        <v>1272</v>
      </c>
      <c r="B432" s="25">
        <v>15</v>
      </c>
      <c r="C432" s="25" t="s">
        <v>1318</v>
      </c>
      <c r="D432" s="25" t="s">
        <v>15</v>
      </c>
      <c r="E432" s="25" t="s">
        <v>1319</v>
      </c>
      <c r="F432" s="25" t="s">
        <v>1320</v>
      </c>
      <c r="G432" s="17">
        <f t="shared" si="30"/>
        <v>87.71</v>
      </c>
      <c r="H432" s="19">
        <f t="shared" si="31"/>
        <v>2711.24</v>
      </c>
      <c r="I432" s="19">
        <f t="shared" si="32"/>
        <v>3010.09</v>
      </c>
      <c r="J432" s="19">
        <f t="shared" si="33"/>
        <v>3499.21</v>
      </c>
      <c r="K432" s="19">
        <f t="shared" si="34"/>
        <v>4585.18</v>
      </c>
    </row>
    <row r="433" spans="1:11" s="7" customFormat="1" ht="14.25" customHeight="1">
      <c r="A433" s="25" t="s">
        <v>1272</v>
      </c>
      <c r="B433" s="25">
        <v>16</v>
      </c>
      <c r="C433" s="25" t="s">
        <v>1321</v>
      </c>
      <c r="D433" s="25" t="s">
        <v>15</v>
      </c>
      <c r="E433" s="25" t="s">
        <v>1322</v>
      </c>
      <c r="F433" s="25" t="s">
        <v>1323</v>
      </c>
      <c r="G433" s="17">
        <f t="shared" si="30"/>
        <v>82.7</v>
      </c>
      <c r="H433" s="19">
        <f t="shared" si="31"/>
        <v>2612.46</v>
      </c>
      <c r="I433" s="19">
        <f t="shared" si="32"/>
        <v>2911.31</v>
      </c>
      <c r="J433" s="19">
        <f t="shared" si="33"/>
        <v>3400.43</v>
      </c>
      <c r="K433" s="19">
        <f t="shared" si="34"/>
        <v>4486.400000000001</v>
      </c>
    </row>
    <row r="434" spans="1:11" s="7" customFormat="1" ht="14.25" customHeight="1">
      <c r="A434" s="25" t="s">
        <v>1272</v>
      </c>
      <c r="B434" s="25">
        <v>17</v>
      </c>
      <c r="C434" s="25" t="s">
        <v>1324</v>
      </c>
      <c r="D434" s="25" t="s">
        <v>15</v>
      </c>
      <c r="E434" s="25" t="s">
        <v>1325</v>
      </c>
      <c r="F434" s="25" t="s">
        <v>1326</v>
      </c>
      <c r="G434" s="17">
        <f t="shared" si="30"/>
        <v>81.94</v>
      </c>
      <c r="H434" s="19">
        <f t="shared" si="31"/>
        <v>2597.35</v>
      </c>
      <c r="I434" s="19">
        <f t="shared" si="32"/>
        <v>2896.2000000000003</v>
      </c>
      <c r="J434" s="19">
        <f t="shared" si="33"/>
        <v>3385.32</v>
      </c>
      <c r="K434" s="19">
        <f t="shared" si="34"/>
        <v>4471.29</v>
      </c>
    </row>
    <row r="435" spans="1:11" s="7" customFormat="1" ht="14.25" customHeight="1">
      <c r="A435" s="25" t="s">
        <v>1272</v>
      </c>
      <c r="B435" s="25">
        <v>18</v>
      </c>
      <c r="C435" s="25" t="s">
        <v>1327</v>
      </c>
      <c r="D435" s="25" t="s">
        <v>15</v>
      </c>
      <c r="E435" s="25" t="s">
        <v>1328</v>
      </c>
      <c r="F435" s="25" t="s">
        <v>1329</v>
      </c>
      <c r="G435" s="17">
        <f t="shared" si="30"/>
        <v>76.46</v>
      </c>
      <c r="H435" s="19">
        <f t="shared" si="31"/>
        <v>2489.3199999999997</v>
      </c>
      <c r="I435" s="19">
        <f t="shared" si="32"/>
        <v>2788.17</v>
      </c>
      <c r="J435" s="19">
        <f t="shared" si="33"/>
        <v>3277.29</v>
      </c>
      <c r="K435" s="19">
        <f t="shared" si="34"/>
        <v>4363.26</v>
      </c>
    </row>
    <row r="436" spans="1:11" s="7" customFormat="1" ht="14.25" customHeight="1">
      <c r="A436" s="25" t="s">
        <v>1272</v>
      </c>
      <c r="B436" s="25">
        <v>19</v>
      </c>
      <c r="C436" s="25" t="s">
        <v>1330</v>
      </c>
      <c r="D436" s="25" t="s">
        <v>15</v>
      </c>
      <c r="E436" s="25" t="s">
        <v>1331</v>
      </c>
      <c r="F436" s="25" t="s">
        <v>1332</v>
      </c>
      <c r="G436" s="17">
        <f t="shared" si="30"/>
        <v>77.17</v>
      </c>
      <c r="H436" s="19">
        <f t="shared" si="31"/>
        <v>2503.23</v>
      </c>
      <c r="I436" s="19">
        <f t="shared" si="32"/>
        <v>2802.08</v>
      </c>
      <c r="J436" s="19">
        <f t="shared" si="33"/>
        <v>3291.2</v>
      </c>
      <c r="K436" s="19">
        <f t="shared" si="34"/>
        <v>4377.17</v>
      </c>
    </row>
    <row r="437" spans="1:11" s="7" customFormat="1" ht="14.25" customHeight="1">
      <c r="A437" s="25" t="s">
        <v>1272</v>
      </c>
      <c r="B437" s="25">
        <v>20</v>
      </c>
      <c r="C437" s="25" t="s">
        <v>1333</v>
      </c>
      <c r="D437" s="25" t="s">
        <v>15</v>
      </c>
      <c r="E437" s="25" t="s">
        <v>865</v>
      </c>
      <c r="F437" s="25" t="s">
        <v>1334</v>
      </c>
      <c r="G437" s="17">
        <f t="shared" si="30"/>
        <v>81.5</v>
      </c>
      <c r="H437" s="19">
        <f t="shared" si="31"/>
        <v>2588.69</v>
      </c>
      <c r="I437" s="19">
        <f t="shared" si="32"/>
        <v>2887.54</v>
      </c>
      <c r="J437" s="19">
        <f t="shared" si="33"/>
        <v>3376.66</v>
      </c>
      <c r="K437" s="19">
        <f t="shared" si="34"/>
        <v>4462.63</v>
      </c>
    </row>
    <row r="438" spans="1:11" s="7" customFormat="1" ht="14.25" customHeight="1">
      <c r="A438" s="25" t="s">
        <v>1272</v>
      </c>
      <c r="B438" s="25">
        <v>21</v>
      </c>
      <c r="C438" s="25" t="s">
        <v>1335</v>
      </c>
      <c r="D438" s="25" t="s">
        <v>15</v>
      </c>
      <c r="E438" s="25" t="s">
        <v>1336</v>
      </c>
      <c r="F438" s="25" t="s">
        <v>1337</v>
      </c>
      <c r="G438" s="17">
        <f t="shared" si="30"/>
        <v>83.01</v>
      </c>
      <c r="H438" s="19">
        <f t="shared" si="31"/>
        <v>2618.4700000000003</v>
      </c>
      <c r="I438" s="19">
        <f t="shared" si="32"/>
        <v>2917.3200000000006</v>
      </c>
      <c r="J438" s="19">
        <f t="shared" si="33"/>
        <v>3406.4400000000005</v>
      </c>
      <c r="K438" s="19">
        <f t="shared" si="34"/>
        <v>4492.410000000001</v>
      </c>
    </row>
    <row r="439" spans="1:11" s="7" customFormat="1" ht="14.25" customHeight="1">
      <c r="A439" s="25" t="s">
        <v>1272</v>
      </c>
      <c r="B439" s="25">
        <v>22</v>
      </c>
      <c r="C439" s="25" t="s">
        <v>1338</v>
      </c>
      <c r="D439" s="25" t="s">
        <v>15</v>
      </c>
      <c r="E439" s="25" t="s">
        <v>1339</v>
      </c>
      <c r="F439" s="25" t="s">
        <v>1340</v>
      </c>
      <c r="G439" s="17">
        <f t="shared" si="30"/>
        <v>82.01</v>
      </c>
      <c r="H439" s="19">
        <f t="shared" si="31"/>
        <v>2598.7400000000002</v>
      </c>
      <c r="I439" s="19">
        <f t="shared" si="32"/>
        <v>2897.59</v>
      </c>
      <c r="J439" s="19">
        <f t="shared" si="33"/>
        <v>3386.71</v>
      </c>
      <c r="K439" s="19">
        <f t="shared" si="34"/>
        <v>4472.68</v>
      </c>
    </row>
    <row r="440" spans="1:11" s="7" customFormat="1" ht="14.25" customHeight="1">
      <c r="A440" s="25" t="s">
        <v>1272</v>
      </c>
      <c r="B440" s="25">
        <v>23</v>
      </c>
      <c r="C440" s="25" t="s">
        <v>1341</v>
      </c>
      <c r="D440" s="25" t="s">
        <v>15</v>
      </c>
      <c r="E440" s="25" t="s">
        <v>1342</v>
      </c>
      <c r="F440" s="25" t="s">
        <v>1343</v>
      </c>
      <c r="G440" s="17">
        <f t="shared" si="30"/>
        <v>71.11</v>
      </c>
      <c r="H440" s="19">
        <f t="shared" si="31"/>
        <v>2383.76</v>
      </c>
      <c r="I440" s="19">
        <f t="shared" si="32"/>
        <v>2682.61</v>
      </c>
      <c r="J440" s="19">
        <f t="shared" si="33"/>
        <v>3171.73</v>
      </c>
      <c r="K440" s="19">
        <f t="shared" si="34"/>
        <v>4257.7</v>
      </c>
    </row>
    <row r="441" spans="1:11" s="7" customFormat="1" ht="14.25" customHeight="1">
      <c r="A441" s="25" t="s">
        <v>1344</v>
      </c>
      <c r="B441" s="25">
        <v>0</v>
      </c>
      <c r="C441" s="25" t="s">
        <v>1345</v>
      </c>
      <c r="D441" s="25" t="s">
        <v>15</v>
      </c>
      <c r="E441" s="25" t="s">
        <v>1346</v>
      </c>
      <c r="F441" s="25" t="s">
        <v>1347</v>
      </c>
      <c r="G441" s="17">
        <f t="shared" si="30"/>
        <v>75.56</v>
      </c>
      <c r="H441" s="19">
        <f t="shared" si="31"/>
        <v>2471.4500000000003</v>
      </c>
      <c r="I441" s="19">
        <f t="shared" si="32"/>
        <v>2770.3</v>
      </c>
      <c r="J441" s="19">
        <f t="shared" si="33"/>
        <v>3259.42</v>
      </c>
      <c r="K441" s="19">
        <f t="shared" si="34"/>
        <v>4345.39</v>
      </c>
    </row>
    <row r="442" spans="1:11" s="7" customFormat="1" ht="14.25" customHeight="1">
      <c r="A442" s="25" t="s">
        <v>1344</v>
      </c>
      <c r="B442" s="25">
        <v>1</v>
      </c>
      <c r="C442" s="25" t="s">
        <v>1348</v>
      </c>
      <c r="D442" s="25" t="s">
        <v>15</v>
      </c>
      <c r="E442" s="25" t="s">
        <v>1349</v>
      </c>
      <c r="F442" s="25" t="s">
        <v>1350</v>
      </c>
      <c r="G442" s="17">
        <f t="shared" si="30"/>
        <v>65.7</v>
      </c>
      <c r="H442" s="19">
        <f t="shared" si="31"/>
        <v>2277.09</v>
      </c>
      <c r="I442" s="19">
        <f t="shared" si="32"/>
        <v>2575.94</v>
      </c>
      <c r="J442" s="19">
        <f t="shared" si="33"/>
        <v>3065.06</v>
      </c>
      <c r="K442" s="19">
        <f t="shared" si="34"/>
        <v>4151.030000000001</v>
      </c>
    </row>
    <row r="443" spans="1:11" s="7" customFormat="1" ht="14.25" customHeight="1">
      <c r="A443" s="25" t="s">
        <v>1344</v>
      </c>
      <c r="B443" s="25">
        <v>2</v>
      </c>
      <c r="C443" s="25" t="s">
        <v>1351</v>
      </c>
      <c r="D443" s="25" t="s">
        <v>15</v>
      </c>
      <c r="E443" s="25" t="s">
        <v>1352</v>
      </c>
      <c r="F443" s="25" t="s">
        <v>1353</v>
      </c>
      <c r="G443" s="17">
        <f t="shared" si="30"/>
        <v>64.21</v>
      </c>
      <c r="H443" s="19">
        <f t="shared" si="31"/>
        <v>2247.58</v>
      </c>
      <c r="I443" s="19">
        <f t="shared" si="32"/>
        <v>2546.4300000000003</v>
      </c>
      <c r="J443" s="19">
        <f t="shared" si="33"/>
        <v>3035.55</v>
      </c>
      <c r="K443" s="19">
        <f t="shared" si="34"/>
        <v>4121.52</v>
      </c>
    </row>
    <row r="444" spans="1:11" s="7" customFormat="1" ht="14.25" customHeight="1">
      <c r="A444" s="25" t="s">
        <v>1344</v>
      </c>
      <c r="B444" s="25">
        <v>3</v>
      </c>
      <c r="C444" s="25" t="s">
        <v>1354</v>
      </c>
      <c r="D444" s="25" t="s">
        <v>15</v>
      </c>
      <c r="E444" s="25" t="s">
        <v>1355</v>
      </c>
      <c r="F444" s="25" t="s">
        <v>1356</v>
      </c>
      <c r="G444" s="17">
        <f t="shared" si="30"/>
        <v>62.98</v>
      </c>
      <c r="H444" s="19">
        <f t="shared" si="31"/>
        <v>2223.29</v>
      </c>
      <c r="I444" s="19">
        <f t="shared" si="32"/>
        <v>2522.14</v>
      </c>
      <c r="J444" s="19">
        <f t="shared" si="33"/>
        <v>3011.2599999999998</v>
      </c>
      <c r="K444" s="19">
        <f t="shared" si="34"/>
        <v>4097.23</v>
      </c>
    </row>
    <row r="445" spans="1:11" s="7" customFormat="1" ht="14.25" customHeight="1">
      <c r="A445" s="25" t="s">
        <v>1344</v>
      </c>
      <c r="B445" s="25">
        <v>4</v>
      </c>
      <c r="C445" s="25" t="s">
        <v>1357</v>
      </c>
      <c r="D445" s="25" t="s">
        <v>15</v>
      </c>
      <c r="E445" s="25" t="s">
        <v>1358</v>
      </c>
      <c r="F445" s="25" t="s">
        <v>1359</v>
      </c>
      <c r="G445" s="17">
        <f t="shared" si="30"/>
        <v>62.76</v>
      </c>
      <c r="H445" s="19">
        <f t="shared" si="31"/>
        <v>2219.03</v>
      </c>
      <c r="I445" s="19">
        <f t="shared" si="32"/>
        <v>2517.88</v>
      </c>
      <c r="J445" s="19">
        <f t="shared" si="33"/>
        <v>3007</v>
      </c>
      <c r="K445" s="19">
        <f t="shared" si="34"/>
        <v>4092.9700000000003</v>
      </c>
    </row>
    <row r="446" spans="1:11" s="7" customFormat="1" ht="14.25" customHeight="1">
      <c r="A446" s="25" t="s">
        <v>1344</v>
      </c>
      <c r="B446" s="25">
        <v>5</v>
      </c>
      <c r="C446" s="25" t="s">
        <v>1360</v>
      </c>
      <c r="D446" s="25" t="s">
        <v>1361</v>
      </c>
      <c r="E446" s="25" t="s">
        <v>15</v>
      </c>
      <c r="F446" s="25" t="s">
        <v>1362</v>
      </c>
      <c r="G446" s="17">
        <f t="shared" si="30"/>
        <v>64.83</v>
      </c>
      <c r="H446" s="19">
        <f t="shared" si="31"/>
        <v>2259.8599999999997</v>
      </c>
      <c r="I446" s="19">
        <f t="shared" si="32"/>
        <v>2558.71</v>
      </c>
      <c r="J446" s="19">
        <f t="shared" si="33"/>
        <v>3047.83</v>
      </c>
      <c r="K446" s="19">
        <f t="shared" si="34"/>
        <v>4133.8</v>
      </c>
    </row>
    <row r="447" spans="1:11" s="7" customFormat="1" ht="14.25" customHeight="1">
      <c r="A447" s="25" t="s">
        <v>1344</v>
      </c>
      <c r="B447" s="25">
        <v>6</v>
      </c>
      <c r="C447" s="25" t="s">
        <v>1363</v>
      </c>
      <c r="D447" s="25" t="s">
        <v>15</v>
      </c>
      <c r="E447" s="25" t="s">
        <v>1364</v>
      </c>
      <c r="F447" s="25" t="s">
        <v>1365</v>
      </c>
      <c r="G447" s="17">
        <f t="shared" si="30"/>
        <v>62.73</v>
      </c>
      <c r="H447" s="19">
        <f t="shared" si="31"/>
        <v>2218.44</v>
      </c>
      <c r="I447" s="19">
        <f t="shared" si="32"/>
        <v>2517.2900000000004</v>
      </c>
      <c r="J447" s="19">
        <f t="shared" si="33"/>
        <v>3006.4100000000003</v>
      </c>
      <c r="K447" s="19">
        <f t="shared" si="34"/>
        <v>4092.3800000000006</v>
      </c>
    </row>
    <row r="448" spans="1:11" s="7" customFormat="1" ht="14.25" customHeight="1">
      <c r="A448" s="25" t="s">
        <v>1344</v>
      </c>
      <c r="B448" s="25">
        <v>7</v>
      </c>
      <c r="C448" s="25" t="s">
        <v>1366</v>
      </c>
      <c r="D448" s="25" t="s">
        <v>15</v>
      </c>
      <c r="E448" s="25" t="s">
        <v>1367</v>
      </c>
      <c r="F448" s="25" t="s">
        <v>1368</v>
      </c>
      <c r="G448" s="17">
        <f t="shared" si="30"/>
        <v>75.27</v>
      </c>
      <c r="H448" s="19">
        <f t="shared" si="31"/>
        <v>2465.8799999999997</v>
      </c>
      <c r="I448" s="19">
        <f t="shared" si="32"/>
        <v>2764.73</v>
      </c>
      <c r="J448" s="19">
        <f t="shared" si="33"/>
        <v>3253.85</v>
      </c>
      <c r="K448" s="19">
        <f t="shared" si="34"/>
        <v>4339.820000000001</v>
      </c>
    </row>
    <row r="449" spans="1:11" s="7" customFormat="1" ht="14.25" customHeight="1">
      <c r="A449" s="25" t="s">
        <v>1344</v>
      </c>
      <c r="B449" s="25">
        <v>8</v>
      </c>
      <c r="C449" s="25" t="s">
        <v>1369</v>
      </c>
      <c r="D449" s="25" t="s">
        <v>15</v>
      </c>
      <c r="E449" s="25" t="s">
        <v>1370</v>
      </c>
      <c r="F449" s="25" t="s">
        <v>1371</v>
      </c>
      <c r="G449" s="17">
        <f t="shared" si="30"/>
        <v>77.73</v>
      </c>
      <c r="H449" s="19">
        <f t="shared" si="31"/>
        <v>2514.35</v>
      </c>
      <c r="I449" s="19">
        <f t="shared" si="32"/>
        <v>2813.2000000000003</v>
      </c>
      <c r="J449" s="19">
        <f t="shared" si="33"/>
        <v>3302.32</v>
      </c>
      <c r="K449" s="19">
        <f t="shared" si="34"/>
        <v>4388.29</v>
      </c>
    </row>
    <row r="450" spans="1:11" s="7" customFormat="1" ht="14.25" customHeight="1">
      <c r="A450" s="25" t="s">
        <v>1344</v>
      </c>
      <c r="B450" s="25">
        <v>9</v>
      </c>
      <c r="C450" s="25" t="s">
        <v>1372</v>
      </c>
      <c r="D450" s="25" t="s">
        <v>15</v>
      </c>
      <c r="E450" s="25" t="s">
        <v>1373</v>
      </c>
      <c r="F450" s="25" t="s">
        <v>1374</v>
      </c>
      <c r="G450" s="17">
        <f t="shared" si="30"/>
        <v>79.93</v>
      </c>
      <c r="H450" s="19">
        <f t="shared" si="31"/>
        <v>2557.7799999999997</v>
      </c>
      <c r="I450" s="19">
        <f t="shared" si="32"/>
        <v>2856.6299999999997</v>
      </c>
      <c r="J450" s="19">
        <f t="shared" si="33"/>
        <v>3345.7499999999995</v>
      </c>
      <c r="K450" s="19">
        <f t="shared" si="34"/>
        <v>4431.72</v>
      </c>
    </row>
    <row r="451" spans="1:11" s="7" customFormat="1" ht="14.25" customHeight="1">
      <c r="A451" s="25" t="s">
        <v>1344</v>
      </c>
      <c r="B451" s="25">
        <v>10</v>
      </c>
      <c r="C451" s="25" t="s">
        <v>1375</v>
      </c>
      <c r="D451" s="25" t="s">
        <v>15</v>
      </c>
      <c r="E451" s="25" t="s">
        <v>1376</v>
      </c>
      <c r="F451" s="25" t="s">
        <v>1377</v>
      </c>
      <c r="G451" s="17">
        <f t="shared" si="30"/>
        <v>80.56</v>
      </c>
      <c r="H451" s="19">
        <f t="shared" si="31"/>
        <v>2570.16</v>
      </c>
      <c r="I451" s="19">
        <f t="shared" si="32"/>
        <v>2869.0099999999998</v>
      </c>
      <c r="J451" s="19">
        <f t="shared" si="33"/>
        <v>3358.1299999999997</v>
      </c>
      <c r="K451" s="19">
        <f t="shared" si="34"/>
        <v>4444.1</v>
      </c>
    </row>
    <row r="452" spans="1:11" s="7" customFormat="1" ht="14.25" customHeight="1">
      <c r="A452" s="25" t="s">
        <v>1344</v>
      </c>
      <c r="B452" s="25">
        <v>11</v>
      </c>
      <c r="C452" s="25" t="s">
        <v>1378</v>
      </c>
      <c r="D452" s="25" t="s">
        <v>15</v>
      </c>
      <c r="E452" s="25" t="s">
        <v>1379</v>
      </c>
      <c r="F452" s="25" t="s">
        <v>1380</v>
      </c>
      <c r="G452" s="17">
        <f t="shared" si="30"/>
        <v>80.6</v>
      </c>
      <c r="H452" s="19">
        <f t="shared" si="31"/>
        <v>2570.89</v>
      </c>
      <c r="I452" s="19">
        <f t="shared" si="32"/>
        <v>2869.7400000000002</v>
      </c>
      <c r="J452" s="19">
        <f t="shared" si="33"/>
        <v>3358.86</v>
      </c>
      <c r="K452" s="19">
        <f t="shared" si="34"/>
        <v>4444.830000000001</v>
      </c>
    </row>
    <row r="453" spans="1:11" s="7" customFormat="1" ht="14.25" customHeight="1">
      <c r="A453" s="25" t="s">
        <v>1344</v>
      </c>
      <c r="B453" s="25">
        <v>12</v>
      </c>
      <c r="C453" s="25" t="s">
        <v>1381</v>
      </c>
      <c r="D453" s="25" t="s">
        <v>15</v>
      </c>
      <c r="E453" s="25" t="s">
        <v>1382</v>
      </c>
      <c r="F453" s="25" t="s">
        <v>1383</v>
      </c>
      <c r="G453" s="17">
        <f t="shared" si="30"/>
        <v>79.4</v>
      </c>
      <c r="H453" s="19">
        <f t="shared" si="31"/>
        <v>2547.2400000000002</v>
      </c>
      <c r="I453" s="19">
        <f t="shared" si="32"/>
        <v>2846.09</v>
      </c>
      <c r="J453" s="19">
        <f t="shared" si="33"/>
        <v>3335.21</v>
      </c>
      <c r="K453" s="19">
        <f t="shared" si="34"/>
        <v>4421.18</v>
      </c>
    </row>
    <row r="454" spans="1:11" s="7" customFormat="1" ht="14.25" customHeight="1">
      <c r="A454" s="25" t="s">
        <v>1344</v>
      </c>
      <c r="B454" s="25">
        <v>13</v>
      </c>
      <c r="C454" s="25" t="s">
        <v>1384</v>
      </c>
      <c r="D454" s="25" t="s">
        <v>15</v>
      </c>
      <c r="E454" s="25" t="s">
        <v>1385</v>
      </c>
      <c r="F454" s="25" t="s">
        <v>1386</v>
      </c>
      <c r="G454" s="17">
        <f t="shared" si="30"/>
        <v>80.32</v>
      </c>
      <c r="H454" s="19">
        <f t="shared" si="31"/>
        <v>2565.51</v>
      </c>
      <c r="I454" s="19">
        <f t="shared" si="32"/>
        <v>2864.36</v>
      </c>
      <c r="J454" s="19">
        <f t="shared" si="33"/>
        <v>3353.48</v>
      </c>
      <c r="K454" s="19">
        <f t="shared" si="34"/>
        <v>4439.45</v>
      </c>
    </row>
    <row r="455" spans="1:11" s="7" customFormat="1" ht="14.25" customHeight="1">
      <c r="A455" s="25" t="s">
        <v>1344</v>
      </c>
      <c r="B455" s="25">
        <v>14</v>
      </c>
      <c r="C455" s="25" t="s">
        <v>1387</v>
      </c>
      <c r="D455" s="25" t="s">
        <v>15</v>
      </c>
      <c r="E455" s="25" t="s">
        <v>1388</v>
      </c>
      <c r="F455" s="25" t="s">
        <v>1389</v>
      </c>
      <c r="G455" s="17">
        <f t="shared" si="30"/>
        <v>79.84</v>
      </c>
      <c r="H455" s="19">
        <f t="shared" si="31"/>
        <v>2555.87</v>
      </c>
      <c r="I455" s="19">
        <f t="shared" si="32"/>
        <v>2854.7200000000003</v>
      </c>
      <c r="J455" s="19">
        <f t="shared" si="33"/>
        <v>3343.84</v>
      </c>
      <c r="K455" s="19">
        <f t="shared" si="34"/>
        <v>4429.81</v>
      </c>
    </row>
    <row r="456" spans="1:11" s="7" customFormat="1" ht="14.25" customHeight="1">
      <c r="A456" s="25" t="s">
        <v>1344</v>
      </c>
      <c r="B456" s="25">
        <v>15</v>
      </c>
      <c r="C456" s="25" t="s">
        <v>1390</v>
      </c>
      <c r="D456" s="25" t="s">
        <v>15</v>
      </c>
      <c r="E456" s="25" t="s">
        <v>1391</v>
      </c>
      <c r="F456" s="25" t="s">
        <v>1392</v>
      </c>
      <c r="G456" s="17">
        <f t="shared" si="30"/>
        <v>79.53</v>
      </c>
      <c r="H456" s="19">
        <f t="shared" si="31"/>
        <v>2549.84</v>
      </c>
      <c r="I456" s="19">
        <f t="shared" si="32"/>
        <v>2848.69</v>
      </c>
      <c r="J456" s="19">
        <f t="shared" si="33"/>
        <v>3337.81</v>
      </c>
      <c r="K456" s="19">
        <f t="shared" si="34"/>
        <v>4423.78</v>
      </c>
    </row>
    <row r="457" spans="1:11" s="7" customFormat="1" ht="14.25" customHeight="1">
      <c r="A457" s="25" t="s">
        <v>1344</v>
      </c>
      <c r="B457" s="25">
        <v>16</v>
      </c>
      <c r="C457" s="25" t="s">
        <v>1393</v>
      </c>
      <c r="D457" s="25" t="s">
        <v>15</v>
      </c>
      <c r="E457" s="25" t="s">
        <v>1394</v>
      </c>
      <c r="F457" s="25" t="s">
        <v>1395</v>
      </c>
      <c r="G457" s="17">
        <f t="shared" si="30"/>
        <v>79.29</v>
      </c>
      <c r="H457" s="19">
        <f t="shared" si="31"/>
        <v>2545.09</v>
      </c>
      <c r="I457" s="19">
        <f t="shared" si="32"/>
        <v>2843.94</v>
      </c>
      <c r="J457" s="19">
        <f t="shared" si="33"/>
        <v>3333.06</v>
      </c>
      <c r="K457" s="19">
        <f t="shared" si="34"/>
        <v>4419.03</v>
      </c>
    </row>
    <row r="458" spans="1:11" s="7" customFormat="1" ht="14.25" customHeight="1">
      <c r="A458" s="25" t="s">
        <v>1344</v>
      </c>
      <c r="B458" s="25">
        <v>17</v>
      </c>
      <c r="C458" s="25" t="s">
        <v>1396</v>
      </c>
      <c r="D458" s="25" t="s">
        <v>15</v>
      </c>
      <c r="E458" s="25" t="s">
        <v>1397</v>
      </c>
      <c r="F458" s="25" t="s">
        <v>1398</v>
      </c>
      <c r="G458" s="17">
        <f aca="true" t="shared" si="35" ref="G458:G521">ROUND((F458*0.0534),2)</f>
        <v>79.12</v>
      </c>
      <c r="H458" s="19">
        <f aca="true" t="shared" si="36" ref="H458:H521">F458+$M$3+G458</f>
        <v>2541.68</v>
      </c>
      <c r="I458" s="19">
        <f aca="true" t="shared" si="37" ref="I458:I521">F458+$N$3+G458</f>
        <v>2840.5299999999997</v>
      </c>
      <c r="J458" s="19">
        <f aca="true" t="shared" si="38" ref="J458:J521">F458+$O$3+G458</f>
        <v>3329.6499999999996</v>
      </c>
      <c r="K458" s="19">
        <f aca="true" t="shared" si="39" ref="K458:K521">F458+$P$3+G458</f>
        <v>4415.62</v>
      </c>
    </row>
    <row r="459" spans="1:11" s="7" customFormat="1" ht="14.25" customHeight="1">
      <c r="A459" s="25" t="s">
        <v>1344</v>
      </c>
      <c r="B459" s="25">
        <v>18</v>
      </c>
      <c r="C459" s="25" t="s">
        <v>1399</v>
      </c>
      <c r="D459" s="25" t="s">
        <v>15</v>
      </c>
      <c r="E459" s="25" t="s">
        <v>662</v>
      </c>
      <c r="F459" s="25" t="s">
        <v>1400</v>
      </c>
      <c r="G459" s="17">
        <f t="shared" si="35"/>
        <v>78.38</v>
      </c>
      <c r="H459" s="19">
        <f t="shared" si="36"/>
        <v>2527.17</v>
      </c>
      <c r="I459" s="19">
        <f t="shared" si="37"/>
        <v>2826.0200000000004</v>
      </c>
      <c r="J459" s="19">
        <f t="shared" si="38"/>
        <v>3315.1400000000003</v>
      </c>
      <c r="K459" s="19">
        <f t="shared" si="39"/>
        <v>4401.110000000001</v>
      </c>
    </row>
    <row r="460" spans="1:11" s="7" customFormat="1" ht="14.25" customHeight="1">
      <c r="A460" s="25" t="s">
        <v>1344</v>
      </c>
      <c r="B460" s="25">
        <v>19</v>
      </c>
      <c r="C460" s="25" t="s">
        <v>1401</v>
      </c>
      <c r="D460" s="25" t="s">
        <v>15</v>
      </c>
      <c r="E460" s="25" t="s">
        <v>57</v>
      </c>
      <c r="F460" s="25" t="s">
        <v>1402</v>
      </c>
      <c r="G460" s="17">
        <f t="shared" si="35"/>
        <v>77.33</v>
      </c>
      <c r="H460" s="19">
        <f t="shared" si="36"/>
        <v>2506.46</v>
      </c>
      <c r="I460" s="19">
        <f t="shared" si="37"/>
        <v>2805.3100000000004</v>
      </c>
      <c r="J460" s="19">
        <f t="shared" si="38"/>
        <v>3294.4300000000003</v>
      </c>
      <c r="K460" s="19">
        <f t="shared" si="39"/>
        <v>4380.400000000001</v>
      </c>
    </row>
    <row r="461" spans="1:11" s="7" customFormat="1" ht="14.25" customHeight="1">
      <c r="A461" s="25" t="s">
        <v>1344</v>
      </c>
      <c r="B461" s="25">
        <v>20</v>
      </c>
      <c r="C461" s="25" t="s">
        <v>1403</v>
      </c>
      <c r="D461" s="25" t="s">
        <v>15</v>
      </c>
      <c r="E461" s="25" t="s">
        <v>1404</v>
      </c>
      <c r="F461" s="25" t="s">
        <v>40</v>
      </c>
      <c r="G461" s="17">
        <f t="shared" si="35"/>
        <v>79.12</v>
      </c>
      <c r="H461" s="19">
        <f t="shared" si="36"/>
        <v>2541.75</v>
      </c>
      <c r="I461" s="19">
        <f t="shared" si="37"/>
        <v>2840.6000000000004</v>
      </c>
      <c r="J461" s="19">
        <f t="shared" si="38"/>
        <v>3329.7200000000003</v>
      </c>
      <c r="K461" s="19">
        <f t="shared" si="39"/>
        <v>4415.6900000000005</v>
      </c>
    </row>
    <row r="462" spans="1:11" s="7" customFormat="1" ht="14.25" customHeight="1">
      <c r="A462" s="25" t="s">
        <v>1344</v>
      </c>
      <c r="B462" s="25">
        <v>21</v>
      </c>
      <c r="C462" s="25" t="s">
        <v>1405</v>
      </c>
      <c r="D462" s="25" t="s">
        <v>15</v>
      </c>
      <c r="E462" s="25" t="s">
        <v>1406</v>
      </c>
      <c r="F462" s="25" t="s">
        <v>1407</v>
      </c>
      <c r="G462" s="17">
        <f t="shared" si="35"/>
        <v>81.18</v>
      </c>
      <c r="H462" s="19">
        <f t="shared" si="36"/>
        <v>2582.44</v>
      </c>
      <c r="I462" s="19">
        <f t="shared" si="37"/>
        <v>2881.29</v>
      </c>
      <c r="J462" s="19">
        <f t="shared" si="38"/>
        <v>3370.41</v>
      </c>
      <c r="K462" s="19">
        <f t="shared" si="39"/>
        <v>4456.380000000001</v>
      </c>
    </row>
    <row r="463" spans="1:11" s="7" customFormat="1" ht="14.25" customHeight="1">
      <c r="A463" s="25" t="s">
        <v>1344</v>
      </c>
      <c r="B463" s="25">
        <v>22</v>
      </c>
      <c r="C463" s="25" t="s">
        <v>1408</v>
      </c>
      <c r="D463" s="25" t="s">
        <v>15</v>
      </c>
      <c r="E463" s="25" t="s">
        <v>1409</v>
      </c>
      <c r="F463" s="25" t="s">
        <v>1410</v>
      </c>
      <c r="G463" s="17">
        <f t="shared" si="35"/>
        <v>81.77</v>
      </c>
      <c r="H463" s="19">
        <f t="shared" si="36"/>
        <v>2594.03</v>
      </c>
      <c r="I463" s="19">
        <f t="shared" si="37"/>
        <v>2892.88</v>
      </c>
      <c r="J463" s="19">
        <f t="shared" si="38"/>
        <v>3382</v>
      </c>
      <c r="K463" s="19">
        <f t="shared" si="39"/>
        <v>4467.970000000001</v>
      </c>
    </row>
    <row r="464" spans="1:11" s="7" customFormat="1" ht="14.25" customHeight="1">
      <c r="A464" s="25" t="s">
        <v>1344</v>
      </c>
      <c r="B464" s="25">
        <v>23</v>
      </c>
      <c r="C464" s="25" t="s">
        <v>1411</v>
      </c>
      <c r="D464" s="25" t="s">
        <v>15</v>
      </c>
      <c r="E464" s="25" t="s">
        <v>1412</v>
      </c>
      <c r="F464" s="25" t="s">
        <v>1413</v>
      </c>
      <c r="G464" s="17">
        <f t="shared" si="35"/>
        <v>76.01</v>
      </c>
      <c r="H464" s="19">
        <f t="shared" si="36"/>
        <v>2480.34</v>
      </c>
      <c r="I464" s="19">
        <f t="shared" si="37"/>
        <v>2779.1900000000005</v>
      </c>
      <c r="J464" s="19">
        <f t="shared" si="38"/>
        <v>3268.3100000000004</v>
      </c>
      <c r="K464" s="19">
        <f t="shared" si="39"/>
        <v>4354.280000000001</v>
      </c>
    </row>
    <row r="465" spans="1:11" s="7" customFormat="1" ht="14.25" customHeight="1">
      <c r="A465" s="25" t="s">
        <v>1414</v>
      </c>
      <c r="B465" s="25">
        <v>0</v>
      </c>
      <c r="C465" s="25" t="s">
        <v>1415</v>
      </c>
      <c r="D465" s="25" t="s">
        <v>15</v>
      </c>
      <c r="E465" s="25" t="s">
        <v>1416</v>
      </c>
      <c r="F465" s="25" t="s">
        <v>1417</v>
      </c>
      <c r="G465" s="17">
        <f t="shared" si="35"/>
        <v>67.55</v>
      </c>
      <c r="H465" s="19">
        <f t="shared" si="36"/>
        <v>2313.46</v>
      </c>
      <c r="I465" s="19">
        <f t="shared" si="37"/>
        <v>2612.3100000000004</v>
      </c>
      <c r="J465" s="19">
        <f t="shared" si="38"/>
        <v>3101.4300000000003</v>
      </c>
      <c r="K465" s="19">
        <f t="shared" si="39"/>
        <v>4187.400000000001</v>
      </c>
    </row>
    <row r="466" spans="1:11" s="7" customFormat="1" ht="14.25" customHeight="1">
      <c r="A466" s="25" t="s">
        <v>1414</v>
      </c>
      <c r="B466" s="25">
        <v>1</v>
      </c>
      <c r="C466" s="25" t="s">
        <v>1418</v>
      </c>
      <c r="D466" s="25" t="s">
        <v>15</v>
      </c>
      <c r="E466" s="25" t="s">
        <v>1419</v>
      </c>
      <c r="F466" s="25" t="s">
        <v>1420</v>
      </c>
      <c r="G466" s="17">
        <f t="shared" si="35"/>
        <v>64.86</v>
      </c>
      <c r="H466" s="19">
        <f t="shared" si="36"/>
        <v>2260.52</v>
      </c>
      <c r="I466" s="19">
        <f t="shared" si="37"/>
        <v>2559.3700000000003</v>
      </c>
      <c r="J466" s="19">
        <f t="shared" si="38"/>
        <v>3048.4900000000002</v>
      </c>
      <c r="K466" s="19">
        <f t="shared" si="39"/>
        <v>4134.46</v>
      </c>
    </row>
    <row r="467" spans="1:11" s="7" customFormat="1" ht="14.25" customHeight="1">
      <c r="A467" s="25" t="s">
        <v>1414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60.75</v>
      </c>
      <c r="H467" s="19">
        <f t="shared" si="36"/>
        <v>2179.4700000000003</v>
      </c>
      <c r="I467" s="19">
        <f t="shared" si="37"/>
        <v>2478.32</v>
      </c>
      <c r="J467" s="19">
        <f t="shared" si="38"/>
        <v>2967.44</v>
      </c>
      <c r="K467" s="19">
        <f t="shared" si="39"/>
        <v>4053.4100000000003</v>
      </c>
    </row>
    <row r="468" spans="1:11" s="7" customFormat="1" ht="14.25" customHeight="1">
      <c r="A468" s="25" t="s">
        <v>1414</v>
      </c>
      <c r="B468" s="25">
        <v>3</v>
      </c>
      <c r="C468" s="25" t="s">
        <v>1424</v>
      </c>
      <c r="D468" s="25" t="s">
        <v>15</v>
      </c>
      <c r="E468" s="25" t="s">
        <v>1425</v>
      </c>
      <c r="F468" s="25" t="s">
        <v>1426</v>
      </c>
      <c r="G468" s="17">
        <f t="shared" si="35"/>
        <v>58.87</v>
      </c>
      <c r="H468" s="19">
        <f t="shared" si="36"/>
        <v>2142.33</v>
      </c>
      <c r="I468" s="19">
        <f t="shared" si="37"/>
        <v>2441.1800000000003</v>
      </c>
      <c r="J468" s="19">
        <f t="shared" si="38"/>
        <v>2930.3</v>
      </c>
      <c r="K468" s="19">
        <f t="shared" si="39"/>
        <v>4016.2700000000004</v>
      </c>
    </row>
    <row r="469" spans="1:11" s="7" customFormat="1" ht="14.25" customHeight="1">
      <c r="A469" s="25" t="s">
        <v>1414</v>
      </c>
      <c r="B469" s="25">
        <v>4</v>
      </c>
      <c r="C469" s="25" t="s">
        <v>1427</v>
      </c>
      <c r="D469" s="25" t="s">
        <v>15</v>
      </c>
      <c r="E469" s="25" t="s">
        <v>1428</v>
      </c>
      <c r="F469" s="25" t="s">
        <v>1429</v>
      </c>
      <c r="G469" s="17">
        <f t="shared" si="35"/>
        <v>58.29</v>
      </c>
      <c r="H469" s="19">
        <f t="shared" si="36"/>
        <v>2130.79</v>
      </c>
      <c r="I469" s="19">
        <f t="shared" si="37"/>
        <v>2429.6400000000003</v>
      </c>
      <c r="J469" s="19">
        <f t="shared" si="38"/>
        <v>2918.76</v>
      </c>
      <c r="K469" s="19">
        <f t="shared" si="39"/>
        <v>4004.7300000000005</v>
      </c>
    </row>
    <row r="470" spans="1:11" s="7" customFormat="1" ht="14.25" customHeight="1">
      <c r="A470" s="25" t="s">
        <v>1414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58.86</v>
      </c>
      <c r="H470" s="19">
        <f t="shared" si="36"/>
        <v>2142.15</v>
      </c>
      <c r="I470" s="19">
        <f t="shared" si="37"/>
        <v>2441.0000000000005</v>
      </c>
      <c r="J470" s="19">
        <f t="shared" si="38"/>
        <v>2930.1200000000003</v>
      </c>
      <c r="K470" s="19">
        <f t="shared" si="39"/>
        <v>4016.0900000000006</v>
      </c>
    </row>
    <row r="471" spans="1:11" s="7" customFormat="1" ht="14.25" customHeight="1">
      <c r="A471" s="25" t="s">
        <v>1414</v>
      </c>
      <c r="B471" s="25">
        <v>6</v>
      </c>
      <c r="C471" s="25" t="s">
        <v>1433</v>
      </c>
      <c r="D471" s="25" t="s">
        <v>15</v>
      </c>
      <c r="E471" s="25" t="s">
        <v>1434</v>
      </c>
      <c r="F471" s="25" t="s">
        <v>1435</v>
      </c>
      <c r="G471" s="17">
        <f t="shared" si="35"/>
        <v>53.69</v>
      </c>
      <c r="H471" s="19">
        <f t="shared" si="36"/>
        <v>2040.1</v>
      </c>
      <c r="I471" s="19">
        <f t="shared" si="37"/>
        <v>2338.9500000000003</v>
      </c>
      <c r="J471" s="19">
        <f t="shared" si="38"/>
        <v>2828.07</v>
      </c>
      <c r="K471" s="19">
        <f t="shared" si="39"/>
        <v>3914.0400000000004</v>
      </c>
    </row>
    <row r="472" spans="1:11" s="7" customFormat="1" ht="14.25" customHeight="1">
      <c r="A472" s="25" t="s">
        <v>1414</v>
      </c>
      <c r="B472" s="25">
        <v>7</v>
      </c>
      <c r="C472" s="25" t="s">
        <v>1436</v>
      </c>
      <c r="D472" s="25" t="s">
        <v>15</v>
      </c>
      <c r="E472" s="25" t="s">
        <v>1437</v>
      </c>
      <c r="F472" s="25" t="s">
        <v>1438</v>
      </c>
      <c r="G472" s="17">
        <f t="shared" si="35"/>
        <v>58.98</v>
      </c>
      <c r="H472" s="19">
        <f t="shared" si="36"/>
        <v>2144.5499999999997</v>
      </c>
      <c r="I472" s="19">
        <f t="shared" si="37"/>
        <v>2443.4</v>
      </c>
      <c r="J472" s="19">
        <f t="shared" si="38"/>
        <v>2932.52</v>
      </c>
      <c r="K472" s="19">
        <f t="shared" si="39"/>
        <v>4018.4900000000002</v>
      </c>
    </row>
    <row r="473" spans="1:11" s="7" customFormat="1" ht="14.25" customHeight="1">
      <c r="A473" s="25" t="s">
        <v>1414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67.36</v>
      </c>
      <c r="H473" s="19">
        <f t="shared" si="36"/>
        <v>2309.68</v>
      </c>
      <c r="I473" s="19">
        <f t="shared" si="37"/>
        <v>2608.53</v>
      </c>
      <c r="J473" s="19">
        <f t="shared" si="38"/>
        <v>3097.65</v>
      </c>
      <c r="K473" s="19">
        <f t="shared" si="39"/>
        <v>4183.62</v>
      </c>
    </row>
    <row r="474" spans="1:11" s="7" customFormat="1" ht="14.25" customHeight="1">
      <c r="A474" s="25" t="s">
        <v>1414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1444</v>
      </c>
      <c r="G474" s="17">
        <f t="shared" si="35"/>
        <v>72.23</v>
      </c>
      <c r="H474" s="19">
        <f t="shared" si="36"/>
        <v>2405.82</v>
      </c>
      <c r="I474" s="19">
        <f t="shared" si="37"/>
        <v>2704.67</v>
      </c>
      <c r="J474" s="19">
        <f t="shared" si="38"/>
        <v>3193.79</v>
      </c>
      <c r="K474" s="19">
        <f t="shared" si="39"/>
        <v>4279.76</v>
      </c>
    </row>
    <row r="475" spans="1:11" s="7" customFormat="1" ht="14.25" customHeight="1">
      <c r="A475" s="25" t="s">
        <v>1414</v>
      </c>
      <c r="B475" s="25">
        <v>10</v>
      </c>
      <c r="C475" s="25" t="s">
        <v>1445</v>
      </c>
      <c r="D475" s="25" t="s">
        <v>15</v>
      </c>
      <c r="E475" s="25" t="s">
        <v>1446</v>
      </c>
      <c r="F475" s="25" t="s">
        <v>1447</v>
      </c>
      <c r="G475" s="17">
        <f t="shared" si="35"/>
        <v>74.4</v>
      </c>
      <c r="H475" s="19">
        <f t="shared" si="36"/>
        <v>2448.69</v>
      </c>
      <c r="I475" s="19">
        <f t="shared" si="37"/>
        <v>2747.5400000000004</v>
      </c>
      <c r="J475" s="19">
        <f t="shared" si="38"/>
        <v>3236.6600000000003</v>
      </c>
      <c r="K475" s="19">
        <f t="shared" si="39"/>
        <v>4322.63</v>
      </c>
    </row>
    <row r="476" spans="1:11" s="7" customFormat="1" ht="14.25" customHeight="1">
      <c r="A476" s="25" t="s">
        <v>1414</v>
      </c>
      <c r="B476" s="25">
        <v>11</v>
      </c>
      <c r="C476" s="25" t="s">
        <v>1448</v>
      </c>
      <c r="D476" s="25" t="s">
        <v>15</v>
      </c>
      <c r="E476" s="25" t="s">
        <v>1449</v>
      </c>
      <c r="F476" s="25" t="s">
        <v>1450</v>
      </c>
      <c r="G476" s="17">
        <f t="shared" si="35"/>
        <v>74.31</v>
      </c>
      <c r="H476" s="19">
        <f t="shared" si="36"/>
        <v>2446.8799999999997</v>
      </c>
      <c r="I476" s="19">
        <f t="shared" si="37"/>
        <v>2745.73</v>
      </c>
      <c r="J476" s="19">
        <f t="shared" si="38"/>
        <v>3234.85</v>
      </c>
      <c r="K476" s="19">
        <f t="shared" si="39"/>
        <v>4320.820000000001</v>
      </c>
    </row>
    <row r="477" spans="1:11" s="7" customFormat="1" ht="14.25" customHeight="1">
      <c r="A477" s="25" t="s">
        <v>1414</v>
      </c>
      <c r="B477" s="25">
        <v>12</v>
      </c>
      <c r="C477" s="25" t="s">
        <v>1451</v>
      </c>
      <c r="D477" s="25" t="s">
        <v>15</v>
      </c>
      <c r="E477" s="25" t="s">
        <v>1452</v>
      </c>
      <c r="F477" s="25" t="s">
        <v>1453</v>
      </c>
      <c r="G477" s="17">
        <f t="shared" si="35"/>
        <v>73.85</v>
      </c>
      <c r="H477" s="19">
        <f t="shared" si="36"/>
        <v>2437.82</v>
      </c>
      <c r="I477" s="19">
        <f t="shared" si="37"/>
        <v>2736.67</v>
      </c>
      <c r="J477" s="19">
        <f t="shared" si="38"/>
        <v>3225.79</v>
      </c>
      <c r="K477" s="19">
        <f t="shared" si="39"/>
        <v>4311.76</v>
      </c>
    </row>
    <row r="478" spans="1:11" s="7" customFormat="1" ht="14.25" customHeight="1">
      <c r="A478" s="25" t="s">
        <v>1414</v>
      </c>
      <c r="B478" s="25">
        <v>13</v>
      </c>
      <c r="C478" s="25" t="s">
        <v>1454</v>
      </c>
      <c r="D478" s="25" t="s">
        <v>15</v>
      </c>
      <c r="E478" s="25" t="s">
        <v>1455</v>
      </c>
      <c r="F478" s="25" t="s">
        <v>1456</v>
      </c>
      <c r="G478" s="17">
        <f t="shared" si="35"/>
        <v>74.39</v>
      </c>
      <c r="H478" s="19">
        <f t="shared" si="36"/>
        <v>2448.5099999999998</v>
      </c>
      <c r="I478" s="19">
        <f t="shared" si="37"/>
        <v>2747.36</v>
      </c>
      <c r="J478" s="19">
        <f t="shared" si="38"/>
        <v>3236.48</v>
      </c>
      <c r="K478" s="19">
        <f t="shared" si="39"/>
        <v>4322.450000000001</v>
      </c>
    </row>
    <row r="479" spans="1:11" s="7" customFormat="1" ht="14.25" customHeight="1">
      <c r="A479" s="25" t="s">
        <v>1414</v>
      </c>
      <c r="B479" s="25">
        <v>14</v>
      </c>
      <c r="C479" s="25" t="s">
        <v>1457</v>
      </c>
      <c r="D479" s="25" t="s">
        <v>15</v>
      </c>
      <c r="E479" s="25" t="s">
        <v>1458</v>
      </c>
      <c r="F479" s="25" t="s">
        <v>1459</v>
      </c>
      <c r="G479" s="17">
        <f t="shared" si="35"/>
        <v>73.53</v>
      </c>
      <c r="H479" s="19">
        <f t="shared" si="36"/>
        <v>2431.5400000000004</v>
      </c>
      <c r="I479" s="19">
        <f t="shared" si="37"/>
        <v>2730.3900000000003</v>
      </c>
      <c r="J479" s="19">
        <f t="shared" si="38"/>
        <v>3219.51</v>
      </c>
      <c r="K479" s="19">
        <f t="shared" si="39"/>
        <v>4305.4800000000005</v>
      </c>
    </row>
    <row r="480" spans="1:11" s="7" customFormat="1" ht="14.25" customHeight="1">
      <c r="A480" s="25" t="s">
        <v>1414</v>
      </c>
      <c r="B480" s="25">
        <v>15</v>
      </c>
      <c r="C480" s="25" t="s">
        <v>1460</v>
      </c>
      <c r="D480" s="25" t="s">
        <v>15</v>
      </c>
      <c r="E480" s="25" t="s">
        <v>1461</v>
      </c>
      <c r="F480" s="25" t="s">
        <v>1462</v>
      </c>
      <c r="G480" s="17">
        <f t="shared" si="35"/>
        <v>73.36</v>
      </c>
      <c r="H480" s="19">
        <f t="shared" si="36"/>
        <v>2428.15</v>
      </c>
      <c r="I480" s="19">
        <f t="shared" si="37"/>
        <v>2727.0000000000005</v>
      </c>
      <c r="J480" s="19">
        <f t="shared" si="38"/>
        <v>3216.1200000000003</v>
      </c>
      <c r="K480" s="19">
        <f t="shared" si="39"/>
        <v>4302.09</v>
      </c>
    </row>
    <row r="481" spans="1:11" s="7" customFormat="1" ht="14.25" customHeight="1">
      <c r="A481" s="25" t="s">
        <v>1414</v>
      </c>
      <c r="B481" s="25">
        <v>16</v>
      </c>
      <c r="C481" s="25" t="s">
        <v>1463</v>
      </c>
      <c r="D481" s="25" t="s">
        <v>15</v>
      </c>
      <c r="E481" s="25" t="s">
        <v>1464</v>
      </c>
      <c r="F481" s="25" t="s">
        <v>1465</v>
      </c>
      <c r="G481" s="17">
        <f t="shared" si="35"/>
        <v>71.43</v>
      </c>
      <c r="H481" s="19">
        <f t="shared" si="36"/>
        <v>2390.02</v>
      </c>
      <c r="I481" s="19">
        <f t="shared" si="37"/>
        <v>2688.87</v>
      </c>
      <c r="J481" s="19">
        <f t="shared" si="38"/>
        <v>3177.99</v>
      </c>
      <c r="K481" s="19">
        <f t="shared" si="39"/>
        <v>4263.960000000001</v>
      </c>
    </row>
    <row r="482" spans="1:11" s="7" customFormat="1" ht="14.25" customHeight="1">
      <c r="A482" s="25" t="s">
        <v>1414</v>
      </c>
      <c r="B482" s="25">
        <v>17</v>
      </c>
      <c r="C482" s="25" t="s">
        <v>1466</v>
      </c>
      <c r="D482" s="25" t="s">
        <v>15</v>
      </c>
      <c r="E482" s="25" t="s">
        <v>1467</v>
      </c>
      <c r="F482" s="25" t="s">
        <v>1468</v>
      </c>
      <c r="G482" s="17">
        <f t="shared" si="35"/>
        <v>71.36</v>
      </c>
      <c r="H482" s="19">
        <f t="shared" si="36"/>
        <v>2388.59</v>
      </c>
      <c r="I482" s="19">
        <f t="shared" si="37"/>
        <v>2687.44</v>
      </c>
      <c r="J482" s="19">
        <f t="shared" si="38"/>
        <v>3176.56</v>
      </c>
      <c r="K482" s="19">
        <f t="shared" si="39"/>
        <v>4262.53</v>
      </c>
    </row>
    <row r="483" spans="1:11" s="7" customFormat="1" ht="14.25" customHeight="1">
      <c r="A483" s="25" t="s">
        <v>1414</v>
      </c>
      <c r="B483" s="25">
        <v>18</v>
      </c>
      <c r="C483" s="25" t="s">
        <v>1469</v>
      </c>
      <c r="D483" s="25" t="s">
        <v>15</v>
      </c>
      <c r="E483" s="25" t="s">
        <v>1470</v>
      </c>
      <c r="F483" s="25" t="s">
        <v>1471</v>
      </c>
      <c r="G483" s="17">
        <f t="shared" si="35"/>
        <v>69.79</v>
      </c>
      <c r="H483" s="19">
        <f t="shared" si="36"/>
        <v>2357.62</v>
      </c>
      <c r="I483" s="19">
        <f t="shared" si="37"/>
        <v>2656.4700000000003</v>
      </c>
      <c r="J483" s="19">
        <f t="shared" si="38"/>
        <v>3145.59</v>
      </c>
      <c r="K483" s="19">
        <f t="shared" si="39"/>
        <v>4231.56</v>
      </c>
    </row>
    <row r="484" spans="1:11" s="7" customFormat="1" ht="14.25" customHeight="1">
      <c r="A484" s="25" t="s">
        <v>1414</v>
      </c>
      <c r="B484" s="25">
        <v>19</v>
      </c>
      <c r="C484" s="25" t="s">
        <v>1472</v>
      </c>
      <c r="D484" s="25" t="s">
        <v>15</v>
      </c>
      <c r="E484" s="25" t="s">
        <v>1473</v>
      </c>
      <c r="F484" s="25" t="s">
        <v>1474</v>
      </c>
      <c r="G484" s="17">
        <f t="shared" si="35"/>
        <v>71.05</v>
      </c>
      <c r="H484" s="19">
        <f t="shared" si="36"/>
        <v>2382.53</v>
      </c>
      <c r="I484" s="19">
        <f t="shared" si="37"/>
        <v>2681.38</v>
      </c>
      <c r="J484" s="19">
        <f t="shared" si="38"/>
        <v>3170.5</v>
      </c>
      <c r="K484" s="19">
        <f t="shared" si="39"/>
        <v>4256.47</v>
      </c>
    </row>
    <row r="485" spans="1:11" s="7" customFormat="1" ht="14.25" customHeight="1">
      <c r="A485" s="25" t="s">
        <v>1414</v>
      </c>
      <c r="B485" s="25">
        <v>20</v>
      </c>
      <c r="C485" s="25" t="s">
        <v>1475</v>
      </c>
      <c r="D485" s="25" t="s">
        <v>15</v>
      </c>
      <c r="E485" s="25" t="s">
        <v>1476</v>
      </c>
      <c r="F485" s="25" t="s">
        <v>1477</v>
      </c>
      <c r="G485" s="17">
        <f t="shared" si="35"/>
        <v>79.49</v>
      </c>
      <c r="H485" s="19">
        <f t="shared" si="36"/>
        <v>2549.1099999999997</v>
      </c>
      <c r="I485" s="19">
        <f t="shared" si="37"/>
        <v>2847.96</v>
      </c>
      <c r="J485" s="19">
        <f t="shared" si="38"/>
        <v>3337.08</v>
      </c>
      <c r="K485" s="19">
        <f t="shared" si="39"/>
        <v>4423.05</v>
      </c>
    </row>
    <row r="486" spans="1:11" s="7" customFormat="1" ht="14.25" customHeight="1">
      <c r="A486" s="25" t="s">
        <v>1414</v>
      </c>
      <c r="B486" s="25">
        <v>21</v>
      </c>
      <c r="C486" s="25" t="s">
        <v>1478</v>
      </c>
      <c r="D486" s="25" t="s">
        <v>15</v>
      </c>
      <c r="E486" s="25" t="s">
        <v>1479</v>
      </c>
      <c r="F486" s="25" t="s">
        <v>1480</v>
      </c>
      <c r="G486" s="17">
        <f t="shared" si="35"/>
        <v>80.78</v>
      </c>
      <c r="H486" s="19">
        <f t="shared" si="36"/>
        <v>2574.4600000000005</v>
      </c>
      <c r="I486" s="19">
        <f t="shared" si="37"/>
        <v>2873.3100000000004</v>
      </c>
      <c r="J486" s="19">
        <f t="shared" si="38"/>
        <v>3362.4300000000003</v>
      </c>
      <c r="K486" s="19">
        <f t="shared" si="39"/>
        <v>4448.400000000001</v>
      </c>
    </row>
    <row r="487" spans="1:11" s="7" customFormat="1" ht="14.25" customHeight="1">
      <c r="A487" s="25" t="s">
        <v>1414</v>
      </c>
      <c r="B487" s="25">
        <v>22</v>
      </c>
      <c r="C487" s="25" t="s">
        <v>1481</v>
      </c>
      <c r="D487" s="25" t="s">
        <v>15</v>
      </c>
      <c r="E487" s="25" t="s">
        <v>1482</v>
      </c>
      <c r="F487" s="25" t="s">
        <v>1483</v>
      </c>
      <c r="G487" s="17">
        <f t="shared" si="35"/>
        <v>80.66</v>
      </c>
      <c r="H487" s="19">
        <f t="shared" si="36"/>
        <v>2572.14</v>
      </c>
      <c r="I487" s="19">
        <f t="shared" si="37"/>
        <v>2870.99</v>
      </c>
      <c r="J487" s="19">
        <f t="shared" si="38"/>
        <v>3360.1099999999997</v>
      </c>
      <c r="K487" s="19">
        <f t="shared" si="39"/>
        <v>4446.08</v>
      </c>
    </row>
    <row r="488" spans="1:11" s="7" customFormat="1" ht="14.25" customHeight="1">
      <c r="A488" s="25" t="s">
        <v>1414</v>
      </c>
      <c r="B488" s="25">
        <v>23</v>
      </c>
      <c r="C488" s="25" t="s">
        <v>1484</v>
      </c>
      <c r="D488" s="25" t="s">
        <v>15</v>
      </c>
      <c r="E488" s="25" t="s">
        <v>1485</v>
      </c>
      <c r="F488" s="25" t="s">
        <v>1486</v>
      </c>
      <c r="G488" s="17">
        <f t="shared" si="35"/>
        <v>75.43</v>
      </c>
      <c r="H488" s="19">
        <f t="shared" si="36"/>
        <v>2469.06</v>
      </c>
      <c r="I488" s="19">
        <f t="shared" si="37"/>
        <v>2767.9100000000003</v>
      </c>
      <c r="J488" s="19">
        <f t="shared" si="38"/>
        <v>3257.03</v>
      </c>
      <c r="K488" s="19">
        <f t="shared" si="39"/>
        <v>4343.000000000001</v>
      </c>
    </row>
    <row r="489" spans="1:11" s="7" customFormat="1" ht="14.25" customHeight="1">
      <c r="A489" s="25" t="s">
        <v>1487</v>
      </c>
      <c r="B489" s="25">
        <v>0</v>
      </c>
      <c r="C489" s="25" t="s">
        <v>1488</v>
      </c>
      <c r="D489" s="25" t="s">
        <v>15</v>
      </c>
      <c r="E489" s="25" t="s">
        <v>1489</v>
      </c>
      <c r="F489" s="25" t="s">
        <v>1490</v>
      </c>
      <c r="G489" s="17">
        <f t="shared" si="35"/>
        <v>68.06</v>
      </c>
      <c r="H489" s="19">
        <f t="shared" si="36"/>
        <v>2323.64</v>
      </c>
      <c r="I489" s="19">
        <f t="shared" si="37"/>
        <v>2622.4900000000002</v>
      </c>
      <c r="J489" s="19">
        <f t="shared" si="38"/>
        <v>3111.61</v>
      </c>
      <c r="K489" s="19">
        <f t="shared" si="39"/>
        <v>4197.580000000001</v>
      </c>
    </row>
    <row r="490" spans="1:11" s="7" customFormat="1" ht="14.25" customHeight="1">
      <c r="A490" s="25" t="s">
        <v>1487</v>
      </c>
      <c r="B490" s="25">
        <v>1</v>
      </c>
      <c r="C490" s="25" t="s">
        <v>1491</v>
      </c>
      <c r="D490" s="25" t="s">
        <v>15</v>
      </c>
      <c r="E490" s="25" t="s">
        <v>1492</v>
      </c>
      <c r="F490" s="25" t="s">
        <v>1493</v>
      </c>
      <c r="G490" s="17">
        <f t="shared" si="35"/>
        <v>53.2</v>
      </c>
      <c r="H490" s="19">
        <f t="shared" si="36"/>
        <v>2030.39</v>
      </c>
      <c r="I490" s="19">
        <f t="shared" si="37"/>
        <v>2329.24</v>
      </c>
      <c r="J490" s="19">
        <f t="shared" si="38"/>
        <v>2818.3599999999997</v>
      </c>
      <c r="K490" s="19">
        <f t="shared" si="39"/>
        <v>3904.33</v>
      </c>
    </row>
    <row r="491" spans="1:11" s="7" customFormat="1" ht="14.25" customHeight="1">
      <c r="A491" s="25" t="s">
        <v>1487</v>
      </c>
      <c r="B491" s="25">
        <v>2</v>
      </c>
      <c r="C491" s="25" t="s">
        <v>1494</v>
      </c>
      <c r="D491" s="25" t="s">
        <v>15</v>
      </c>
      <c r="E491" s="25" t="s">
        <v>1495</v>
      </c>
      <c r="F491" s="25" t="s">
        <v>1496</v>
      </c>
      <c r="G491" s="17">
        <f t="shared" si="35"/>
        <v>51.78</v>
      </c>
      <c r="H491" s="19">
        <f t="shared" si="36"/>
        <v>2002.45</v>
      </c>
      <c r="I491" s="19">
        <f t="shared" si="37"/>
        <v>2301.3</v>
      </c>
      <c r="J491" s="19">
        <f t="shared" si="38"/>
        <v>2790.42</v>
      </c>
      <c r="K491" s="19">
        <f t="shared" si="39"/>
        <v>3876.3900000000003</v>
      </c>
    </row>
    <row r="492" spans="1:11" s="7" customFormat="1" ht="14.25" customHeight="1">
      <c r="A492" s="25" t="s">
        <v>1487</v>
      </c>
      <c r="B492" s="25">
        <v>3</v>
      </c>
      <c r="C492" s="25" t="s">
        <v>1497</v>
      </c>
      <c r="D492" s="25" t="s">
        <v>15</v>
      </c>
      <c r="E492" s="25" t="s">
        <v>1498</v>
      </c>
      <c r="F492" s="25" t="s">
        <v>1499</v>
      </c>
      <c r="G492" s="17">
        <f t="shared" si="35"/>
        <v>51.63</v>
      </c>
      <c r="H492" s="19">
        <f t="shared" si="36"/>
        <v>1999.5600000000002</v>
      </c>
      <c r="I492" s="19">
        <f t="shared" si="37"/>
        <v>2298.4100000000003</v>
      </c>
      <c r="J492" s="19">
        <f t="shared" si="38"/>
        <v>2787.53</v>
      </c>
      <c r="K492" s="19">
        <f t="shared" si="39"/>
        <v>3873.5000000000005</v>
      </c>
    </row>
    <row r="493" spans="1:11" s="7" customFormat="1" ht="14.25" customHeight="1">
      <c r="A493" s="25" t="s">
        <v>1487</v>
      </c>
      <c r="B493" s="25">
        <v>4</v>
      </c>
      <c r="C493" s="25" t="s">
        <v>1500</v>
      </c>
      <c r="D493" s="25" t="s">
        <v>15</v>
      </c>
      <c r="E493" s="25" t="s">
        <v>1501</v>
      </c>
      <c r="F493" s="25" t="s">
        <v>1502</v>
      </c>
      <c r="G493" s="17">
        <f t="shared" si="35"/>
        <v>53.3</v>
      </c>
      <c r="H493" s="19">
        <f t="shared" si="36"/>
        <v>2032.4599999999998</v>
      </c>
      <c r="I493" s="19">
        <f t="shared" si="37"/>
        <v>2331.3100000000004</v>
      </c>
      <c r="J493" s="19">
        <f t="shared" si="38"/>
        <v>2820.4300000000003</v>
      </c>
      <c r="K493" s="19">
        <f t="shared" si="39"/>
        <v>3906.4000000000005</v>
      </c>
    </row>
    <row r="494" spans="1:11" s="7" customFormat="1" ht="14.25" customHeight="1">
      <c r="A494" s="25" t="s">
        <v>1487</v>
      </c>
      <c r="B494" s="25">
        <v>5</v>
      </c>
      <c r="C494" s="25" t="s">
        <v>1503</v>
      </c>
      <c r="D494" s="25" t="s">
        <v>15</v>
      </c>
      <c r="E494" s="25" t="s">
        <v>1504</v>
      </c>
      <c r="F494" s="25" t="s">
        <v>1505</v>
      </c>
      <c r="G494" s="17">
        <f t="shared" si="35"/>
        <v>55.01</v>
      </c>
      <c r="H494" s="19">
        <f t="shared" si="36"/>
        <v>2066.1800000000003</v>
      </c>
      <c r="I494" s="19">
        <f t="shared" si="37"/>
        <v>2365.0300000000007</v>
      </c>
      <c r="J494" s="19">
        <f t="shared" si="38"/>
        <v>2854.1500000000005</v>
      </c>
      <c r="K494" s="19">
        <f t="shared" si="39"/>
        <v>3940.120000000001</v>
      </c>
    </row>
    <row r="495" spans="1:11" s="7" customFormat="1" ht="14.25" customHeight="1">
      <c r="A495" s="25" t="s">
        <v>1487</v>
      </c>
      <c r="B495" s="25">
        <v>6</v>
      </c>
      <c r="C495" s="25" t="s">
        <v>1506</v>
      </c>
      <c r="D495" s="25" t="s">
        <v>1507</v>
      </c>
      <c r="E495" s="25" t="s">
        <v>15</v>
      </c>
      <c r="F495" s="25" t="s">
        <v>1508</v>
      </c>
      <c r="G495" s="17">
        <f t="shared" si="35"/>
        <v>55.44</v>
      </c>
      <c r="H495" s="19">
        <f t="shared" si="36"/>
        <v>2074.71</v>
      </c>
      <c r="I495" s="19">
        <f t="shared" si="37"/>
        <v>2373.56</v>
      </c>
      <c r="J495" s="19">
        <f t="shared" si="38"/>
        <v>2862.68</v>
      </c>
      <c r="K495" s="19">
        <f t="shared" si="39"/>
        <v>3948.65</v>
      </c>
    </row>
    <row r="496" spans="1:11" s="7" customFormat="1" ht="14.25" customHeight="1">
      <c r="A496" s="25" t="s">
        <v>1487</v>
      </c>
      <c r="B496" s="25">
        <v>7</v>
      </c>
      <c r="C496" s="25" t="s">
        <v>1509</v>
      </c>
      <c r="D496" s="25" t="s">
        <v>15</v>
      </c>
      <c r="E496" s="25" t="s">
        <v>1510</v>
      </c>
      <c r="F496" s="25" t="s">
        <v>1511</v>
      </c>
      <c r="G496" s="17">
        <f t="shared" si="35"/>
        <v>74.92</v>
      </c>
      <c r="H496" s="19">
        <f t="shared" si="36"/>
        <v>2458.84</v>
      </c>
      <c r="I496" s="19">
        <f t="shared" si="37"/>
        <v>2757.6900000000005</v>
      </c>
      <c r="J496" s="19">
        <f t="shared" si="38"/>
        <v>3246.8100000000004</v>
      </c>
      <c r="K496" s="19">
        <f t="shared" si="39"/>
        <v>4332.780000000001</v>
      </c>
    </row>
    <row r="497" spans="1:11" s="7" customFormat="1" ht="14.25" customHeight="1">
      <c r="A497" s="25" t="s">
        <v>1487</v>
      </c>
      <c r="B497" s="25">
        <v>8</v>
      </c>
      <c r="C497" s="25" t="s">
        <v>1512</v>
      </c>
      <c r="D497" s="25" t="s">
        <v>15</v>
      </c>
      <c r="E497" s="25" t="s">
        <v>1513</v>
      </c>
      <c r="F497" s="25" t="s">
        <v>1514</v>
      </c>
      <c r="G497" s="17">
        <f t="shared" si="35"/>
        <v>81.83</v>
      </c>
      <c r="H497" s="19">
        <f t="shared" si="36"/>
        <v>2595.2799999999997</v>
      </c>
      <c r="I497" s="19">
        <f t="shared" si="37"/>
        <v>2894.13</v>
      </c>
      <c r="J497" s="19">
        <f t="shared" si="38"/>
        <v>3383.25</v>
      </c>
      <c r="K497" s="19">
        <f t="shared" si="39"/>
        <v>4469.22</v>
      </c>
    </row>
    <row r="498" spans="1:11" s="7" customFormat="1" ht="14.25" customHeight="1">
      <c r="A498" s="25" t="s">
        <v>1487</v>
      </c>
      <c r="B498" s="25">
        <v>9</v>
      </c>
      <c r="C498" s="25" t="s">
        <v>1515</v>
      </c>
      <c r="D498" s="25" t="s">
        <v>15</v>
      </c>
      <c r="E498" s="25" t="s">
        <v>1516</v>
      </c>
      <c r="F498" s="25" t="s">
        <v>1517</v>
      </c>
      <c r="G498" s="17">
        <f t="shared" si="35"/>
        <v>86.04</v>
      </c>
      <c r="H498" s="19">
        <f t="shared" si="36"/>
        <v>2678.3199999999997</v>
      </c>
      <c r="I498" s="19">
        <f t="shared" si="37"/>
        <v>2977.17</v>
      </c>
      <c r="J498" s="19">
        <f t="shared" si="38"/>
        <v>3466.29</v>
      </c>
      <c r="K498" s="19">
        <f t="shared" si="39"/>
        <v>4552.26</v>
      </c>
    </row>
    <row r="499" spans="1:11" s="7" customFormat="1" ht="14.25" customHeight="1">
      <c r="A499" s="25" t="s">
        <v>1487</v>
      </c>
      <c r="B499" s="25">
        <v>10</v>
      </c>
      <c r="C499" s="25" t="s">
        <v>1518</v>
      </c>
      <c r="D499" s="25" t="s">
        <v>15</v>
      </c>
      <c r="E499" s="25" t="s">
        <v>1519</v>
      </c>
      <c r="F499" s="25" t="s">
        <v>1520</v>
      </c>
      <c r="G499" s="17">
        <f t="shared" si="35"/>
        <v>86.75</v>
      </c>
      <c r="H499" s="19">
        <f t="shared" si="36"/>
        <v>2692.1800000000003</v>
      </c>
      <c r="I499" s="19">
        <f t="shared" si="37"/>
        <v>2991.03</v>
      </c>
      <c r="J499" s="19">
        <f t="shared" si="38"/>
        <v>3480.15</v>
      </c>
      <c r="K499" s="19">
        <f t="shared" si="39"/>
        <v>4566.120000000001</v>
      </c>
    </row>
    <row r="500" spans="1:11" s="7" customFormat="1" ht="14.25" customHeight="1">
      <c r="A500" s="25" t="s">
        <v>1487</v>
      </c>
      <c r="B500" s="25">
        <v>11</v>
      </c>
      <c r="C500" s="25" t="s">
        <v>1521</v>
      </c>
      <c r="D500" s="25" t="s">
        <v>15</v>
      </c>
      <c r="E500" s="25" t="s">
        <v>1522</v>
      </c>
      <c r="F500" s="25" t="s">
        <v>1523</v>
      </c>
      <c r="G500" s="17">
        <f t="shared" si="35"/>
        <v>85.95</v>
      </c>
      <c r="H500" s="19">
        <f t="shared" si="36"/>
        <v>2676.5</v>
      </c>
      <c r="I500" s="19">
        <f t="shared" si="37"/>
        <v>2975.35</v>
      </c>
      <c r="J500" s="19">
        <f t="shared" si="38"/>
        <v>3464.47</v>
      </c>
      <c r="K500" s="19">
        <f t="shared" si="39"/>
        <v>4550.44</v>
      </c>
    </row>
    <row r="501" spans="1:11" s="7" customFormat="1" ht="14.25" customHeight="1">
      <c r="A501" s="25" t="s">
        <v>1487</v>
      </c>
      <c r="B501" s="25">
        <v>12</v>
      </c>
      <c r="C501" s="25" t="s">
        <v>1524</v>
      </c>
      <c r="D501" s="25" t="s">
        <v>15</v>
      </c>
      <c r="E501" s="25" t="s">
        <v>1525</v>
      </c>
      <c r="F501" s="25" t="s">
        <v>1526</v>
      </c>
      <c r="G501" s="17">
        <f t="shared" si="35"/>
        <v>82.42</v>
      </c>
      <c r="H501" s="19">
        <f t="shared" si="36"/>
        <v>2606.92</v>
      </c>
      <c r="I501" s="19">
        <f t="shared" si="37"/>
        <v>2905.7700000000004</v>
      </c>
      <c r="J501" s="19">
        <f t="shared" si="38"/>
        <v>3394.8900000000003</v>
      </c>
      <c r="K501" s="19">
        <f t="shared" si="39"/>
        <v>4480.860000000001</v>
      </c>
    </row>
    <row r="502" spans="1:11" s="7" customFormat="1" ht="14.25" customHeight="1">
      <c r="A502" s="25" t="s">
        <v>1487</v>
      </c>
      <c r="B502" s="25">
        <v>13</v>
      </c>
      <c r="C502" s="25" t="s">
        <v>41</v>
      </c>
      <c r="D502" s="25" t="s">
        <v>15</v>
      </c>
      <c r="E502" s="25" t="s">
        <v>1527</v>
      </c>
      <c r="F502" s="25" t="s">
        <v>1528</v>
      </c>
      <c r="G502" s="17">
        <f t="shared" si="35"/>
        <v>85.33</v>
      </c>
      <c r="H502" s="19">
        <f t="shared" si="36"/>
        <v>2664.24</v>
      </c>
      <c r="I502" s="19">
        <f t="shared" si="37"/>
        <v>2963.09</v>
      </c>
      <c r="J502" s="19">
        <f t="shared" si="38"/>
        <v>3452.21</v>
      </c>
      <c r="K502" s="19">
        <f t="shared" si="39"/>
        <v>4538.18</v>
      </c>
    </row>
    <row r="503" spans="1:11" s="7" customFormat="1" ht="14.25" customHeight="1">
      <c r="A503" s="25" t="s">
        <v>1487</v>
      </c>
      <c r="B503" s="25">
        <v>14</v>
      </c>
      <c r="C503" s="25" t="s">
        <v>1529</v>
      </c>
      <c r="D503" s="25" t="s">
        <v>15</v>
      </c>
      <c r="E503" s="25" t="s">
        <v>1530</v>
      </c>
      <c r="F503" s="25" t="s">
        <v>1531</v>
      </c>
      <c r="G503" s="17">
        <f t="shared" si="35"/>
        <v>83.35</v>
      </c>
      <c r="H503" s="19">
        <f t="shared" si="36"/>
        <v>2625.22</v>
      </c>
      <c r="I503" s="19">
        <f t="shared" si="37"/>
        <v>2924.07</v>
      </c>
      <c r="J503" s="19">
        <f t="shared" si="38"/>
        <v>3413.19</v>
      </c>
      <c r="K503" s="19">
        <f t="shared" si="39"/>
        <v>4499.160000000001</v>
      </c>
    </row>
    <row r="504" spans="1:11" s="7" customFormat="1" ht="14.25" customHeight="1">
      <c r="A504" s="25" t="s">
        <v>1487</v>
      </c>
      <c r="B504" s="25">
        <v>15</v>
      </c>
      <c r="C504" s="25" t="s">
        <v>1532</v>
      </c>
      <c r="D504" s="25" t="s">
        <v>15</v>
      </c>
      <c r="E504" s="25" t="s">
        <v>1533</v>
      </c>
      <c r="F504" s="25" t="s">
        <v>1534</v>
      </c>
      <c r="G504" s="17">
        <f t="shared" si="35"/>
        <v>82.12</v>
      </c>
      <c r="H504" s="19">
        <f t="shared" si="36"/>
        <v>2601.01</v>
      </c>
      <c r="I504" s="19">
        <f t="shared" si="37"/>
        <v>2899.86</v>
      </c>
      <c r="J504" s="19">
        <f t="shared" si="38"/>
        <v>3388.98</v>
      </c>
      <c r="K504" s="19">
        <f t="shared" si="39"/>
        <v>4474.95</v>
      </c>
    </row>
    <row r="505" spans="1:11" s="7" customFormat="1" ht="14.25" customHeight="1">
      <c r="A505" s="25" t="s">
        <v>1487</v>
      </c>
      <c r="B505" s="25">
        <v>16</v>
      </c>
      <c r="C505" s="25" t="s">
        <v>1535</v>
      </c>
      <c r="D505" s="25" t="s">
        <v>15</v>
      </c>
      <c r="E505" s="25" t="s">
        <v>1536</v>
      </c>
      <c r="F505" s="25" t="s">
        <v>1537</v>
      </c>
      <c r="G505" s="17">
        <f t="shared" si="35"/>
        <v>79.81</v>
      </c>
      <c r="H505" s="19">
        <f t="shared" si="36"/>
        <v>2555.39</v>
      </c>
      <c r="I505" s="19">
        <f t="shared" si="37"/>
        <v>2854.2400000000002</v>
      </c>
      <c r="J505" s="19">
        <f t="shared" si="38"/>
        <v>3343.36</v>
      </c>
      <c r="K505" s="19">
        <f t="shared" si="39"/>
        <v>4429.330000000001</v>
      </c>
    </row>
    <row r="506" spans="1:11" s="7" customFormat="1" ht="14.25" customHeight="1">
      <c r="A506" s="25" t="s">
        <v>1487</v>
      </c>
      <c r="B506" s="25">
        <v>17</v>
      </c>
      <c r="C506" s="25" t="s">
        <v>1538</v>
      </c>
      <c r="D506" s="25" t="s">
        <v>15</v>
      </c>
      <c r="E506" s="25" t="s">
        <v>1539</v>
      </c>
      <c r="F506" s="25" t="s">
        <v>1540</v>
      </c>
      <c r="G506" s="17">
        <f t="shared" si="35"/>
        <v>79.05</v>
      </c>
      <c r="H506" s="19">
        <f t="shared" si="36"/>
        <v>2540.3500000000004</v>
      </c>
      <c r="I506" s="19">
        <f t="shared" si="37"/>
        <v>2839.2000000000003</v>
      </c>
      <c r="J506" s="19">
        <f t="shared" si="38"/>
        <v>3328.32</v>
      </c>
      <c r="K506" s="19">
        <f t="shared" si="39"/>
        <v>4414.29</v>
      </c>
    </row>
    <row r="507" spans="1:11" s="7" customFormat="1" ht="14.25" customHeight="1">
      <c r="A507" s="25" t="s">
        <v>1487</v>
      </c>
      <c r="B507" s="25">
        <v>18</v>
      </c>
      <c r="C507" s="25" t="s">
        <v>1541</v>
      </c>
      <c r="D507" s="25" t="s">
        <v>15</v>
      </c>
      <c r="E507" s="25" t="s">
        <v>1542</v>
      </c>
      <c r="F507" s="25" t="s">
        <v>1543</v>
      </c>
      <c r="G507" s="17">
        <f t="shared" si="35"/>
        <v>78.46</v>
      </c>
      <c r="H507" s="19">
        <f t="shared" si="36"/>
        <v>2528.8</v>
      </c>
      <c r="I507" s="19">
        <f t="shared" si="37"/>
        <v>2827.65</v>
      </c>
      <c r="J507" s="19">
        <f t="shared" si="38"/>
        <v>3316.77</v>
      </c>
      <c r="K507" s="19">
        <f t="shared" si="39"/>
        <v>4402.740000000001</v>
      </c>
    </row>
    <row r="508" spans="1:11" s="7" customFormat="1" ht="14.25" customHeight="1">
      <c r="A508" s="25" t="s">
        <v>1487</v>
      </c>
      <c r="B508" s="25">
        <v>19</v>
      </c>
      <c r="C508" s="25" t="s">
        <v>1544</v>
      </c>
      <c r="D508" s="25" t="s">
        <v>15</v>
      </c>
      <c r="E508" s="25" t="s">
        <v>1545</v>
      </c>
      <c r="F508" s="25" t="s">
        <v>1546</v>
      </c>
      <c r="G508" s="17">
        <f t="shared" si="35"/>
        <v>76.31</v>
      </c>
      <c r="H508" s="19">
        <f t="shared" si="36"/>
        <v>2486.3399999999997</v>
      </c>
      <c r="I508" s="19">
        <f t="shared" si="37"/>
        <v>2785.19</v>
      </c>
      <c r="J508" s="19">
        <f t="shared" si="38"/>
        <v>3274.31</v>
      </c>
      <c r="K508" s="19">
        <f t="shared" si="39"/>
        <v>4360.280000000001</v>
      </c>
    </row>
    <row r="509" spans="1:11" s="7" customFormat="1" ht="14.25" customHeight="1">
      <c r="A509" s="25" t="s">
        <v>1487</v>
      </c>
      <c r="B509" s="25">
        <v>20</v>
      </c>
      <c r="C509" s="25" t="s">
        <v>1547</v>
      </c>
      <c r="D509" s="25" t="s">
        <v>15</v>
      </c>
      <c r="E509" s="25" t="s">
        <v>1548</v>
      </c>
      <c r="F509" s="25" t="s">
        <v>1549</v>
      </c>
      <c r="G509" s="17">
        <f t="shared" si="35"/>
        <v>83.21</v>
      </c>
      <c r="H509" s="19">
        <f t="shared" si="36"/>
        <v>2622.37</v>
      </c>
      <c r="I509" s="19">
        <f t="shared" si="37"/>
        <v>2921.2200000000003</v>
      </c>
      <c r="J509" s="19">
        <f t="shared" si="38"/>
        <v>3410.34</v>
      </c>
      <c r="K509" s="19">
        <f t="shared" si="39"/>
        <v>4496.31</v>
      </c>
    </row>
    <row r="510" spans="1:11" s="7" customFormat="1" ht="14.25" customHeight="1">
      <c r="A510" s="25" t="s">
        <v>1487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5"/>
        <v>88.75</v>
      </c>
      <c r="H510" s="19">
        <f t="shared" si="36"/>
        <v>2731.81</v>
      </c>
      <c r="I510" s="19">
        <f t="shared" si="37"/>
        <v>3030.66</v>
      </c>
      <c r="J510" s="19">
        <f t="shared" si="38"/>
        <v>3519.7799999999997</v>
      </c>
      <c r="K510" s="19">
        <f t="shared" si="39"/>
        <v>4605.75</v>
      </c>
    </row>
    <row r="511" spans="1:11" s="7" customFormat="1" ht="14.25" customHeight="1">
      <c r="A511" s="25" t="s">
        <v>1487</v>
      </c>
      <c r="B511" s="25">
        <v>22</v>
      </c>
      <c r="C511" s="25" t="s">
        <v>1553</v>
      </c>
      <c r="D511" s="25" t="s">
        <v>15</v>
      </c>
      <c r="E511" s="25" t="s">
        <v>1554</v>
      </c>
      <c r="F511" s="25" t="s">
        <v>1555</v>
      </c>
      <c r="G511" s="17">
        <f t="shared" si="35"/>
        <v>82.12</v>
      </c>
      <c r="H511" s="19">
        <f t="shared" si="36"/>
        <v>2600.91</v>
      </c>
      <c r="I511" s="19">
        <f t="shared" si="37"/>
        <v>2899.76</v>
      </c>
      <c r="J511" s="19">
        <f t="shared" si="38"/>
        <v>3388.88</v>
      </c>
      <c r="K511" s="19">
        <f t="shared" si="39"/>
        <v>4474.85</v>
      </c>
    </row>
    <row r="512" spans="1:11" s="7" customFormat="1" ht="14.25" customHeight="1">
      <c r="A512" s="25" t="s">
        <v>1487</v>
      </c>
      <c r="B512" s="25">
        <v>23</v>
      </c>
      <c r="C512" s="25" t="s">
        <v>1556</v>
      </c>
      <c r="D512" s="25" t="s">
        <v>15</v>
      </c>
      <c r="E512" s="25" t="s">
        <v>1557</v>
      </c>
      <c r="F512" s="25" t="s">
        <v>1558</v>
      </c>
      <c r="G512" s="17">
        <f t="shared" si="35"/>
        <v>70.62</v>
      </c>
      <c r="H512" s="19">
        <f t="shared" si="36"/>
        <v>2374.09</v>
      </c>
      <c r="I512" s="19">
        <f t="shared" si="37"/>
        <v>2672.94</v>
      </c>
      <c r="J512" s="19">
        <f t="shared" si="38"/>
        <v>3162.06</v>
      </c>
      <c r="K512" s="19">
        <f t="shared" si="39"/>
        <v>4248.03</v>
      </c>
    </row>
    <row r="513" spans="1:11" s="7" customFormat="1" ht="14.25" customHeight="1">
      <c r="A513" s="25" t="s">
        <v>1559</v>
      </c>
      <c r="B513" s="25">
        <v>0</v>
      </c>
      <c r="C513" s="25" t="s">
        <v>1560</v>
      </c>
      <c r="D513" s="25" t="s">
        <v>15</v>
      </c>
      <c r="E513" s="25" t="s">
        <v>1561</v>
      </c>
      <c r="F513" s="25" t="s">
        <v>1562</v>
      </c>
      <c r="G513" s="17">
        <f t="shared" si="35"/>
        <v>61.09</v>
      </c>
      <c r="H513" s="19">
        <f t="shared" si="36"/>
        <v>2186.01</v>
      </c>
      <c r="I513" s="19">
        <f t="shared" si="37"/>
        <v>2484.8600000000006</v>
      </c>
      <c r="J513" s="19">
        <f t="shared" si="38"/>
        <v>2973.9800000000005</v>
      </c>
      <c r="K513" s="19">
        <f t="shared" si="39"/>
        <v>4059.9500000000007</v>
      </c>
    </row>
    <row r="514" spans="1:11" s="7" customFormat="1" ht="14.25" customHeight="1">
      <c r="A514" s="25" t="s">
        <v>1559</v>
      </c>
      <c r="B514" s="25">
        <v>1</v>
      </c>
      <c r="C514" s="25" t="s">
        <v>1563</v>
      </c>
      <c r="D514" s="25" t="s">
        <v>15</v>
      </c>
      <c r="E514" s="25" t="s">
        <v>1564</v>
      </c>
      <c r="F514" s="25" t="s">
        <v>1565</v>
      </c>
      <c r="G514" s="17">
        <f t="shared" si="35"/>
        <v>52.76</v>
      </c>
      <c r="H514" s="19">
        <f t="shared" si="36"/>
        <v>2021.8300000000002</v>
      </c>
      <c r="I514" s="19">
        <f t="shared" si="37"/>
        <v>2320.6800000000003</v>
      </c>
      <c r="J514" s="19">
        <f t="shared" si="38"/>
        <v>2809.8</v>
      </c>
      <c r="K514" s="19">
        <f t="shared" si="39"/>
        <v>3895.7700000000004</v>
      </c>
    </row>
    <row r="515" spans="1:11" s="7" customFormat="1" ht="14.25" customHeight="1">
      <c r="A515" s="25" t="s">
        <v>1559</v>
      </c>
      <c r="B515" s="25">
        <v>2</v>
      </c>
      <c r="C515" s="25" t="s">
        <v>1566</v>
      </c>
      <c r="D515" s="25" t="s">
        <v>15</v>
      </c>
      <c r="E515" s="25" t="s">
        <v>1567</v>
      </c>
      <c r="F515" s="25" t="s">
        <v>1568</v>
      </c>
      <c r="G515" s="17">
        <f t="shared" si="35"/>
        <v>46.53</v>
      </c>
      <c r="H515" s="19">
        <f t="shared" si="36"/>
        <v>1898.8500000000001</v>
      </c>
      <c r="I515" s="19">
        <f t="shared" si="37"/>
        <v>2197.7000000000003</v>
      </c>
      <c r="J515" s="19">
        <f t="shared" si="38"/>
        <v>2686.82</v>
      </c>
      <c r="K515" s="19">
        <f t="shared" si="39"/>
        <v>3772.7900000000004</v>
      </c>
    </row>
    <row r="516" spans="1:11" s="7" customFormat="1" ht="14.25" customHeight="1">
      <c r="A516" s="25" t="s">
        <v>1559</v>
      </c>
      <c r="B516" s="25">
        <v>3</v>
      </c>
      <c r="C516" s="25" t="s">
        <v>1569</v>
      </c>
      <c r="D516" s="25" t="s">
        <v>15</v>
      </c>
      <c r="E516" s="25" t="s">
        <v>1570</v>
      </c>
      <c r="F516" s="25" t="s">
        <v>1571</v>
      </c>
      <c r="G516" s="17">
        <f t="shared" si="35"/>
        <v>46.12</v>
      </c>
      <c r="H516" s="19">
        <f t="shared" si="36"/>
        <v>1890.7199999999998</v>
      </c>
      <c r="I516" s="19">
        <f t="shared" si="37"/>
        <v>2189.57</v>
      </c>
      <c r="J516" s="19">
        <f t="shared" si="38"/>
        <v>2678.69</v>
      </c>
      <c r="K516" s="19">
        <f t="shared" si="39"/>
        <v>3764.6600000000003</v>
      </c>
    </row>
    <row r="517" spans="1:11" s="7" customFormat="1" ht="14.25" customHeight="1">
      <c r="A517" s="25" t="s">
        <v>1559</v>
      </c>
      <c r="B517" s="25">
        <v>4</v>
      </c>
      <c r="C517" s="25" t="s">
        <v>1572</v>
      </c>
      <c r="D517" s="25" t="s">
        <v>15</v>
      </c>
      <c r="E517" s="25" t="s">
        <v>1573</v>
      </c>
      <c r="F517" s="25" t="s">
        <v>1574</v>
      </c>
      <c r="G517" s="17">
        <f t="shared" si="35"/>
        <v>49.29</v>
      </c>
      <c r="H517" s="19">
        <f t="shared" si="36"/>
        <v>1953.31</v>
      </c>
      <c r="I517" s="19">
        <f t="shared" si="37"/>
        <v>2252.16</v>
      </c>
      <c r="J517" s="19">
        <f t="shared" si="38"/>
        <v>2741.2799999999997</v>
      </c>
      <c r="K517" s="19">
        <f t="shared" si="39"/>
        <v>3827.25</v>
      </c>
    </row>
    <row r="518" spans="1:11" s="7" customFormat="1" ht="14.25" customHeight="1">
      <c r="A518" s="25" t="s">
        <v>1559</v>
      </c>
      <c r="B518" s="25">
        <v>5</v>
      </c>
      <c r="C518" s="25" t="s">
        <v>1575</v>
      </c>
      <c r="D518" s="25" t="s">
        <v>15</v>
      </c>
      <c r="E518" s="25" t="s">
        <v>1576</v>
      </c>
      <c r="F518" s="25" t="s">
        <v>1577</v>
      </c>
      <c r="G518" s="17">
        <f t="shared" si="35"/>
        <v>52.48</v>
      </c>
      <c r="H518" s="19">
        <f t="shared" si="36"/>
        <v>2016.25</v>
      </c>
      <c r="I518" s="19">
        <f t="shared" si="37"/>
        <v>2315.1</v>
      </c>
      <c r="J518" s="19">
        <f t="shared" si="38"/>
        <v>2804.22</v>
      </c>
      <c r="K518" s="19">
        <f t="shared" si="39"/>
        <v>3890.19</v>
      </c>
    </row>
    <row r="519" spans="1:11" s="7" customFormat="1" ht="14.25" customHeight="1">
      <c r="A519" s="25" t="s">
        <v>1559</v>
      </c>
      <c r="B519" s="25">
        <v>6</v>
      </c>
      <c r="C519" s="25" t="s">
        <v>1578</v>
      </c>
      <c r="D519" s="25" t="s">
        <v>1579</v>
      </c>
      <c r="E519" s="25" t="s">
        <v>15</v>
      </c>
      <c r="F519" s="25" t="s">
        <v>1580</v>
      </c>
      <c r="G519" s="17">
        <f t="shared" si="35"/>
        <v>56.24</v>
      </c>
      <c r="H519" s="19">
        <f t="shared" si="36"/>
        <v>2090.47</v>
      </c>
      <c r="I519" s="19">
        <f t="shared" si="37"/>
        <v>2389.3199999999997</v>
      </c>
      <c r="J519" s="19">
        <f t="shared" si="38"/>
        <v>2878.4399999999996</v>
      </c>
      <c r="K519" s="19">
        <f t="shared" si="39"/>
        <v>3964.41</v>
      </c>
    </row>
    <row r="520" spans="1:11" s="7" customFormat="1" ht="14.25" customHeight="1">
      <c r="A520" s="25" t="s">
        <v>1559</v>
      </c>
      <c r="B520" s="25">
        <v>7</v>
      </c>
      <c r="C520" s="25" t="s">
        <v>1581</v>
      </c>
      <c r="D520" s="25" t="s">
        <v>1582</v>
      </c>
      <c r="E520" s="25" t="s">
        <v>15</v>
      </c>
      <c r="F520" s="25" t="s">
        <v>1583</v>
      </c>
      <c r="G520" s="17">
        <f t="shared" si="35"/>
        <v>68.49</v>
      </c>
      <c r="H520" s="19">
        <f t="shared" si="36"/>
        <v>2331.9799999999996</v>
      </c>
      <c r="I520" s="19">
        <f t="shared" si="37"/>
        <v>2630.83</v>
      </c>
      <c r="J520" s="19">
        <f t="shared" si="38"/>
        <v>3119.95</v>
      </c>
      <c r="K520" s="19">
        <f t="shared" si="39"/>
        <v>4205.92</v>
      </c>
    </row>
    <row r="521" spans="1:11" s="7" customFormat="1" ht="14.25" customHeight="1">
      <c r="A521" s="25" t="s">
        <v>1559</v>
      </c>
      <c r="B521" s="25">
        <v>8</v>
      </c>
      <c r="C521" s="25" t="s">
        <v>1584</v>
      </c>
      <c r="D521" s="25" t="s">
        <v>1585</v>
      </c>
      <c r="E521" s="25" t="s">
        <v>15</v>
      </c>
      <c r="F521" s="25" t="s">
        <v>1586</v>
      </c>
      <c r="G521" s="17">
        <f t="shared" si="35"/>
        <v>80.47</v>
      </c>
      <c r="H521" s="19">
        <f t="shared" si="36"/>
        <v>2568.48</v>
      </c>
      <c r="I521" s="19">
        <f t="shared" si="37"/>
        <v>2867.33</v>
      </c>
      <c r="J521" s="19">
        <f t="shared" si="38"/>
        <v>3356.45</v>
      </c>
      <c r="K521" s="19">
        <f t="shared" si="39"/>
        <v>4442.420000000001</v>
      </c>
    </row>
    <row r="522" spans="1:11" s="7" customFormat="1" ht="14.25" customHeight="1">
      <c r="A522" s="25" t="s">
        <v>1559</v>
      </c>
      <c r="B522" s="25">
        <v>9</v>
      </c>
      <c r="C522" s="25" t="s">
        <v>1587</v>
      </c>
      <c r="D522" s="25" t="s">
        <v>15</v>
      </c>
      <c r="E522" s="25" t="s">
        <v>1588</v>
      </c>
      <c r="F522" s="25" t="s">
        <v>1589</v>
      </c>
      <c r="G522" s="17">
        <f aca="true" t="shared" si="40" ref="G522:G585">ROUND((F522*0.0534),2)</f>
        <v>84.83</v>
      </c>
      <c r="H522" s="19">
        <f aca="true" t="shared" si="41" ref="H522:H585">F522+$M$3+G522</f>
        <v>2654.46</v>
      </c>
      <c r="I522" s="19">
        <f aca="true" t="shared" si="42" ref="I522:I585">F522+$N$3+G522</f>
        <v>2953.3100000000004</v>
      </c>
      <c r="J522" s="19">
        <f aca="true" t="shared" si="43" ref="J522:J585">F522+$O$3+G522</f>
        <v>3442.4300000000003</v>
      </c>
      <c r="K522" s="19">
        <f aca="true" t="shared" si="44" ref="K522:K585">F522+$P$3+G522</f>
        <v>4528.400000000001</v>
      </c>
    </row>
    <row r="523" spans="1:11" s="7" customFormat="1" ht="14.25" customHeight="1">
      <c r="A523" s="25" t="s">
        <v>1559</v>
      </c>
      <c r="B523" s="25">
        <v>10</v>
      </c>
      <c r="C523" s="25" t="s">
        <v>1590</v>
      </c>
      <c r="D523" s="25" t="s">
        <v>15</v>
      </c>
      <c r="E523" s="25" t="s">
        <v>1591</v>
      </c>
      <c r="F523" s="25" t="s">
        <v>1592</v>
      </c>
      <c r="G523" s="17">
        <f t="shared" si="40"/>
        <v>85.83</v>
      </c>
      <c r="H523" s="19">
        <f t="shared" si="41"/>
        <v>2674.05</v>
      </c>
      <c r="I523" s="19">
        <f t="shared" si="42"/>
        <v>2972.9</v>
      </c>
      <c r="J523" s="19">
        <f t="shared" si="43"/>
        <v>3462.02</v>
      </c>
      <c r="K523" s="19">
        <f t="shared" si="44"/>
        <v>4547.99</v>
      </c>
    </row>
    <row r="524" spans="1:11" s="7" customFormat="1" ht="14.25" customHeight="1">
      <c r="A524" s="25" t="s">
        <v>1559</v>
      </c>
      <c r="B524" s="25">
        <v>11</v>
      </c>
      <c r="C524" s="25" t="s">
        <v>1593</v>
      </c>
      <c r="D524" s="25" t="s">
        <v>15</v>
      </c>
      <c r="E524" s="25" t="s">
        <v>1594</v>
      </c>
      <c r="F524" s="25" t="s">
        <v>1595</v>
      </c>
      <c r="G524" s="17">
        <f t="shared" si="40"/>
        <v>84.12</v>
      </c>
      <c r="H524" s="19">
        <f t="shared" si="41"/>
        <v>2640.42</v>
      </c>
      <c r="I524" s="19">
        <f t="shared" si="42"/>
        <v>2939.27</v>
      </c>
      <c r="J524" s="19">
        <f t="shared" si="43"/>
        <v>3428.39</v>
      </c>
      <c r="K524" s="19">
        <f t="shared" si="44"/>
        <v>4514.36</v>
      </c>
    </row>
    <row r="525" spans="1:11" s="7" customFormat="1" ht="14.25" customHeight="1">
      <c r="A525" s="25" t="s">
        <v>1559</v>
      </c>
      <c r="B525" s="25">
        <v>12</v>
      </c>
      <c r="C525" s="25" t="s">
        <v>1596</v>
      </c>
      <c r="D525" s="25" t="s">
        <v>1597</v>
      </c>
      <c r="E525" s="25" t="s">
        <v>15</v>
      </c>
      <c r="F525" s="25" t="s">
        <v>1598</v>
      </c>
      <c r="G525" s="17">
        <f t="shared" si="40"/>
        <v>81.83</v>
      </c>
      <c r="H525" s="19">
        <f t="shared" si="41"/>
        <v>2595.3</v>
      </c>
      <c r="I525" s="19">
        <f t="shared" si="42"/>
        <v>2894.15</v>
      </c>
      <c r="J525" s="19">
        <f t="shared" si="43"/>
        <v>3383.27</v>
      </c>
      <c r="K525" s="19">
        <f t="shared" si="44"/>
        <v>4469.24</v>
      </c>
    </row>
    <row r="526" spans="1:11" s="7" customFormat="1" ht="14.25" customHeight="1">
      <c r="A526" s="25" t="s">
        <v>1559</v>
      </c>
      <c r="B526" s="25">
        <v>13</v>
      </c>
      <c r="C526" s="25" t="s">
        <v>1599</v>
      </c>
      <c r="D526" s="25" t="s">
        <v>1600</v>
      </c>
      <c r="E526" s="25" t="s">
        <v>15</v>
      </c>
      <c r="F526" s="25" t="s">
        <v>1601</v>
      </c>
      <c r="G526" s="17">
        <f t="shared" si="40"/>
        <v>84.47</v>
      </c>
      <c r="H526" s="19">
        <f t="shared" si="41"/>
        <v>2647.3799999999997</v>
      </c>
      <c r="I526" s="19">
        <f t="shared" si="42"/>
        <v>2946.23</v>
      </c>
      <c r="J526" s="19">
        <f t="shared" si="43"/>
        <v>3435.35</v>
      </c>
      <c r="K526" s="19">
        <f t="shared" si="44"/>
        <v>4521.320000000001</v>
      </c>
    </row>
    <row r="527" spans="1:11" s="7" customFormat="1" ht="14.25" customHeight="1">
      <c r="A527" s="25" t="s">
        <v>1559</v>
      </c>
      <c r="B527" s="25">
        <v>14</v>
      </c>
      <c r="C527" s="25" t="s">
        <v>1602</v>
      </c>
      <c r="D527" s="25" t="s">
        <v>1603</v>
      </c>
      <c r="E527" s="25" t="s">
        <v>15</v>
      </c>
      <c r="F527" s="25" t="s">
        <v>1604</v>
      </c>
      <c r="G527" s="17">
        <f t="shared" si="40"/>
        <v>82.17</v>
      </c>
      <c r="H527" s="19">
        <f t="shared" si="41"/>
        <v>2601.91</v>
      </c>
      <c r="I527" s="19">
        <f t="shared" si="42"/>
        <v>2900.76</v>
      </c>
      <c r="J527" s="19">
        <f t="shared" si="43"/>
        <v>3389.88</v>
      </c>
      <c r="K527" s="19">
        <f t="shared" si="44"/>
        <v>4475.85</v>
      </c>
    </row>
    <row r="528" spans="1:11" s="7" customFormat="1" ht="14.25" customHeight="1">
      <c r="A528" s="25" t="s">
        <v>1559</v>
      </c>
      <c r="B528" s="25">
        <v>15</v>
      </c>
      <c r="C528" s="25" t="s">
        <v>1605</v>
      </c>
      <c r="D528" s="25" t="s">
        <v>1606</v>
      </c>
      <c r="E528" s="25" t="s">
        <v>15</v>
      </c>
      <c r="F528" s="25" t="s">
        <v>1607</v>
      </c>
      <c r="G528" s="17">
        <f t="shared" si="40"/>
        <v>81.71</v>
      </c>
      <c r="H528" s="19">
        <f t="shared" si="41"/>
        <v>2592.92</v>
      </c>
      <c r="I528" s="19">
        <f t="shared" si="42"/>
        <v>2891.7700000000004</v>
      </c>
      <c r="J528" s="19">
        <f t="shared" si="43"/>
        <v>3380.8900000000003</v>
      </c>
      <c r="K528" s="19">
        <f t="shared" si="44"/>
        <v>4466.860000000001</v>
      </c>
    </row>
    <row r="529" spans="1:11" s="7" customFormat="1" ht="14.25" customHeight="1">
      <c r="A529" s="25" t="s">
        <v>1559</v>
      </c>
      <c r="B529" s="25">
        <v>16</v>
      </c>
      <c r="C529" s="25" t="s">
        <v>1608</v>
      </c>
      <c r="D529" s="25" t="s">
        <v>1609</v>
      </c>
      <c r="E529" s="25" t="s">
        <v>15</v>
      </c>
      <c r="F529" s="25" t="s">
        <v>1610</v>
      </c>
      <c r="G529" s="17">
        <f t="shared" si="40"/>
        <v>81.97</v>
      </c>
      <c r="H529" s="19">
        <f t="shared" si="41"/>
        <v>2597.9999999999995</v>
      </c>
      <c r="I529" s="19">
        <f t="shared" si="42"/>
        <v>2896.85</v>
      </c>
      <c r="J529" s="19">
        <f t="shared" si="43"/>
        <v>3385.97</v>
      </c>
      <c r="K529" s="19">
        <f t="shared" si="44"/>
        <v>4471.9400000000005</v>
      </c>
    </row>
    <row r="530" spans="1:11" s="7" customFormat="1" ht="14.25" customHeight="1">
      <c r="A530" s="25" t="s">
        <v>1559</v>
      </c>
      <c r="B530" s="25">
        <v>17</v>
      </c>
      <c r="C530" s="25" t="s">
        <v>1611</v>
      </c>
      <c r="D530" s="25" t="s">
        <v>1612</v>
      </c>
      <c r="E530" s="25" t="s">
        <v>15</v>
      </c>
      <c r="F530" s="25" t="s">
        <v>1613</v>
      </c>
      <c r="G530" s="17">
        <f t="shared" si="40"/>
        <v>80.82</v>
      </c>
      <c r="H530" s="19">
        <f t="shared" si="41"/>
        <v>2575.2900000000004</v>
      </c>
      <c r="I530" s="19">
        <f t="shared" si="42"/>
        <v>2874.1400000000003</v>
      </c>
      <c r="J530" s="19">
        <f t="shared" si="43"/>
        <v>3363.26</v>
      </c>
      <c r="K530" s="19">
        <f t="shared" si="44"/>
        <v>4449.23</v>
      </c>
    </row>
    <row r="531" spans="1:11" s="7" customFormat="1" ht="14.25" customHeight="1">
      <c r="A531" s="25" t="s">
        <v>1559</v>
      </c>
      <c r="B531" s="25">
        <v>18</v>
      </c>
      <c r="C531" s="25" t="s">
        <v>1614</v>
      </c>
      <c r="D531" s="25" t="s">
        <v>1615</v>
      </c>
      <c r="E531" s="25" t="s">
        <v>15</v>
      </c>
      <c r="F531" s="25" t="s">
        <v>1616</v>
      </c>
      <c r="G531" s="17">
        <f t="shared" si="40"/>
        <v>80.12</v>
      </c>
      <c r="H531" s="19">
        <f t="shared" si="41"/>
        <v>2561.43</v>
      </c>
      <c r="I531" s="19">
        <f t="shared" si="42"/>
        <v>2860.2799999999997</v>
      </c>
      <c r="J531" s="19">
        <f t="shared" si="43"/>
        <v>3349.3999999999996</v>
      </c>
      <c r="K531" s="19">
        <f t="shared" si="44"/>
        <v>4435.37</v>
      </c>
    </row>
    <row r="532" spans="1:11" s="7" customFormat="1" ht="14.25" customHeight="1">
      <c r="A532" s="25" t="s">
        <v>1559</v>
      </c>
      <c r="B532" s="25">
        <v>19</v>
      </c>
      <c r="C532" s="25" t="s">
        <v>1617</v>
      </c>
      <c r="D532" s="25" t="s">
        <v>1618</v>
      </c>
      <c r="E532" s="25" t="s">
        <v>15</v>
      </c>
      <c r="F532" s="25" t="s">
        <v>1619</v>
      </c>
      <c r="G532" s="17">
        <f t="shared" si="40"/>
        <v>80.35</v>
      </c>
      <c r="H532" s="19">
        <f t="shared" si="41"/>
        <v>2565.98</v>
      </c>
      <c r="I532" s="19">
        <f t="shared" si="42"/>
        <v>2864.8300000000004</v>
      </c>
      <c r="J532" s="19">
        <f t="shared" si="43"/>
        <v>3353.9500000000003</v>
      </c>
      <c r="K532" s="19">
        <f t="shared" si="44"/>
        <v>4439.920000000001</v>
      </c>
    </row>
    <row r="533" spans="1:11" s="7" customFormat="1" ht="14.25" customHeight="1">
      <c r="A533" s="25" t="s">
        <v>1559</v>
      </c>
      <c r="B533" s="25">
        <v>20</v>
      </c>
      <c r="C533" s="25" t="s">
        <v>1620</v>
      </c>
      <c r="D533" s="25" t="s">
        <v>1621</v>
      </c>
      <c r="E533" s="25" t="s">
        <v>15</v>
      </c>
      <c r="F533" s="25" t="s">
        <v>1622</v>
      </c>
      <c r="G533" s="17">
        <f t="shared" si="40"/>
        <v>85.84</v>
      </c>
      <c r="H533" s="19">
        <f t="shared" si="41"/>
        <v>2674.28</v>
      </c>
      <c r="I533" s="19">
        <f t="shared" si="42"/>
        <v>2973.13</v>
      </c>
      <c r="J533" s="19">
        <f t="shared" si="43"/>
        <v>3462.25</v>
      </c>
      <c r="K533" s="19">
        <f t="shared" si="44"/>
        <v>4548.22</v>
      </c>
    </row>
    <row r="534" spans="1:11" s="7" customFormat="1" ht="14.25" customHeight="1">
      <c r="A534" s="25" t="s">
        <v>1559</v>
      </c>
      <c r="B534" s="25">
        <v>21</v>
      </c>
      <c r="C534" s="25" t="s">
        <v>1623</v>
      </c>
      <c r="D534" s="25" t="s">
        <v>15</v>
      </c>
      <c r="E534" s="25" t="s">
        <v>1624</v>
      </c>
      <c r="F534" s="25" t="s">
        <v>1625</v>
      </c>
      <c r="G534" s="17">
        <f t="shared" si="40"/>
        <v>88.83</v>
      </c>
      <c r="H534" s="19">
        <f t="shared" si="41"/>
        <v>2733.31</v>
      </c>
      <c r="I534" s="19">
        <f t="shared" si="42"/>
        <v>3032.16</v>
      </c>
      <c r="J534" s="19">
        <f t="shared" si="43"/>
        <v>3521.2799999999997</v>
      </c>
      <c r="K534" s="19">
        <f t="shared" si="44"/>
        <v>4607.25</v>
      </c>
    </row>
    <row r="535" spans="1:11" s="7" customFormat="1" ht="14.25" customHeight="1">
      <c r="A535" s="25" t="s">
        <v>1559</v>
      </c>
      <c r="B535" s="25">
        <v>22</v>
      </c>
      <c r="C535" s="25" t="s">
        <v>1626</v>
      </c>
      <c r="D535" s="25" t="s">
        <v>15</v>
      </c>
      <c r="E535" s="25" t="s">
        <v>1627</v>
      </c>
      <c r="F535" s="25" t="s">
        <v>1628</v>
      </c>
      <c r="G535" s="17">
        <f t="shared" si="40"/>
        <v>81.69</v>
      </c>
      <c r="H535" s="19">
        <f t="shared" si="41"/>
        <v>2592.5</v>
      </c>
      <c r="I535" s="19">
        <f t="shared" si="42"/>
        <v>2891.35</v>
      </c>
      <c r="J535" s="19">
        <f t="shared" si="43"/>
        <v>3380.47</v>
      </c>
      <c r="K535" s="19">
        <f t="shared" si="44"/>
        <v>4466.44</v>
      </c>
    </row>
    <row r="536" spans="1:11" s="7" customFormat="1" ht="14.25" customHeight="1">
      <c r="A536" s="25" t="s">
        <v>1559</v>
      </c>
      <c r="B536" s="25">
        <v>23</v>
      </c>
      <c r="C536" s="25" t="s">
        <v>1629</v>
      </c>
      <c r="D536" s="25" t="s">
        <v>15</v>
      </c>
      <c r="E536" s="25" t="s">
        <v>1630</v>
      </c>
      <c r="F536" s="25" t="s">
        <v>1631</v>
      </c>
      <c r="G536" s="17">
        <f t="shared" si="40"/>
        <v>77.83</v>
      </c>
      <c r="H536" s="19">
        <f t="shared" si="41"/>
        <v>2516.33</v>
      </c>
      <c r="I536" s="19">
        <f t="shared" si="42"/>
        <v>2815.1800000000003</v>
      </c>
      <c r="J536" s="19">
        <f t="shared" si="43"/>
        <v>3304.3</v>
      </c>
      <c r="K536" s="19">
        <f t="shared" si="44"/>
        <v>4390.27</v>
      </c>
    </row>
    <row r="537" spans="1:11" s="7" customFormat="1" ht="14.25" customHeight="1">
      <c r="A537" s="25" t="s">
        <v>1632</v>
      </c>
      <c r="B537" s="25">
        <v>0</v>
      </c>
      <c r="C537" s="25" t="s">
        <v>1633</v>
      </c>
      <c r="D537" s="25" t="s">
        <v>15</v>
      </c>
      <c r="E537" s="25" t="s">
        <v>1634</v>
      </c>
      <c r="F537" s="25" t="s">
        <v>1635</v>
      </c>
      <c r="G537" s="17">
        <f t="shared" si="40"/>
        <v>56.31</v>
      </c>
      <c r="H537" s="19">
        <f t="shared" si="41"/>
        <v>2091.82</v>
      </c>
      <c r="I537" s="19">
        <f t="shared" si="42"/>
        <v>2390.67</v>
      </c>
      <c r="J537" s="19">
        <f t="shared" si="43"/>
        <v>2879.79</v>
      </c>
      <c r="K537" s="19">
        <f t="shared" si="44"/>
        <v>3965.76</v>
      </c>
    </row>
    <row r="538" spans="1:11" s="7" customFormat="1" ht="14.25" customHeight="1">
      <c r="A538" s="25" t="s">
        <v>1632</v>
      </c>
      <c r="B538" s="25">
        <v>1</v>
      </c>
      <c r="C538" s="25" t="s">
        <v>1636</v>
      </c>
      <c r="D538" s="25" t="s">
        <v>15</v>
      </c>
      <c r="E538" s="25" t="s">
        <v>1637</v>
      </c>
      <c r="F538" s="25" t="s">
        <v>1638</v>
      </c>
      <c r="G538" s="17">
        <f t="shared" si="40"/>
        <v>52.21</v>
      </c>
      <c r="H538" s="19">
        <f t="shared" si="41"/>
        <v>2010.99</v>
      </c>
      <c r="I538" s="19">
        <f t="shared" si="42"/>
        <v>2309.84</v>
      </c>
      <c r="J538" s="19">
        <f t="shared" si="43"/>
        <v>2798.96</v>
      </c>
      <c r="K538" s="19">
        <f t="shared" si="44"/>
        <v>3884.9300000000003</v>
      </c>
    </row>
    <row r="539" spans="1:11" s="7" customFormat="1" ht="14.25" customHeight="1">
      <c r="A539" s="25" t="s">
        <v>1632</v>
      </c>
      <c r="B539" s="25">
        <v>2</v>
      </c>
      <c r="C539" s="25" t="s">
        <v>1639</v>
      </c>
      <c r="D539" s="25" t="s">
        <v>15</v>
      </c>
      <c r="E539" s="25" t="s">
        <v>1640</v>
      </c>
      <c r="F539" s="25" t="s">
        <v>1641</v>
      </c>
      <c r="G539" s="17">
        <f t="shared" si="40"/>
        <v>45.58</v>
      </c>
      <c r="H539" s="19">
        <f t="shared" si="41"/>
        <v>1880.1</v>
      </c>
      <c r="I539" s="19">
        <f t="shared" si="42"/>
        <v>2178.95</v>
      </c>
      <c r="J539" s="19">
        <f t="shared" si="43"/>
        <v>2668.0699999999997</v>
      </c>
      <c r="K539" s="19">
        <f t="shared" si="44"/>
        <v>3754.04</v>
      </c>
    </row>
    <row r="540" spans="1:11" s="7" customFormat="1" ht="14.25" customHeight="1">
      <c r="A540" s="25" t="s">
        <v>1632</v>
      </c>
      <c r="B540" s="25">
        <v>3</v>
      </c>
      <c r="C540" s="25" t="s">
        <v>1642</v>
      </c>
      <c r="D540" s="25" t="s">
        <v>15</v>
      </c>
      <c r="E540" s="25" t="s">
        <v>1643</v>
      </c>
      <c r="F540" s="25" t="s">
        <v>1644</v>
      </c>
      <c r="G540" s="17">
        <f t="shared" si="40"/>
        <v>44.62</v>
      </c>
      <c r="H540" s="19">
        <f t="shared" si="41"/>
        <v>1861.25</v>
      </c>
      <c r="I540" s="19">
        <f t="shared" si="42"/>
        <v>2160.1</v>
      </c>
      <c r="J540" s="19">
        <f t="shared" si="43"/>
        <v>2649.22</v>
      </c>
      <c r="K540" s="19">
        <f t="shared" si="44"/>
        <v>3735.19</v>
      </c>
    </row>
    <row r="541" spans="1:11" s="7" customFormat="1" ht="14.25" customHeight="1">
      <c r="A541" s="25" t="s">
        <v>1632</v>
      </c>
      <c r="B541" s="25">
        <v>4</v>
      </c>
      <c r="C541" s="25" t="s">
        <v>1645</v>
      </c>
      <c r="D541" s="25" t="s">
        <v>15</v>
      </c>
      <c r="E541" s="25" t="s">
        <v>1646</v>
      </c>
      <c r="F541" s="25" t="s">
        <v>1647</v>
      </c>
      <c r="G541" s="17">
        <f t="shared" si="40"/>
        <v>45.94</v>
      </c>
      <c r="H541" s="19">
        <f t="shared" si="41"/>
        <v>1887.19</v>
      </c>
      <c r="I541" s="19">
        <f t="shared" si="42"/>
        <v>2186.0400000000004</v>
      </c>
      <c r="J541" s="19">
        <f t="shared" si="43"/>
        <v>2675.1600000000003</v>
      </c>
      <c r="K541" s="19">
        <f t="shared" si="44"/>
        <v>3761.1300000000006</v>
      </c>
    </row>
    <row r="542" spans="1:11" s="7" customFormat="1" ht="14.25" customHeight="1">
      <c r="A542" s="25" t="s">
        <v>1632</v>
      </c>
      <c r="B542" s="25">
        <v>5</v>
      </c>
      <c r="C542" s="25" t="s">
        <v>1648</v>
      </c>
      <c r="D542" s="25" t="s">
        <v>1649</v>
      </c>
      <c r="E542" s="25" t="s">
        <v>15</v>
      </c>
      <c r="F542" s="25" t="s">
        <v>1650</v>
      </c>
      <c r="G542" s="17">
        <f t="shared" si="40"/>
        <v>53.04</v>
      </c>
      <c r="H542" s="19">
        <f t="shared" si="41"/>
        <v>2027.31</v>
      </c>
      <c r="I542" s="19">
        <f t="shared" si="42"/>
        <v>2326.16</v>
      </c>
      <c r="J542" s="19">
        <f t="shared" si="43"/>
        <v>2815.2799999999997</v>
      </c>
      <c r="K542" s="19">
        <f t="shared" si="44"/>
        <v>3901.25</v>
      </c>
    </row>
    <row r="543" spans="1:11" s="7" customFormat="1" ht="14.25" customHeight="1">
      <c r="A543" s="25" t="s">
        <v>1632</v>
      </c>
      <c r="B543" s="25">
        <v>6</v>
      </c>
      <c r="C543" s="25" t="s">
        <v>1651</v>
      </c>
      <c r="D543" s="25" t="s">
        <v>1652</v>
      </c>
      <c r="E543" s="25" t="s">
        <v>15</v>
      </c>
      <c r="F543" s="25" t="s">
        <v>1653</v>
      </c>
      <c r="G543" s="17">
        <f t="shared" si="40"/>
        <v>54.24</v>
      </c>
      <c r="H543" s="19">
        <f t="shared" si="41"/>
        <v>2050.99</v>
      </c>
      <c r="I543" s="19">
        <f t="shared" si="42"/>
        <v>2349.84</v>
      </c>
      <c r="J543" s="19">
        <f t="shared" si="43"/>
        <v>2838.96</v>
      </c>
      <c r="K543" s="19">
        <f t="shared" si="44"/>
        <v>3924.9300000000003</v>
      </c>
    </row>
    <row r="544" spans="1:11" s="7" customFormat="1" ht="14.25" customHeight="1">
      <c r="A544" s="25" t="s">
        <v>1632</v>
      </c>
      <c r="B544" s="25">
        <v>7</v>
      </c>
      <c r="C544" s="25" t="s">
        <v>1654</v>
      </c>
      <c r="D544" s="25" t="s">
        <v>1655</v>
      </c>
      <c r="E544" s="25" t="s">
        <v>15</v>
      </c>
      <c r="F544" s="25" t="s">
        <v>1656</v>
      </c>
      <c r="G544" s="17">
        <f t="shared" si="40"/>
        <v>72.2</v>
      </c>
      <c r="H544" s="19">
        <f t="shared" si="41"/>
        <v>2405.33</v>
      </c>
      <c r="I544" s="19">
        <f t="shared" si="42"/>
        <v>2704.1800000000003</v>
      </c>
      <c r="J544" s="19">
        <f t="shared" si="43"/>
        <v>3193.3</v>
      </c>
      <c r="K544" s="19">
        <f t="shared" si="44"/>
        <v>4279.27</v>
      </c>
    </row>
    <row r="545" spans="1:11" s="7" customFormat="1" ht="14.25" customHeight="1">
      <c r="A545" s="25" t="s">
        <v>1632</v>
      </c>
      <c r="B545" s="25">
        <v>8</v>
      </c>
      <c r="C545" s="25" t="s">
        <v>1657</v>
      </c>
      <c r="D545" s="25" t="s">
        <v>1658</v>
      </c>
      <c r="E545" s="25" t="s">
        <v>15</v>
      </c>
      <c r="F545" s="25" t="s">
        <v>1659</v>
      </c>
      <c r="G545" s="17">
        <f t="shared" si="40"/>
        <v>82.5</v>
      </c>
      <c r="H545" s="19">
        <f t="shared" si="41"/>
        <v>2608.4700000000003</v>
      </c>
      <c r="I545" s="19">
        <f t="shared" si="42"/>
        <v>2907.32</v>
      </c>
      <c r="J545" s="19">
        <f t="shared" si="43"/>
        <v>3396.44</v>
      </c>
      <c r="K545" s="19">
        <f t="shared" si="44"/>
        <v>4482.41</v>
      </c>
    </row>
    <row r="546" spans="1:11" s="7" customFormat="1" ht="14.25" customHeight="1">
      <c r="A546" s="25" t="s">
        <v>1632</v>
      </c>
      <c r="B546" s="25">
        <v>9</v>
      </c>
      <c r="C546" s="25" t="s">
        <v>1660</v>
      </c>
      <c r="D546" s="25" t="s">
        <v>15</v>
      </c>
      <c r="E546" s="25" t="s">
        <v>1661</v>
      </c>
      <c r="F546" s="25" t="s">
        <v>1662</v>
      </c>
      <c r="G546" s="17">
        <f t="shared" si="40"/>
        <v>86.76</v>
      </c>
      <c r="H546" s="19">
        <f t="shared" si="41"/>
        <v>2692.4100000000003</v>
      </c>
      <c r="I546" s="19">
        <f t="shared" si="42"/>
        <v>2991.26</v>
      </c>
      <c r="J546" s="19">
        <f t="shared" si="43"/>
        <v>3480.38</v>
      </c>
      <c r="K546" s="19">
        <f t="shared" si="44"/>
        <v>4566.35</v>
      </c>
    </row>
    <row r="547" spans="1:11" s="7" customFormat="1" ht="14.25" customHeight="1">
      <c r="A547" s="25" t="s">
        <v>1632</v>
      </c>
      <c r="B547" s="25">
        <v>10</v>
      </c>
      <c r="C547" s="25" t="s">
        <v>1663</v>
      </c>
      <c r="D547" s="25" t="s">
        <v>15</v>
      </c>
      <c r="E547" s="25" t="s">
        <v>1664</v>
      </c>
      <c r="F547" s="25" t="s">
        <v>1665</v>
      </c>
      <c r="G547" s="17">
        <f t="shared" si="40"/>
        <v>88.08</v>
      </c>
      <c r="H547" s="19">
        <f t="shared" si="41"/>
        <v>2718.48</v>
      </c>
      <c r="I547" s="19">
        <f t="shared" si="42"/>
        <v>3017.33</v>
      </c>
      <c r="J547" s="19">
        <f t="shared" si="43"/>
        <v>3506.45</v>
      </c>
      <c r="K547" s="19">
        <f t="shared" si="44"/>
        <v>4592.42</v>
      </c>
    </row>
    <row r="548" spans="1:11" s="7" customFormat="1" ht="14.25" customHeight="1">
      <c r="A548" s="25" t="s">
        <v>1632</v>
      </c>
      <c r="B548" s="25">
        <v>11</v>
      </c>
      <c r="C548" s="25" t="s">
        <v>1666</v>
      </c>
      <c r="D548" s="25" t="s">
        <v>15</v>
      </c>
      <c r="E548" s="25" t="s">
        <v>1667</v>
      </c>
      <c r="F548" s="25" t="s">
        <v>1668</v>
      </c>
      <c r="G548" s="17">
        <f t="shared" si="40"/>
        <v>87.51</v>
      </c>
      <c r="H548" s="19">
        <f t="shared" si="41"/>
        <v>2707.25</v>
      </c>
      <c r="I548" s="19">
        <f t="shared" si="42"/>
        <v>3006.1000000000004</v>
      </c>
      <c r="J548" s="19">
        <f t="shared" si="43"/>
        <v>3495.2200000000003</v>
      </c>
      <c r="K548" s="19">
        <f t="shared" si="44"/>
        <v>4581.1900000000005</v>
      </c>
    </row>
    <row r="549" spans="1:11" s="7" customFormat="1" ht="14.25" customHeight="1">
      <c r="A549" s="25" t="s">
        <v>1632</v>
      </c>
      <c r="B549" s="25">
        <v>12</v>
      </c>
      <c r="C549" s="25" t="s">
        <v>1669</v>
      </c>
      <c r="D549" s="25" t="s">
        <v>15</v>
      </c>
      <c r="E549" s="25" t="s">
        <v>1670</v>
      </c>
      <c r="F549" s="25" t="s">
        <v>1671</v>
      </c>
      <c r="G549" s="17">
        <f t="shared" si="40"/>
        <v>85.35</v>
      </c>
      <c r="H549" s="19">
        <f t="shared" si="41"/>
        <v>2664.57</v>
      </c>
      <c r="I549" s="19">
        <f t="shared" si="42"/>
        <v>2963.42</v>
      </c>
      <c r="J549" s="19">
        <f t="shared" si="43"/>
        <v>3452.54</v>
      </c>
      <c r="K549" s="19">
        <f t="shared" si="44"/>
        <v>4538.51</v>
      </c>
    </row>
    <row r="550" spans="1:11" s="7" customFormat="1" ht="14.25" customHeight="1">
      <c r="A550" s="25" t="s">
        <v>1632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0"/>
        <v>87.92</v>
      </c>
      <c r="H550" s="19">
        <f t="shared" si="41"/>
        <v>2715.41</v>
      </c>
      <c r="I550" s="19">
        <f t="shared" si="42"/>
        <v>3014.26</v>
      </c>
      <c r="J550" s="19">
        <f t="shared" si="43"/>
        <v>3503.38</v>
      </c>
      <c r="K550" s="19">
        <f t="shared" si="44"/>
        <v>4589.35</v>
      </c>
    </row>
    <row r="551" spans="1:11" s="7" customFormat="1" ht="14.25" customHeight="1">
      <c r="A551" s="25" t="s">
        <v>1632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0"/>
        <v>85.97</v>
      </c>
      <c r="H551" s="19">
        <f t="shared" si="41"/>
        <v>2676.85</v>
      </c>
      <c r="I551" s="19">
        <f t="shared" si="42"/>
        <v>2975.7000000000003</v>
      </c>
      <c r="J551" s="19">
        <f t="shared" si="43"/>
        <v>3464.82</v>
      </c>
      <c r="K551" s="19">
        <f t="shared" si="44"/>
        <v>4550.790000000001</v>
      </c>
    </row>
    <row r="552" spans="1:11" s="7" customFormat="1" ht="14.25" customHeight="1">
      <c r="A552" s="25" t="s">
        <v>1632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1680</v>
      </c>
      <c r="G552" s="17">
        <f t="shared" si="40"/>
        <v>85.73</v>
      </c>
      <c r="H552" s="19">
        <f t="shared" si="41"/>
        <v>2672.23</v>
      </c>
      <c r="I552" s="19">
        <f t="shared" si="42"/>
        <v>2971.0800000000004</v>
      </c>
      <c r="J552" s="19">
        <f t="shared" si="43"/>
        <v>3460.2000000000003</v>
      </c>
      <c r="K552" s="19">
        <f t="shared" si="44"/>
        <v>4546.17</v>
      </c>
    </row>
    <row r="553" spans="1:11" s="7" customFormat="1" ht="14.25" customHeight="1">
      <c r="A553" s="25" t="s">
        <v>1632</v>
      </c>
      <c r="B553" s="25">
        <v>16</v>
      </c>
      <c r="C553" s="25" t="s">
        <v>48</v>
      </c>
      <c r="D553" s="25" t="s">
        <v>15</v>
      </c>
      <c r="E553" s="25" t="s">
        <v>1681</v>
      </c>
      <c r="F553" s="25" t="s">
        <v>1682</v>
      </c>
      <c r="G553" s="17">
        <f t="shared" si="40"/>
        <v>82.21</v>
      </c>
      <c r="H553" s="19">
        <f t="shared" si="41"/>
        <v>2602.69</v>
      </c>
      <c r="I553" s="19">
        <f t="shared" si="42"/>
        <v>2901.54</v>
      </c>
      <c r="J553" s="19">
        <f t="shared" si="43"/>
        <v>3390.66</v>
      </c>
      <c r="K553" s="19">
        <f t="shared" si="44"/>
        <v>4476.63</v>
      </c>
    </row>
    <row r="554" spans="1:11" s="7" customFormat="1" ht="14.25" customHeight="1">
      <c r="A554" s="25" t="s">
        <v>1632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0"/>
        <v>81.31</v>
      </c>
      <c r="H554" s="19">
        <f t="shared" si="41"/>
        <v>2584.8799999999997</v>
      </c>
      <c r="I554" s="19">
        <f t="shared" si="42"/>
        <v>2883.73</v>
      </c>
      <c r="J554" s="19">
        <f t="shared" si="43"/>
        <v>3372.85</v>
      </c>
      <c r="K554" s="19">
        <f t="shared" si="44"/>
        <v>4458.820000000001</v>
      </c>
    </row>
    <row r="555" spans="1:11" s="7" customFormat="1" ht="14.25" customHeight="1">
      <c r="A555" s="25" t="s">
        <v>1632</v>
      </c>
      <c r="B555" s="25">
        <v>18</v>
      </c>
      <c r="C555" s="25" t="s">
        <v>1686</v>
      </c>
      <c r="D555" s="25" t="s">
        <v>1687</v>
      </c>
      <c r="E555" s="25" t="s">
        <v>15</v>
      </c>
      <c r="F555" s="25" t="s">
        <v>1688</v>
      </c>
      <c r="G555" s="17">
        <f t="shared" si="40"/>
        <v>81.56</v>
      </c>
      <c r="H555" s="19">
        <f t="shared" si="41"/>
        <v>2589.94</v>
      </c>
      <c r="I555" s="19">
        <f t="shared" si="42"/>
        <v>2888.7900000000004</v>
      </c>
      <c r="J555" s="19">
        <f t="shared" si="43"/>
        <v>3377.9100000000003</v>
      </c>
      <c r="K555" s="19">
        <f t="shared" si="44"/>
        <v>4463.880000000001</v>
      </c>
    </row>
    <row r="556" spans="1:11" s="7" customFormat="1" ht="14.25" customHeight="1">
      <c r="A556" s="25" t="s">
        <v>1632</v>
      </c>
      <c r="B556" s="25">
        <v>19</v>
      </c>
      <c r="C556" s="25" t="s">
        <v>1689</v>
      </c>
      <c r="D556" s="25" t="s">
        <v>1690</v>
      </c>
      <c r="E556" s="25" t="s">
        <v>15</v>
      </c>
      <c r="F556" s="25" t="s">
        <v>1691</v>
      </c>
      <c r="G556" s="17">
        <f t="shared" si="40"/>
        <v>78.79</v>
      </c>
      <c r="H556" s="19">
        <f t="shared" si="41"/>
        <v>2535.25</v>
      </c>
      <c r="I556" s="19">
        <f t="shared" si="42"/>
        <v>2834.1000000000004</v>
      </c>
      <c r="J556" s="19">
        <f t="shared" si="43"/>
        <v>3323.2200000000003</v>
      </c>
      <c r="K556" s="19">
        <f t="shared" si="44"/>
        <v>4409.1900000000005</v>
      </c>
    </row>
    <row r="557" spans="1:11" s="7" customFormat="1" ht="14.25" customHeight="1">
      <c r="A557" s="25" t="s">
        <v>1632</v>
      </c>
      <c r="B557" s="25">
        <v>20</v>
      </c>
      <c r="C557" s="25" t="s">
        <v>1692</v>
      </c>
      <c r="D557" s="25" t="s">
        <v>1693</v>
      </c>
      <c r="E557" s="25" t="s">
        <v>15</v>
      </c>
      <c r="F557" s="25" t="s">
        <v>1694</v>
      </c>
      <c r="G557" s="17">
        <f t="shared" si="40"/>
        <v>83.7</v>
      </c>
      <c r="H557" s="19">
        <f t="shared" si="41"/>
        <v>2632.1499999999996</v>
      </c>
      <c r="I557" s="19">
        <f t="shared" si="42"/>
        <v>2931</v>
      </c>
      <c r="J557" s="19">
        <f t="shared" si="43"/>
        <v>3420.12</v>
      </c>
      <c r="K557" s="19">
        <f t="shared" si="44"/>
        <v>4506.09</v>
      </c>
    </row>
    <row r="558" spans="1:11" s="7" customFormat="1" ht="14.25" customHeight="1">
      <c r="A558" s="25" t="s">
        <v>1632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0"/>
        <v>89.65</v>
      </c>
      <c r="H558" s="19">
        <f t="shared" si="41"/>
        <v>2749.47</v>
      </c>
      <c r="I558" s="19">
        <f t="shared" si="42"/>
        <v>3048.32</v>
      </c>
      <c r="J558" s="19">
        <f t="shared" si="43"/>
        <v>3537.44</v>
      </c>
      <c r="K558" s="19">
        <f t="shared" si="44"/>
        <v>4623.41</v>
      </c>
    </row>
    <row r="559" spans="1:11" s="7" customFormat="1" ht="14.25" customHeight="1">
      <c r="A559" s="25" t="s">
        <v>1632</v>
      </c>
      <c r="B559" s="25">
        <v>22</v>
      </c>
      <c r="C559" s="25" t="s">
        <v>1698</v>
      </c>
      <c r="D559" s="25" t="s">
        <v>15</v>
      </c>
      <c r="E559" s="25" t="s">
        <v>39</v>
      </c>
      <c r="F559" s="25" t="s">
        <v>1699</v>
      </c>
      <c r="G559" s="17">
        <f t="shared" si="40"/>
        <v>83.31</v>
      </c>
      <c r="H559" s="19">
        <f t="shared" si="41"/>
        <v>2624.32</v>
      </c>
      <c r="I559" s="19">
        <f t="shared" si="42"/>
        <v>2923.17</v>
      </c>
      <c r="J559" s="19">
        <f t="shared" si="43"/>
        <v>3412.29</v>
      </c>
      <c r="K559" s="19">
        <f t="shared" si="44"/>
        <v>4498.260000000001</v>
      </c>
    </row>
    <row r="560" spans="1:11" s="7" customFormat="1" ht="14.25" customHeight="1">
      <c r="A560" s="25" t="s">
        <v>1632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69.75</v>
      </c>
      <c r="H560" s="19">
        <f t="shared" si="41"/>
        <v>2356.99</v>
      </c>
      <c r="I560" s="19">
        <f t="shared" si="42"/>
        <v>2655.84</v>
      </c>
      <c r="J560" s="19">
        <f t="shared" si="43"/>
        <v>3144.96</v>
      </c>
      <c r="K560" s="19">
        <f t="shared" si="44"/>
        <v>4230.93</v>
      </c>
    </row>
    <row r="561" spans="1:11" s="7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290</v>
      </c>
      <c r="F561" s="25" t="s">
        <v>1705</v>
      </c>
      <c r="G561" s="17">
        <f t="shared" si="40"/>
        <v>52.24</v>
      </c>
      <c r="H561" s="19">
        <f t="shared" si="41"/>
        <v>2011.51</v>
      </c>
      <c r="I561" s="19">
        <f t="shared" si="42"/>
        <v>2310.3599999999997</v>
      </c>
      <c r="J561" s="19">
        <f t="shared" si="43"/>
        <v>2799.4799999999996</v>
      </c>
      <c r="K561" s="19">
        <f t="shared" si="44"/>
        <v>3885.45</v>
      </c>
    </row>
    <row r="562" spans="1:11" s="7" customFormat="1" ht="14.25" customHeight="1">
      <c r="A562" s="25" t="s">
        <v>1703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0"/>
        <v>47.84</v>
      </c>
      <c r="H562" s="19">
        <f t="shared" si="41"/>
        <v>1924.68</v>
      </c>
      <c r="I562" s="19">
        <f t="shared" si="42"/>
        <v>2223.53</v>
      </c>
      <c r="J562" s="19">
        <f t="shared" si="43"/>
        <v>2712.65</v>
      </c>
      <c r="K562" s="19">
        <f t="shared" si="44"/>
        <v>3798.6200000000003</v>
      </c>
    </row>
    <row r="563" spans="1:11" s="7" customFormat="1" ht="14.25" customHeight="1">
      <c r="A563" s="25" t="s">
        <v>1703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0"/>
        <v>47.07</v>
      </c>
      <c r="H563" s="19">
        <f t="shared" si="41"/>
        <v>1909.4599999999998</v>
      </c>
      <c r="I563" s="19">
        <f t="shared" si="42"/>
        <v>2208.3100000000004</v>
      </c>
      <c r="J563" s="19">
        <f t="shared" si="43"/>
        <v>2697.4300000000003</v>
      </c>
      <c r="K563" s="19">
        <f t="shared" si="44"/>
        <v>3783.4000000000005</v>
      </c>
    </row>
    <row r="564" spans="1:11" s="7" customFormat="1" ht="14.25" customHeight="1">
      <c r="A564" s="25" t="s">
        <v>1703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0"/>
        <v>46.28</v>
      </c>
      <c r="H564" s="19">
        <f t="shared" si="41"/>
        <v>1894.01</v>
      </c>
      <c r="I564" s="19">
        <f t="shared" si="42"/>
        <v>2192.86</v>
      </c>
      <c r="J564" s="19">
        <f t="shared" si="43"/>
        <v>2681.98</v>
      </c>
      <c r="K564" s="19">
        <f t="shared" si="44"/>
        <v>3767.9500000000003</v>
      </c>
    </row>
    <row r="565" spans="1:11" s="7" customFormat="1" ht="14.25" customHeight="1">
      <c r="A565" s="25" t="s">
        <v>1703</v>
      </c>
      <c r="B565" s="25">
        <v>4</v>
      </c>
      <c r="C565" s="25" t="s">
        <v>1715</v>
      </c>
      <c r="D565" s="25" t="s">
        <v>1716</v>
      </c>
      <c r="E565" s="25" t="s">
        <v>15</v>
      </c>
      <c r="F565" s="25" t="s">
        <v>1717</v>
      </c>
      <c r="G565" s="17">
        <f t="shared" si="40"/>
        <v>47.44</v>
      </c>
      <c r="H565" s="19">
        <f t="shared" si="41"/>
        <v>1916.89</v>
      </c>
      <c r="I565" s="19">
        <f t="shared" si="42"/>
        <v>2215.7400000000002</v>
      </c>
      <c r="J565" s="19">
        <f t="shared" si="43"/>
        <v>2704.86</v>
      </c>
      <c r="K565" s="19">
        <f t="shared" si="44"/>
        <v>3790.8300000000004</v>
      </c>
    </row>
    <row r="566" spans="1:11" s="7" customFormat="1" ht="14.25" customHeight="1">
      <c r="A566" s="25" t="s">
        <v>1703</v>
      </c>
      <c r="B566" s="25">
        <v>5</v>
      </c>
      <c r="C566" s="25" t="s">
        <v>1718</v>
      </c>
      <c r="D566" s="25" t="s">
        <v>1719</v>
      </c>
      <c r="E566" s="25" t="s">
        <v>15</v>
      </c>
      <c r="F566" s="25" t="s">
        <v>1720</v>
      </c>
      <c r="G566" s="17">
        <f t="shared" si="40"/>
        <v>49.28</v>
      </c>
      <c r="H566" s="19">
        <f t="shared" si="41"/>
        <v>1953.04</v>
      </c>
      <c r="I566" s="19">
        <f t="shared" si="42"/>
        <v>2251.8900000000003</v>
      </c>
      <c r="J566" s="19">
        <f t="shared" si="43"/>
        <v>2741.01</v>
      </c>
      <c r="K566" s="19">
        <f t="shared" si="44"/>
        <v>3826.9800000000005</v>
      </c>
    </row>
    <row r="567" spans="1:11" s="7" customFormat="1" ht="14.25" customHeight="1">
      <c r="A567" s="25" t="s">
        <v>1703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0"/>
        <v>51.86</v>
      </c>
      <c r="H567" s="19">
        <f t="shared" si="41"/>
        <v>2003.9399999999998</v>
      </c>
      <c r="I567" s="19">
        <f t="shared" si="42"/>
        <v>2302.7900000000004</v>
      </c>
      <c r="J567" s="19">
        <f t="shared" si="43"/>
        <v>2791.9100000000003</v>
      </c>
      <c r="K567" s="19">
        <f t="shared" si="44"/>
        <v>3877.8800000000006</v>
      </c>
    </row>
    <row r="568" spans="1:11" s="7" customFormat="1" ht="14.25" customHeight="1">
      <c r="A568" s="25" t="s">
        <v>1703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0"/>
        <v>68.32</v>
      </c>
      <c r="H568" s="19">
        <f t="shared" si="41"/>
        <v>2328.6600000000003</v>
      </c>
      <c r="I568" s="19">
        <f t="shared" si="42"/>
        <v>2627.51</v>
      </c>
      <c r="J568" s="19">
        <f t="shared" si="43"/>
        <v>3116.63</v>
      </c>
      <c r="K568" s="19">
        <f t="shared" si="44"/>
        <v>4202.6</v>
      </c>
    </row>
    <row r="569" spans="1:11" s="7" customFormat="1" ht="14.25" customHeight="1">
      <c r="A569" s="25" t="s">
        <v>1703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0"/>
        <v>82.66</v>
      </c>
      <c r="H569" s="19">
        <f t="shared" si="41"/>
        <v>2611.62</v>
      </c>
      <c r="I569" s="19">
        <f t="shared" si="42"/>
        <v>2910.4700000000003</v>
      </c>
      <c r="J569" s="19">
        <f t="shared" si="43"/>
        <v>3399.59</v>
      </c>
      <c r="K569" s="19">
        <f t="shared" si="44"/>
        <v>4485.56</v>
      </c>
    </row>
    <row r="570" spans="1:11" s="7" customFormat="1" ht="14.25" customHeight="1">
      <c r="A570" s="25" t="s">
        <v>1703</v>
      </c>
      <c r="B570" s="25">
        <v>9</v>
      </c>
      <c r="C570" s="25" t="s">
        <v>1730</v>
      </c>
      <c r="D570" s="25" t="s">
        <v>15</v>
      </c>
      <c r="E570" s="25" t="s">
        <v>1225</v>
      </c>
      <c r="F570" s="25" t="s">
        <v>23</v>
      </c>
      <c r="G570" s="17">
        <f t="shared" si="40"/>
        <v>90.94</v>
      </c>
      <c r="H570" s="19">
        <f t="shared" si="41"/>
        <v>2774.92</v>
      </c>
      <c r="I570" s="19">
        <f t="shared" si="42"/>
        <v>3073.77</v>
      </c>
      <c r="J570" s="19">
        <f t="shared" si="43"/>
        <v>3562.89</v>
      </c>
      <c r="K570" s="19">
        <f t="shared" si="44"/>
        <v>4648.86</v>
      </c>
    </row>
    <row r="571" spans="1:11" s="7" customFormat="1" ht="14.25" customHeight="1">
      <c r="A571" s="25" t="s">
        <v>1703</v>
      </c>
      <c r="B571" s="25">
        <v>10</v>
      </c>
      <c r="C571" s="25" t="s">
        <v>1731</v>
      </c>
      <c r="D571" s="25" t="s">
        <v>15</v>
      </c>
      <c r="E571" s="25" t="s">
        <v>1732</v>
      </c>
      <c r="F571" s="25" t="s">
        <v>1733</v>
      </c>
      <c r="G571" s="17">
        <f t="shared" si="40"/>
        <v>91.56</v>
      </c>
      <c r="H571" s="19">
        <f t="shared" si="41"/>
        <v>2787.08</v>
      </c>
      <c r="I571" s="19">
        <f t="shared" si="42"/>
        <v>3085.93</v>
      </c>
      <c r="J571" s="19">
        <f t="shared" si="43"/>
        <v>3575.0499999999997</v>
      </c>
      <c r="K571" s="19">
        <f t="shared" si="44"/>
        <v>4661.02</v>
      </c>
    </row>
    <row r="572" spans="1:11" s="7" customFormat="1" ht="14.25" customHeight="1">
      <c r="A572" s="25" t="s">
        <v>1703</v>
      </c>
      <c r="B572" s="25">
        <v>11</v>
      </c>
      <c r="C572" s="25" t="s">
        <v>1734</v>
      </c>
      <c r="D572" s="25" t="s">
        <v>15</v>
      </c>
      <c r="E572" s="25" t="s">
        <v>1735</v>
      </c>
      <c r="F572" s="25" t="s">
        <v>44</v>
      </c>
      <c r="G572" s="17">
        <f t="shared" si="40"/>
        <v>91.42</v>
      </c>
      <c r="H572" s="19">
        <f t="shared" si="41"/>
        <v>2784.42</v>
      </c>
      <c r="I572" s="19">
        <f t="shared" si="42"/>
        <v>3083.2700000000004</v>
      </c>
      <c r="J572" s="19">
        <f t="shared" si="43"/>
        <v>3572.3900000000003</v>
      </c>
      <c r="K572" s="19">
        <f t="shared" si="44"/>
        <v>4658.360000000001</v>
      </c>
    </row>
    <row r="573" spans="1:11" s="7" customFormat="1" ht="14.25" customHeight="1">
      <c r="A573" s="25" t="s">
        <v>1703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0"/>
        <v>90.32</v>
      </c>
      <c r="H573" s="19">
        <f t="shared" si="41"/>
        <v>2762.7400000000002</v>
      </c>
      <c r="I573" s="19">
        <f t="shared" si="42"/>
        <v>3061.5900000000006</v>
      </c>
      <c r="J573" s="19">
        <f t="shared" si="43"/>
        <v>3550.7100000000005</v>
      </c>
      <c r="K573" s="19">
        <f t="shared" si="44"/>
        <v>4636.68</v>
      </c>
    </row>
    <row r="574" spans="1:11" s="7" customFormat="1" ht="14.25" customHeight="1">
      <c r="A574" s="25" t="s">
        <v>1703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0"/>
        <v>91.43</v>
      </c>
      <c r="H574" s="19">
        <f t="shared" si="41"/>
        <v>2784.5099999999998</v>
      </c>
      <c r="I574" s="19">
        <f t="shared" si="42"/>
        <v>3083.36</v>
      </c>
      <c r="J574" s="19">
        <f t="shared" si="43"/>
        <v>3572.48</v>
      </c>
      <c r="K574" s="19">
        <f t="shared" si="44"/>
        <v>4658.450000000001</v>
      </c>
    </row>
    <row r="575" spans="1:11" s="7" customFormat="1" ht="14.25" customHeight="1">
      <c r="A575" s="25" t="s">
        <v>1703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0"/>
        <v>90.93</v>
      </c>
      <c r="H575" s="19">
        <f t="shared" si="41"/>
        <v>2774.7899999999995</v>
      </c>
      <c r="I575" s="19">
        <f t="shared" si="42"/>
        <v>3073.64</v>
      </c>
      <c r="J575" s="19">
        <f t="shared" si="43"/>
        <v>3562.7599999999998</v>
      </c>
      <c r="K575" s="19">
        <f t="shared" si="44"/>
        <v>4648.7300000000005</v>
      </c>
    </row>
    <row r="576" spans="1:11" s="7" customFormat="1" ht="14.25" customHeight="1">
      <c r="A576" s="25" t="s">
        <v>1703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0"/>
        <v>89.82</v>
      </c>
      <c r="H576" s="19">
        <f t="shared" si="41"/>
        <v>2752.84</v>
      </c>
      <c r="I576" s="19">
        <f t="shared" si="42"/>
        <v>3051.69</v>
      </c>
      <c r="J576" s="19">
        <f t="shared" si="43"/>
        <v>3540.81</v>
      </c>
      <c r="K576" s="19">
        <f t="shared" si="44"/>
        <v>4626.78</v>
      </c>
    </row>
    <row r="577" spans="1:11" s="7" customFormat="1" ht="14.25" customHeight="1">
      <c r="A577" s="25" t="s">
        <v>1703</v>
      </c>
      <c r="B577" s="25">
        <v>16</v>
      </c>
      <c r="C577" s="25" t="s">
        <v>101</v>
      </c>
      <c r="D577" s="25" t="s">
        <v>15</v>
      </c>
      <c r="E577" s="25" t="s">
        <v>1748</v>
      </c>
      <c r="F577" s="25" t="s">
        <v>1749</v>
      </c>
      <c r="G577" s="17">
        <f t="shared" si="40"/>
        <v>87.13</v>
      </c>
      <c r="H577" s="19">
        <f t="shared" si="41"/>
        <v>2699.71</v>
      </c>
      <c r="I577" s="19">
        <f t="shared" si="42"/>
        <v>2998.5600000000004</v>
      </c>
      <c r="J577" s="19">
        <f t="shared" si="43"/>
        <v>3487.6800000000003</v>
      </c>
      <c r="K577" s="19">
        <f t="shared" si="44"/>
        <v>4573.650000000001</v>
      </c>
    </row>
    <row r="578" spans="1:11" s="7" customFormat="1" ht="14.25" customHeight="1">
      <c r="A578" s="25" t="s">
        <v>1703</v>
      </c>
      <c r="B578" s="25">
        <v>17</v>
      </c>
      <c r="C578" s="25" t="s">
        <v>1750</v>
      </c>
      <c r="D578" s="25" t="s">
        <v>1751</v>
      </c>
      <c r="E578" s="25" t="s">
        <v>15</v>
      </c>
      <c r="F578" s="25" t="s">
        <v>696</v>
      </c>
      <c r="G578" s="17">
        <f t="shared" si="40"/>
        <v>82.36</v>
      </c>
      <c r="H578" s="19">
        <f t="shared" si="41"/>
        <v>2605.61</v>
      </c>
      <c r="I578" s="19">
        <f t="shared" si="42"/>
        <v>2904.4600000000005</v>
      </c>
      <c r="J578" s="19">
        <f t="shared" si="43"/>
        <v>3393.5800000000004</v>
      </c>
      <c r="K578" s="19">
        <f t="shared" si="44"/>
        <v>4479.55</v>
      </c>
    </row>
    <row r="579" spans="1:11" s="7" customFormat="1" ht="14.25" customHeight="1">
      <c r="A579" s="25" t="s">
        <v>1703</v>
      </c>
      <c r="B579" s="25">
        <v>18</v>
      </c>
      <c r="C579" s="25" t="s">
        <v>1752</v>
      </c>
      <c r="D579" s="25" t="s">
        <v>1753</v>
      </c>
      <c r="E579" s="25" t="s">
        <v>15</v>
      </c>
      <c r="F579" s="25" t="s">
        <v>1754</v>
      </c>
      <c r="G579" s="17">
        <f t="shared" si="40"/>
        <v>81.7</v>
      </c>
      <c r="H579" s="19">
        <f t="shared" si="41"/>
        <v>2592.5699999999997</v>
      </c>
      <c r="I579" s="19">
        <f t="shared" si="42"/>
        <v>2891.42</v>
      </c>
      <c r="J579" s="19">
        <f t="shared" si="43"/>
        <v>3380.54</v>
      </c>
      <c r="K579" s="19">
        <f t="shared" si="44"/>
        <v>4466.51</v>
      </c>
    </row>
    <row r="580" spans="1:11" s="7" customFormat="1" ht="14.25" customHeight="1">
      <c r="A580" s="25" t="s">
        <v>1703</v>
      </c>
      <c r="B580" s="25">
        <v>19</v>
      </c>
      <c r="C580" s="25" t="s">
        <v>1755</v>
      </c>
      <c r="D580" s="25" t="s">
        <v>1756</v>
      </c>
      <c r="E580" s="25" t="s">
        <v>15</v>
      </c>
      <c r="F580" s="25" t="s">
        <v>1757</v>
      </c>
      <c r="G580" s="17">
        <f t="shared" si="40"/>
        <v>81.06</v>
      </c>
      <c r="H580" s="19">
        <f t="shared" si="41"/>
        <v>2580.08</v>
      </c>
      <c r="I580" s="19">
        <f t="shared" si="42"/>
        <v>2878.93</v>
      </c>
      <c r="J580" s="19">
        <f t="shared" si="43"/>
        <v>3368.0499999999997</v>
      </c>
      <c r="K580" s="19">
        <f t="shared" si="44"/>
        <v>4454.02</v>
      </c>
    </row>
    <row r="581" spans="1:11" s="7" customFormat="1" ht="14.25" customHeight="1">
      <c r="A581" s="25" t="s">
        <v>1703</v>
      </c>
      <c r="B581" s="25">
        <v>20</v>
      </c>
      <c r="C581" s="25" t="s">
        <v>1758</v>
      </c>
      <c r="D581" s="25" t="s">
        <v>1759</v>
      </c>
      <c r="E581" s="25" t="s">
        <v>15</v>
      </c>
      <c r="F581" s="25" t="s">
        <v>1760</v>
      </c>
      <c r="G581" s="17">
        <f t="shared" si="40"/>
        <v>82.21</v>
      </c>
      <c r="H581" s="19">
        <f t="shared" si="41"/>
        <v>2602.62</v>
      </c>
      <c r="I581" s="19">
        <f t="shared" si="42"/>
        <v>2901.4700000000003</v>
      </c>
      <c r="J581" s="19">
        <f t="shared" si="43"/>
        <v>3390.59</v>
      </c>
      <c r="K581" s="19">
        <f t="shared" si="44"/>
        <v>4476.56</v>
      </c>
    </row>
    <row r="582" spans="1:11" s="7" customFormat="1" ht="14.25" customHeight="1">
      <c r="A582" s="25" t="s">
        <v>1703</v>
      </c>
      <c r="B582" s="25">
        <v>21</v>
      </c>
      <c r="C582" s="25" t="s">
        <v>1761</v>
      </c>
      <c r="D582" s="25" t="s">
        <v>1762</v>
      </c>
      <c r="E582" s="25" t="s">
        <v>15</v>
      </c>
      <c r="F582" s="25" t="s">
        <v>1763</v>
      </c>
      <c r="G582" s="17">
        <f t="shared" si="40"/>
        <v>85.44</v>
      </c>
      <c r="H582" s="19">
        <f t="shared" si="41"/>
        <v>2666.4500000000003</v>
      </c>
      <c r="I582" s="19">
        <f t="shared" si="42"/>
        <v>2965.3</v>
      </c>
      <c r="J582" s="19">
        <f t="shared" si="43"/>
        <v>3454.42</v>
      </c>
      <c r="K582" s="19">
        <f t="shared" si="44"/>
        <v>4540.39</v>
      </c>
    </row>
    <row r="583" spans="1:11" s="7" customFormat="1" ht="14.25" customHeight="1">
      <c r="A583" s="25" t="s">
        <v>1703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0"/>
        <v>80.4</v>
      </c>
      <c r="H583" s="19">
        <f t="shared" si="41"/>
        <v>2566.92</v>
      </c>
      <c r="I583" s="19">
        <f t="shared" si="42"/>
        <v>2865.77</v>
      </c>
      <c r="J583" s="19">
        <f t="shared" si="43"/>
        <v>3354.89</v>
      </c>
      <c r="K583" s="19">
        <f t="shared" si="44"/>
        <v>4440.86</v>
      </c>
    </row>
    <row r="584" spans="1:11" s="7" customFormat="1" ht="14.25" customHeight="1">
      <c r="A584" s="25" t="s">
        <v>1703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0"/>
        <v>78.03</v>
      </c>
      <c r="H584" s="19">
        <f t="shared" si="41"/>
        <v>2520.26</v>
      </c>
      <c r="I584" s="19">
        <f t="shared" si="42"/>
        <v>2819.11</v>
      </c>
      <c r="J584" s="19">
        <f t="shared" si="43"/>
        <v>3308.23</v>
      </c>
      <c r="K584" s="19">
        <f t="shared" si="44"/>
        <v>4394.2</v>
      </c>
    </row>
    <row r="585" spans="1:11" s="7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0"/>
        <v>50.97</v>
      </c>
      <c r="H585" s="19">
        <f t="shared" si="41"/>
        <v>1986.53</v>
      </c>
      <c r="I585" s="19">
        <f t="shared" si="42"/>
        <v>2285.38</v>
      </c>
      <c r="J585" s="19">
        <f t="shared" si="43"/>
        <v>2774.5</v>
      </c>
      <c r="K585" s="19">
        <f t="shared" si="44"/>
        <v>3860.4700000000003</v>
      </c>
    </row>
    <row r="586" spans="1:11" s="7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aca="true" t="shared" si="45" ref="G586:G649">ROUND((F586*0.0534),2)</f>
        <v>37.03</v>
      </c>
      <c r="H586" s="19">
        <f aca="true" t="shared" si="46" ref="H586:H649">F586+$M$3+G586</f>
        <v>1711.4199999999998</v>
      </c>
      <c r="I586" s="19">
        <f aca="true" t="shared" si="47" ref="I586:I649">F586+$N$3+G586</f>
        <v>2010.2700000000002</v>
      </c>
      <c r="J586" s="19">
        <f aca="true" t="shared" si="48" ref="J586:J649">F586+$O$3+G586</f>
        <v>2499.3900000000003</v>
      </c>
      <c r="K586" s="19">
        <f aca="true" t="shared" si="49" ref="K586:K649">F586+$P$3+G586</f>
        <v>3585.3600000000006</v>
      </c>
    </row>
    <row r="587" spans="1:11" s="7" customFormat="1" ht="14.25" customHeight="1">
      <c r="A587" s="25" t="s">
        <v>1770</v>
      </c>
      <c r="B587" s="25">
        <v>2</v>
      </c>
      <c r="C587" s="25" t="s">
        <v>1777</v>
      </c>
      <c r="D587" s="25" t="s">
        <v>1778</v>
      </c>
      <c r="E587" s="25" t="s">
        <v>15</v>
      </c>
      <c r="F587" s="25" t="s">
        <v>1779</v>
      </c>
      <c r="G587" s="17">
        <f t="shared" si="45"/>
        <v>30.33</v>
      </c>
      <c r="H587" s="19">
        <f t="shared" si="46"/>
        <v>1579.21</v>
      </c>
      <c r="I587" s="19">
        <f t="shared" si="47"/>
        <v>1878.06</v>
      </c>
      <c r="J587" s="19">
        <f t="shared" si="48"/>
        <v>2367.18</v>
      </c>
      <c r="K587" s="19">
        <f t="shared" si="49"/>
        <v>3453.15</v>
      </c>
    </row>
    <row r="588" spans="1:11" s="7" customFormat="1" ht="14.25" customHeight="1">
      <c r="A588" s="25" t="s">
        <v>1770</v>
      </c>
      <c r="B588" s="25">
        <v>3</v>
      </c>
      <c r="C588" s="25" t="s">
        <v>15</v>
      </c>
      <c r="D588" s="25" t="s">
        <v>1780</v>
      </c>
      <c r="E588" s="25" t="s">
        <v>15</v>
      </c>
      <c r="F588" s="25" t="s">
        <v>1781</v>
      </c>
      <c r="G588" s="17">
        <f t="shared" si="45"/>
        <v>1.02</v>
      </c>
      <c r="H588" s="19">
        <f t="shared" si="46"/>
        <v>1001.02</v>
      </c>
      <c r="I588" s="19">
        <f t="shared" si="47"/>
        <v>1299.8700000000001</v>
      </c>
      <c r="J588" s="19">
        <f t="shared" si="48"/>
        <v>1788.99</v>
      </c>
      <c r="K588" s="19">
        <f t="shared" si="49"/>
        <v>2874.9600000000005</v>
      </c>
    </row>
    <row r="589" spans="1:11" s="7" customFormat="1" ht="14.25" customHeight="1">
      <c r="A589" s="25" t="s">
        <v>1770</v>
      </c>
      <c r="B589" s="25">
        <v>4</v>
      </c>
      <c r="C589" s="25" t="s">
        <v>15</v>
      </c>
      <c r="D589" s="25" t="s">
        <v>1782</v>
      </c>
      <c r="E589" s="25" t="s">
        <v>15</v>
      </c>
      <c r="F589" s="25" t="s">
        <v>1781</v>
      </c>
      <c r="G589" s="17">
        <f t="shared" si="45"/>
        <v>1.02</v>
      </c>
      <c r="H589" s="19">
        <f t="shared" si="46"/>
        <v>1001.02</v>
      </c>
      <c r="I589" s="19">
        <f t="shared" si="47"/>
        <v>1299.8700000000001</v>
      </c>
      <c r="J589" s="19">
        <f t="shared" si="48"/>
        <v>1788.99</v>
      </c>
      <c r="K589" s="19">
        <f t="shared" si="49"/>
        <v>2874.9600000000005</v>
      </c>
    </row>
    <row r="590" spans="1:11" s="7" customFormat="1" ht="14.25" customHeight="1">
      <c r="A590" s="25" t="s">
        <v>1770</v>
      </c>
      <c r="B590" s="25">
        <v>5</v>
      </c>
      <c r="C590" s="25" t="s">
        <v>1783</v>
      </c>
      <c r="D590" s="25" t="s">
        <v>1784</v>
      </c>
      <c r="E590" s="25" t="s">
        <v>15</v>
      </c>
      <c r="F590" s="25" t="s">
        <v>1785</v>
      </c>
      <c r="G590" s="17">
        <f t="shared" si="45"/>
        <v>35.51</v>
      </c>
      <c r="H590" s="19">
        <f t="shared" si="46"/>
        <v>1681.43</v>
      </c>
      <c r="I590" s="19">
        <f t="shared" si="47"/>
        <v>1980.28</v>
      </c>
      <c r="J590" s="19">
        <f t="shared" si="48"/>
        <v>2469.4</v>
      </c>
      <c r="K590" s="19">
        <f t="shared" si="49"/>
        <v>3555.3700000000003</v>
      </c>
    </row>
    <row r="591" spans="1:11" s="7" customFormat="1" ht="14.25" customHeight="1">
      <c r="A591" s="25" t="s">
        <v>1770</v>
      </c>
      <c r="B591" s="25">
        <v>6</v>
      </c>
      <c r="C591" s="25" t="s">
        <v>1786</v>
      </c>
      <c r="D591" s="25" t="s">
        <v>1787</v>
      </c>
      <c r="E591" s="25" t="s">
        <v>15</v>
      </c>
      <c r="F591" s="25" t="s">
        <v>1788</v>
      </c>
      <c r="G591" s="17">
        <f t="shared" si="45"/>
        <v>47.75</v>
      </c>
      <c r="H591" s="19">
        <f t="shared" si="46"/>
        <v>1922.92</v>
      </c>
      <c r="I591" s="19">
        <f t="shared" si="47"/>
        <v>2221.77</v>
      </c>
      <c r="J591" s="19">
        <f t="shared" si="48"/>
        <v>2710.89</v>
      </c>
      <c r="K591" s="19">
        <f t="shared" si="49"/>
        <v>3796.86</v>
      </c>
    </row>
    <row r="592" spans="1:11" s="7" customFormat="1" ht="14.25" customHeight="1">
      <c r="A592" s="25" t="s">
        <v>1770</v>
      </c>
      <c r="B592" s="25">
        <v>7</v>
      </c>
      <c r="C592" s="25" t="s">
        <v>1789</v>
      </c>
      <c r="D592" s="25" t="s">
        <v>1790</v>
      </c>
      <c r="E592" s="25" t="s">
        <v>15</v>
      </c>
      <c r="F592" s="25" t="s">
        <v>1791</v>
      </c>
      <c r="G592" s="17">
        <f t="shared" si="45"/>
        <v>63.11</v>
      </c>
      <c r="H592" s="19">
        <f t="shared" si="46"/>
        <v>2225.9</v>
      </c>
      <c r="I592" s="19">
        <f t="shared" si="47"/>
        <v>2524.7500000000005</v>
      </c>
      <c r="J592" s="19">
        <f t="shared" si="48"/>
        <v>3013.8700000000003</v>
      </c>
      <c r="K592" s="19">
        <f t="shared" si="49"/>
        <v>4099.84</v>
      </c>
    </row>
    <row r="593" spans="1:11" s="7" customFormat="1" ht="14.25" customHeight="1">
      <c r="A593" s="25" t="s">
        <v>1770</v>
      </c>
      <c r="B593" s="25">
        <v>8</v>
      </c>
      <c r="C593" s="25" t="s">
        <v>1792</v>
      </c>
      <c r="D593" s="25" t="s">
        <v>1376</v>
      </c>
      <c r="E593" s="25" t="s">
        <v>15</v>
      </c>
      <c r="F593" s="25" t="s">
        <v>1793</v>
      </c>
      <c r="G593" s="17">
        <f t="shared" si="45"/>
        <v>81.4</v>
      </c>
      <c r="H593" s="19">
        <f t="shared" si="46"/>
        <v>2586.7599999999998</v>
      </c>
      <c r="I593" s="19">
        <f t="shared" si="47"/>
        <v>2885.61</v>
      </c>
      <c r="J593" s="19">
        <f t="shared" si="48"/>
        <v>3374.73</v>
      </c>
      <c r="K593" s="19">
        <f t="shared" si="49"/>
        <v>4460.7</v>
      </c>
    </row>
    <row r="594" spans="1:11" s="7" customFormat="1" ht="14.25" customHeight="1">
      <c r="A594" s="25" t="s">
        <v>1770</v>
      </c>
      <c r="B594" s="25">
        <v>9</v>
      </c>
      <c r="C594" s="25" t="s">
        <v>1794</v>
      </c>
      <c r="D594" s="25" t="s">
        <v>1795</v>
      </c>
      <c r="E594" s="25" t="s">
        <v>15</v>
      </c>
      <c r="F594" s="25" t="s">
        <v>1796</v>
      </c>
      <c r="G594" s="17">
        <f t="shared" si="45"/>
        <v>86.69</v>
      </c>
      <c r="H594" s="19">
        <f t="shared" si="46"/>
        <v>2691.07</v>
      </c>
      <c r="I594" s="19">
        <f t="shared" si="47"/>
        <v>2989.9200000000005</v>
      </c>
      <c r="J594" s="19">
        <f t="shared" si="48"/>
        <v>3479.0400000000004</v>
      </c>
      <c r="K594" s="19">
        <f t="shared" si="49"/>
        <v>4565.01</v>
      </c>
    </row>
    <row r="595" spans="1:11" s="7" customFormat="1" ht="14.25" customHeight="1">
      <c r="A595" s="25" t="s">
        <v>1770</v>
      </c>
      <c r="B595" s="25">
        <v>10</v>
      </c>
      <c r="C595" s="25" t="s">
        <v>1797</v>
      </c>
      <c r="D595" s="25" t="s">
        <v>1798</v>
      </c>
      <c r="E595" s="25" t="s">
        <v>15</v>
      </c>
      <c r="F595" s="25" t="s">
        <v>1799</v>
      </c>
      <c r="G595" s="17">
        <f t="shared" si="45"/>
        <v>84.69</v>
      </c>
      <c r="H595" s="19">
        <f t="shared" si="46"/>
        <v>2651.6</v>
      </c>
      <c r="I595" s="19">
        <f t="shared" si="47"/>
        <v>2950.4500000000003</v>
      </c>
      <c r="J595" s="19">
        <f t="shared" si="48"/>
        <v>3439.57</v>
      </c>
      <c r="K595" s="19">
        <f t="shared" si="49"/>
        <v>4525.54</v>
      </c>
    </row>
    <row r="596" spans="1:11" s="7" customFormat="1" ht="14.25" customHeight="1">
      <c r="A596" s="25" t="s">
        <v>1770</v>
      </c>
      <c r="B596" s="25">
        <v>11</v>
      </c>
      <c r="C596" s="25" t="s">
        <v>1800</v>
      </c>
      <c r="D596" s="25" t="s">
        <v>1801</v>
      </c>
      <c r="E596" s="25" t="s">
        <v>15</v>
      </c>
      <c r="F596" s="25" t="s">
        <v>1802</v>
      </c>
      <c r="G596" s="17">
        <f t="shared" si="45"/>
        <v>84.04</v>
      </c>
      <c r="H596" s="19">
        <f t="shared" si="46"/>
        <v>2638.87</v>
      </c>
      <c r="I596" s="19">
        <f t="shared" si="47"/>
        <v>2937.7200000000003</v>
      </c>
      <c r="J596" s="19">
        <f t="shared" si="48"/>
        <v>3426.84</v>
      </c>
      <c r="K596" s="19">
        <f t="shared" si="49"/>
        <v>4512.81</v>
      </c>
    </row>
    <row r="597" spans="1:11" s="7" customFormat="1" ht="14.25" customHeight="1">
      <c r="A597" s="25" t="s">
        <v>1770</v>
      </c>
      <c r="B597" s="25">
        <v>12</v>
      </c>
      <c r="C597" s="25" t="s">
        <v>1803</v>
      </c>
      <c r="D597" s="25" t="s">
        <v>1804</v>
      </c>
      <c r="E597" s="25" t="s">
        <v>15</v>
      </c>
      <c r="F597" s="25" t="s">
        <v>1805</v>
      </c>
      <c r="G597" s="17">
        <f t="shared" si="45"/>
        <v>83.58</v>
      </c>
      <c r="H597" s="19">
        <f t="shared" si="46"/>
        <v>2629.74</v>
      </c>
      <c r="I597" s="19">
        <f t="shared" si="47"/>
        <v>2928.59</v>
      </c>
      <c r="J597" s="19">
        <f t="shared" si="48"/>
        <v>3417.71</v>
      </c>
      <c r="K597" s="19">
        <f t="shared" si="49"/>
        <v>4503.68</v>
      </c>
    </row>
    <row r="598" spans="1:11" s="7" customFormat="1" ht="14.25" customHeight="1">
      <c r="A598" s="25" t="s">
        <v>1770</v>
      </c>
      <c r="B598" s="25">
        <v>13</v>
      </c>
      <c r="C598" s="25" t="s">
        <v>624</v>
      </c>
      <c r="D598" s="25" t="s">
        <v>1806</v>
      </c>
      <c r="E598" s="25" t="s">
        <v>15</v>
      </c>
      <c r="F598" s="25" t="s">
        <v>626</v>
      </c>
      <c r="G598" s="17">
        <f t="shared" si="45"/>
        <v>83.62</v>
      </c>
      <c r="H598" s="19">
        <f t="shared" si="46"/>
        <v>2630.55</v>
      </c>
      <c r="I598" s="19">
        <f t="shared" si="47"/>
        <v>2929.4</v>
      </c>
      <c r="J598" s="19">
        <f t="shared" si="48"/>
        <v>3418.52</v>
      </c>
      <c r="K598" s="19">
        <f t="shared" si="49"/>
        <v>4504.490000000001</v>
      </c>
    </row>
    <row r="599" spans="1:11" s="7" customFormat="1" ht="14.25" customHeight="1">
      <c r="A599" s="25" t="s">
        <v>1770</v>
      </c>
      <c r="B599" s="25">
        <v>14</v>
      </c>
      <c r="C599" s="25" t="s">
        <v>1807</v>
      </c>
      <c r="D599" s="25" t="s">
        <v>1808</v>
      </c>
      <c r="E599" s="25" t="s">
        <v>15</v>
      </c>
      <c r="F599" s="25" t="s">
        <v>1809</v>
      </c>
      <c r="G599" s="17">
        <f t="shared" si="45"/>
        <v>85.38</v>
      </c>
      <c r="H599" s="19">
        <f t="shared" si="46"/>
        <v>2665.32</v>
      </c>
      <c r="I599" s="19">
        <f t="shared" si="47"/>
        <v>2964.17</v>
      </c>
      <c r="J599" s="19">
        <f t="shared" si="48"/>
        <v>3453.29</v>
      </c>
      <c r="K599" s="19">
        <f t="shared" si="49"/>
        <v>4539.26</v>
      </c>
    </row>
    <row r="600" spans="1:11" s="7" customFormat="1" ht="14.25" customHeight="1">
      <c r="A600" s="25" t="s">
        <v>1770</v>
      </c>
      <c r="B600" s="25">
        <v>15</v>
      </c>
      <c r="C600" s="25" t="s">
        <v>1810</v>
      </c>
      <c r="D600" s="25" t="s">
        <v>1811</v>
      </c>
      <c r="E600" s="25" t="s">
        <v>15</v>
      </c>
      <c r="F600" s="25" t="s">
        <v>1812</v>
      </c>
      <c r="G600" s="17">
        <f t="shared" si="45"/>
        <v>83.13</v>
      </c>
      <c r="H600" s="19">
        <f t="shared" si="46"/>
        <v>2620.8100000000004</v>
      </c>
      <c r="I600" s="19">
        <f t="shared" si="47"/>
        <v>2919.6600000000003</v>
      </c>
      <c r="J600" s="19">
        <f t="shared" si="48"/>
        <v>3408.78</v>
      </c>
      <c r="K600" s="19">
        <f t="shared" si="49"/>
        <v>4494.750000000001</v>
      </c>
    </row>
    <row r="601" spans="1:11" s="7" customFormat="1" ht="14.25" customHeight="1">
      <c r="A601" s="25" t="s">
        <v>1770</v>
      </c>
      <c r="B601" s="25">
        <v>16</v>
      </c>
      <c r="C601" s="25" t="s">
        <v>1813</v>
      </c>
      <c r="D601" s="25" t="s">
        <v>1814</v>
      </c>
      <c r="E601" s="25" t="s">
        <v>15</v>
      </c>
      <c r="F601" s="25" t="s">
        <v>1815</v>
      </c>
      <c r="G601" s="17">
        <f t="shared" si="45"/>
        <v>78.24</v>
      </c>
      <c r="H601" s="19">
        <f t="shared" si="46"/>
        <v>2524.4799999999996</v>
      </c>
      <c r="I601" s="19">
        <f t="shared" si="47"/>
        <v>2823.33</v>
      </c>
      <c r="J601" s="19">
        <f t="shared" si="48"/>
        <v>3312.45</v>
      </c>
      <c r="K601" s="19">
        <f t="shared" si="49"/>
        <v>4398.42</v>
      </c>
    </row>
    <row r="602" spans="1:11" s="7" customFormat="1" ht="14.25" customHeight="1">
      <c r="A602" s="25" t="s">
        <v>1770</v>
      </c>
      <c r="B602" s="25">
        <v>17</v>
      </c>
      <c r="C602" s="25" t="s">
        <v>1816</v>
      </c>
      <c r="D602" s="25" t="s">
        <v>1817</v>
      </c>
      <c r="E602" s="25" t="s">
        <v>15</v>
      </c>
      <c r="F602" s="25" t="s">
        <v>1818</v>
      </c>
      <c r="G602" s="17">
        <f t="shared" si="45"/>
        <v>77.69</v>
      </c>
      <c r="H602" s="19">
        <f t="shared" si="46"/>
        <v>2513.47</v>
      </c>
      <c r="I602" s="19">
        <f t="shared" si="47"/>
        <v>2812.32</v>
      </c>
      <c r="J602" s="19">
        <f t="shared" si="48"/>
        <v>3301.44</v>
      </c>
      <c r="K602" s="19">
        <f t="shared" si="49"/>
        <v>4387.41</v>
      </c>
    </row>
    <row r="603" spans="1:11" s="7" customFormat="1" ht="14.25" customHeight="1">
      <c r="A603" s="25" t="s">
        <v>1770</v>
      </c>
      <c r="B603" s="25">
        <v>18</v>
      </c>
      <c r="C603" s="25" t="s">
        <v>1819</v>
      </c>
      <c r="D603" s="25" t="s">
        <v>15</v>
      </c>
      <c r="E603" s="25" t="s">
        <v>1820</v>
      </c>
      <c r="F603" s="25" t="s">
        <v>1821</v>
      </c>
      <c r="G603" s="17">
        <f t="shared" si="45"/>
        <v>75.98</v>
      </c>
      <c r="H603" s="19">
        <f t="shared" si="46"/>
        <v>2479.75</v>
      </c>
      <c r="I603" s="19">
        <f t="shared" si="47"/>
        <v>2778.6</v>
      </c>
      <c r="J603" s="19">
        <f t="shared" si="48"/>
        <v>3267.72</v>
      </c>
      <c r="K603" s="19">
        <f t="shared" si="49"/>
        <v>4353.69</v>
      </c>
    </row>
    <row r="604" spans="1:11" s="7" customFormat="1" ht="14.25" customHeight="1">
      <c r="A604" s="25" t="s">
        <v>1770</v>
      </c>
      <c r="B604" s="25">
        <v>19</v>
      </c>
      <c r="C604" s="25" t="s">
        <v>1822</v>
      </c>
      <c r="D604" s="25" t="s">
        <v>1823</v>
      </c>
      <c r="E604" s="25" t="s">
        <v>15</v>
      </c>
      <c r="F604" s="25" t="s">
        <v>1824</v>
      </c>
      <c r="G604" s="17">
        <f t="shared" si="45"/>
        <v>69.96</v>
      </c>
      <c r="H604" s="19">
        <f t="shared" si="46"/>
        <v>2361.06</v>
      </c>
      <c r="I604" s="19">
        <f t="shared" si="47"/>
        <v>2659.91</v>
      </c>
      <c r="J604" s="19">
        <f t="shared" si="48"/>
        <v>3149.0299999999997</v>
      </c>
      <c r="K604" s="19">
        <f t="shared" si="49"/>
        <v>4235</v>
      </c>
    </row>
    <row r="605" spans="1:11" s="7" customFormat="1" ht="14.25" customHeight="1">
      <c r="A605" s="25" t="s">
        <v>1770</v>
      </c>
      <c r="B605" s="25">
        <v>20</v>
      </c>
      <c r="C605" s="25" t="s">
        <v>1825</v>
      </c>
      <c r="D605" s="25" t="s">
        <v>1826</v>
      </c>
      <c r="E605" s="25" t="s">
        <v>15</v>
      </c>
      <c r="F605" s="25" t="s">
        <v>1827</v>
      </c>
      <c r="G605" s="17">
        <f t="shared" si="45"/>
        <v>82.31</v>
      </c>
      <c r="H605" s="19">
        <f t="shared" si="46"/>
        <v>2604.6699999999996</v>
      </c>
      <c r="I605" s="19">
        <f t="shared" si="47"/>
        <v>2903.52</v>
      </c>
      <c r="J605" s="19">
        <f t="shared" si="48"/>
        <v>3392.64</v>
      </c>
      <c r="K605" s="19">
        <f t="shared" si="49"/>
        <v>4478.610000000001</v>
      </c>
    </row>
    <row r="606" spans="1:11" s="7" customFormat="1" ht="14.25" customHeight="1">
      <c r="A606" s="25" t="s">
        <v>1770</v>
      </c>
      <c r="B606" s="25">
        <v>21</v>
      </c>
      <c r="C606" s="25" t="s">
        <v>1828</v>
      </c>
      <c r="D606" s="25" t="s">
        <v>1829</v>
      </c>
      <c r="E606" s="25" t="s">
        <v>15</v>
      </c>
      <c r="F606" s="25" t="s">
        <v>1830</v>
      </c>
      <c r="G606" s="17">
        <f t="shared" si="45"/>
        <v>83.74</v>
      </c>
      <c r="H606" s="19">
        <f t="shared" si="46"/>
        <v>2632.8499999999995</v>
      </c>
      <c r="I606" s="19">
        <f t="shared" si="47"/>
        <v>2931.7</v>
      </c>
      <c r="J606" s="19">
        <f t="shared" si="48"/>
        <v>3420.8199999999997</v>
      </c>
      <c r="K606" s="19">
        <f t="shared" si="49"/>
        <v>4506.79</v>
      </c>
    </row>
    <row r="607" spans="1:11" s="7" customFormat="1" ht="14.25" customHeight="1">
      <c r="A607" s="25" t="s">
        <v>1770</v>
      </c>
      <c r="B607" s="25">
        <v>22</v>
      </c>
      <c r="C607" s="25" t="s">
        <v>1831</v>
      </c>
      <c r="D607" s="25" t="s">
        <v>15</v>
      </c>
      <c r="E607" s="25" t="s">
        <v>1832</v>
      </c>
      <c r="F607" s="25" t="s">
        <v>1833</v>
      </c>
      <c r="G607" s="17">
        <f t="shared" si="45"/>
        <v>77.12</v>
      </c>
      <c r="H607" s="19">
        <f t="shared" si="46"/>
        <v>2502.2299999999996</v>
      </c>
      <c r="I607" s="19">
        <f t="shared" si="47"/>
        <v>2801.08</v>
      </c>
      <c r="J607" s="19">
        <f t="shared" si="48"/>
        <v>3290.2</v>
      </c>
      <c r="K607" s="19">
        <f t="shared" si="49"/>
        <v>4376.17</v>
      </c>
    </row>
    <row r="608" spans="1:11" s="7" customFormat="1" ht="14.25" customHeight="1">
      <c r="A608" s="25" t="s">
        <v>1770</v>
      </c>
      <c r="B608" s="25">
        <v>23</v>
      </c>
      <c r="C608" s="25" t="s">
        <v>1834</v>
      </c>
      <c r="D608" s="25" t="s">
        <v>15</v>
      </c>
      <c r="E608" s="25" t="s">
        <v>1835</v>
      </c>
      <c r="F608" s="25" t="s">
        <v>1836</v>
      </c>
      <c r="G608" s="17">
        <f t="shared" si="45"/>
        <v>61.81</v>
      </c>
      <c r="H608" s="19">
        <f t="shared" si="46"/>
        <v>2200.33</v>
      </c>
      <c r="I608" s="19">
        <f t="shared" si="47"/>
        <v>2499.18</v>
      </c>
      <c r="J608" s="19">
        <f t="shared" si="48"/>
        <v>2988.2999999999997</v>
      </c>
      <c r="K608" s="19">
        <f t="shared" si="49"/>
        <v>4074.27</v>
      </c>
    </row>
    <row r="609" spans="1:11" s="7" customFormat="1" ht="14.25" customHeight="1">
      <c r="A609" s="25" t="s">
        <v>1837</v>
      </c>
      <c r="B609" s="25">
        <v>0</v>
      </c>
      <c r="C609" s="25" t="s">
        <v>1838</v>
      </c>
      <c r="D609" s="25" t="s">
        <v>15</v>
      </c>
      <c r="E609" s="25" t="s">
        <v>1839</v>
      </c>
      <c r="F609" s="25" t="s">
        <v>1840</v>
      </c>
      <c r="G609" s="17">
        <f t="shared" si="45"/>
        <v>59.48</v>
      </c>
      <c r="H609" s="19">
        <f t="shared" si="46"/>
        <v>2154.2999999999997</v>
      </c>
      <c r="I609" s="19">
        <f t="shared" si="47"/>
        <v>2453.15</v>
      </c>
      <c r="J609" s="19">
        <f t="shared" si="48"/>
        <v>2942.27</v>
      </c>
      <c r="K609" s="19">
        <f t="shared" si="49"/>
        <v>4028.2400000000002</v>
      </c>
    </row>
    <row r="610" spans="1:11" s="7" customFormat="1" ht="14.25" customHeight="1">
      <c r="A610" s="25" t="s">
        <v>1837</v>
      </c>
      <c r="B610" s="25">
        <v>1</v>
      </c>
      <c r="C610" s="25" t="s">
        <v>1841</v>
      </c>
      <c r="D610" s="25" t="s">
        <v>15</v>
      </c>
      <c r="E610" s="25" t="s">
        <v>1842</v>
      </c>
      <c r="F610" s="25" t="s">
        <v>1843</v>
      </c>
      <c r="G610" s="17">
        <f t="shared" si="45"/>
        <v>46.94</v>
      </c>
      <c r="H610" s="19">
        <f t="shared" si="46"/>
        <v>1906.96</v>
      </c>
      <c r="I610" s="19">
        <f t="shared" si="47"/>
        <v>2205.81</v>
      </c>
      <c r="J610" s="19">
        <f t="shared" si="48"/>
        <v>2694.93</v>
      </c>
      <c r="K610" s="19">
        <f t="shared" si="49"/>
        <v>3780.9</v>
      </c>
    </row>
    <row r="611" spans="1:11" s="7" customFormat="1" ht="14.25" customHeight="1">
      <c r="A611" s="25" t="s">
        <v>1837</v>
      </c>
      <c r="B611" s="25">
        <v>2</v>
      </c>
      <c r="C611" s="25" t="s">
        <v>1844</v>
      </c>
      <c r="D611" s="25" t="s">
        <v>1845</v>
      </c>
      <c r="E611" s="25" t="s">
        <v>1846</v>
      </c>
      <c r="F611" s="25" t="s">
        <v>1847</v>
      </c>
      <c r="G611" s="17">
        <f t="shared" si="45"/>
        <v>45.8</v>
      </c>
      <c r="H611" s="19">
        <f t="shared" si="46"/>
        <v>1884.39</v>
      </c>
      <c r="I611" s="19">
        <f t="shared" si="47"/>
        <v>2183.2400000000002</v>
      </c>
      <c r="J611" s="19">
        <f t="shared" si="48"/>
        <v>2672.36</v>
      </c>
      <c r="K611" s="19">
        <f t="shared" si="49"/>
        <v>3758.3300000000004</v>
      </c>
    </row>
    <row r="612" spans="1:11" s="7" customFormat="1" ht="14.25" customHeight="1">
      <c r="A612" s="25" t="s">
        <v>1837</v>
      </c>
      <c r="B612" s="25">
        <v>3</v>
      </c>
      <c r="C612" s="25" t="s">
        <v>1848</v>
      </c>
      <c r="D612" s="25" t="s">
        <v>1849</v>
      </c>
      <c r="E612" s="25" t="s">
        <v>15</v>
      </c>
      <c r="F612" s="25" t="s">
        <v>1850</v>
      </c>
      <c r="G612" s="17">
        <f t="shared" si="45"/>
        <v>42.82</v>
      </c>
      <c r="H612" s="19">
        <f t="shared" si="46"/>
        <v>1825.64</v>
      </c>
      <c r="I612" s="19">
        <f t="shared" si="47"/>
        <v>2124.4900000000002</v>
      </c>
      <c r="J612" s="19">
        <f t="shared" si="48"/>
        <v>2613.61</v>
      </c>
      <c r="K612" s="19">
        <f t="shared" si="49"/>
        <v>3699.5800000000004</v>
      </c>
    </row>
    <row r="613" spans="1:11" s="7" customFormat="1" ht="14.25" customHeight="1">
      <c r="A613" s="25" t="s">
        <v>1837</v>
      </c>
      <c r="B613" s="25">
        <v>4</v>
      </c>
      <c r="C613" s="25" t="s">
        <v>1851</v>
      </c>
      <c r="D613" s="25" t="s">
        <v>1852</v>
      </c>
      <c r="E613" s="25" t="s">
        <v>15</v>
      </c>
      <c r="F613" s="25" t="s">
        <v>1853</v>
      </c>
      <c r="G613" s="17">
        <f t="shared" si="45"/>
        <v>44.35</v>
      </c>
      <c r="H613" s="19">
        <f t="shared" si="46"/>
        <v>1855.81</v>
      </c>
      <c r="I613" s="19">
        <f t="shared" si="47"/>
        <v>2154.6600000000003</v>
      </c>
      <c r="J613" s="19">
        <f t="shared" si="48"/>
        <v>2643.78</v>
      </c>
      <c r="K613" s="19">
        <f t="shared" si="49"/>
        <v>3729.7500000000005</v>
      </c>
    </row>
    <row r="614" spans="1:11" s="7" customFormat="1" ht="14.25" customHeight="1">
      <c r="A614" s="25" t="s">
        <v>1837</v>
      </c>
      <c r="B614" s="25">
        <v>5</v>
      </c>
      <c r="C614" s="25" t="s">
        <v>1854</v>
      </c>
      <c r="D614" s="25" t="s">
        <v>1855</v>
      </c>
      <c r="E614" s="25" t="s">
        <v>15</v>
      </c>
      <c r="F614" s="25" t="s">
        <v>1856</v>
      </c>
      <c r="G614" s="17">
        <f t="shared" si="45"/>
        <v>44.4</v>
      </c>
      <c r="H614" s="19">
        <f t="shared" si="46"/>
        <v>1856.8600000000001</v>
      </c>
      <c r="I614" s="19">
        <f t="shared" si="47"/>
        <v>2155.7100000000005</v>
      </c>
      <c r="J614" s="19">
        <f t="shared" si="48"/>
        <v>2644.8300000000004</v>
      </c>
      <c r="K614" s="19">
        <f t="shared" si="49"/>
        <v>3730.8000000000006</v>
      </c>
    </row>
    <row r="615" spans="1:11" s="7" customFormat="1" ht="14.25" customHeight="1">
      <c r="A615" s="25" t="s">
        <v>1837</v>
      </c>
      <c r="B615" s="25">
        <v>6</v>
      </c>
      <c r="C615" s="25" t="s">
        <v>1857</v>
      </c>
      <c r="D615" s="25" t="s">
        <v>1858</v>
      </c>
      <c r="E615" s="25" t="s">
        <v>15</v>
      </c>
      <c r="F615" s="25" t="s">
        <v>1859</v>
      </c>
      <c r="G615" s="17">
        <f t="shared" si="45"/>
        <v>46.36</v>
      </c>
      <c r="H615" s="19">
        <f t="shared" si="46"/>
        <v>1895.51</v>
      </c>
      <c r="I615" s="19">
        <f t="shared" si="47"/>
        <v>2194.36</v>
      </c>
      <c r="J615" s="19">
        <f t="shared" si="48"/>
        <v>2683.48</v>
      </c>
      <c r="K615" s="19">
        <f t="shared" si="49"/>
        <v>3769.4500000000003</v>
      </c>
    </row>
    <row r="616" spans="1:11" s="7" customFormat="1" ht="14.25" customHeight="1">
      <c r="A616" s="25" t="s">
        <v>1837</v>
      </c>
      <c r="B616" s="25">
        <v>7</v>
      </c>
      <c r="C616" s="25" t="s">
        <v>1860</v>
      </c>
      <c r="D616" s="25" t="s">
        <v>1861</v>
      </c>
      <c r="E616" s="25" t="s">
        <v>15</v>
      </c>
      <c r="F616" s="25" t="s">
        <v>1862</v>
      </c>
      <c r="G616" s="17">
        <f t="shared" si="45"/>
        <v>77.32</v>
      </c>
      <c r="H616" s="19">
        <f t="shared" si="46"/>
        <v>2506.2900000000004</v>
      </c>
      <c r="I616" s="19">
        <f t="shared" si="47"/>
        <v>2805.1400000000003</v>
      </c>
      <c r="J616" s="19">
        <f t="shared" si="48"/>
        <v>3294.26</v>
      </c>
      <c r="K616" s="19">
        <f t="shared" si="49"/>
        <v>4380.23</v>
      </c>
    </row>
    <row r="617" spans="1:11" s="7" customFormat="1" ht="14.25" customHeight="1">
      <c r="A617" s="25" t="s">
        <v>1837</v>
      </c>
      <c r="B617" s="25">
        <v>8</v>
      </c>
      <c r="C617" s="25" t="s">
        <v>1863</v>
      </c>
      <c r="D617" s="25" t="s">
        <v>1864</v>
      </c>
      <c r="E617" s="25" t="s">
        <v>15</v>
      </c>
      <c r="F617" s="25" t="s">
        <v>1865</v>
      </c>
      <c r="G617" s="17">
        <f t="shared" si="45"/>
        <v>78.4</v>
      </c>
      <c r="H617" s="19">
        <f t="shared" si="46"/>
        <v>2527.6200000000003</v>
      </c>
      <c r="I617" s="19">
        <f t="shared" si="47"/>
        <v>2826.4700000000003</v>
      </c>
      <c r="J617" s="19">
        <f t="shared" si="48"/>
        <v>3315.59</v>
      </c>
      <c r="K617" s="19">
        <f t="shared" si="49"/>
        <v>4401.5599999999995</v>
      </c>
    </row>
    <row r="618" spans="1:11" s="7" customFormat="1" ht="14.25" customHeight="1">
      <c r="A618" s="25" t="s">
        <v>1837</v>
      </c>
      <c r="B618" s="25">
        <v>9</v>
      </c>
      <c r="C618" s="25" t="s">
        <v>1866</v>
      </c>
      <c r="D618" s="25" t="s">
        <v>1867</v>
      </c>
      <c r="E618" s="25" t="s">
        <v>15</v>
      </c>
      <c r="F618" s="25" t="s">
        <v>1868</v>
      </c>
      <c r="G618" s="17">
        <f t="shared" si="45"/>
        <v>82.76</v>
      </c>
      <c r="H618" s="19">
        <f t="shared" si="46"/>
        <v>2613.63</v>
      </c>
      <c r="I618" s="19">
        <f t="shared" si="47"/>
        <v>2912.4800000000005</v>
      </c>
      <c r="J618" s="19">
        <f t="shared" si="48"/>
        <v>3401.6000000000004</v>
      </c>
      <c r="K618" s="19">
        <f t="shared" si="49"/>
        <v>4487.570000000001</v>
      </c>
    </row>
    <row r="619" spans="1:11" s="7" customFormat="1" ht="14.25" customHeight="1">
      <c r="A619" s="25" t="s">
        <v>1837</v>
      </c>
      <c r="B619" s="25">
        <v>10</v>
      </c>
      <c r="C619" s="25" t="s">
        <v>1869</v>
      </c>
      <c r="D619" s="25" t="s">
        <v>1870</v>
      </c>
      <c r="E619" s="25" t="s">
        <v>15</v>
      </c>
      <c r="F619" s="25" t="s">
        <v>1871</v>
      </c>
      <c r="G619" s="17">
        <f t="shared" si="45"/>
        <v>86.89</v>
      </c>
      <c r="H619" s="19">
        <f t="shared" si="46"/>
        <v>2695.06</v>
      </c>
      <c r="I619" s="19">
        <f t="shared" si="47"/>
        <v>2993.9100000000003</v>
      </c>
      <c r="J619" s="19">
        <f t="shared" si="48"/>
        <v>3483.03</v>
      </c>
      <c r="K619" s="19">
        <f t="shared" si="49"/>
        <v>4569.000000000001</v>
      </c>
    </row>
    <row r="620" spans="1:11" s="7" customFormat="1" ht="14.25" customHeight="1">
      <c r="A620" s="25" t="s">
        <v>1837</v>
      </c>
      <c r="B620" s="25">
        <v>11</v>
      </c>
      <c r="C620" s="25" t="s">
        <v>1872</v>
      </c>
      <c r="D620" s="25" t="s">
        <v>1873</v>
      </c>
      <c r="E620" s="25" t="s">
        <v>15</v>
      </c>
      <c r="F620" s="25" t="s">
        <v>1874</v>
      </c>
      <c r="G620" s="17">
        <f t="shared" si="45"/>
        <v>83.8</v>
      </c>
      <c r="H620" s="19">
        <f t="shared" si="46"/>
        <v>2634.1400000000003</v>
      </c>
      <c r="I620" s="19">
        <f t="shared" si="47"/>
        <v>2932.9900000000002</v>
      </c>
      <c r="J620" s="19">
        <f t="shared" si="48"/>
        <v>3422.11</v>
      </c>
      <c r="K620" s="19">
        <f t="shared" si="49"/>
        <v>4508.080000000001</v>
      </c>
    </row>
    <row r="621" spans="1:11" s="7" customFormat="1" ht="14.25" customHeight="1">
      <c r="A621" s="25" t="s">
        <v>1837</v>
      </c>
      <c r="B621" s="25">
        <v>12</v>
      </c>
      <c r="C621" s="25" t="s">
        <v>1875</v>
      </c>
      <c r="D621" s="25" t="s">
        <v>15</v>
      </c>
      <c r="E621" s="25" t="s">
        <v>1876</v>
      </c>
      <c r="F621" s="25" t="s">
        <v>1877</v>
      </c>
      <c r="G621" s="17">
        <f t="shared" si="45"/>
        <v>82.84</v>
      </c>
      <c r="H621" s="19">
        <f t="shared" si="46"/>
        <v>2615.2</v>
      </c>
      <c r="I621" s="19">
        <f t="shared" si="47"/>
        <v>2914.05</v>
      </c>
      <c r="J621" s="19">
        <f t="shared" si="48"/>
        <v>3403.17</v>
      </c>
      <c r="K621" s="19">
        <f t="shared" si="49"/>
        <v>4489.14</v>
      </c>
    </row>
    <row r="622" spans="1:11" s="7" customFormat="1" ht="14.25" customHeight="1">
      <c r="A622" s="25" t="s">
        <v>1837</v>
      </c>
      <c r="B622" s="25">
        <v>13</v>
      </c>
      <c r="C622" s="25" t="s">
        <v>1878</v>
      </c>
      <c r="D622" s="25" t="s">
        <v>15</v>
      </c>
      <c r="E622" s="25" t="s">
        <v>1879</v>
      </c>
      <c r="F622" s="25" t="s">
        <v>1880</v>
      </c>
      <c r="G622" s="17">
        <f t="shared" si="45"/>
        <v>84.05</v>
      </c>
      <c r="H622" s="19">
        <f t="shared" si="46"/>
        <v>2638.9800000000005</v>
      </c>
      <c r="I622" s="19">
        <f t="shared" si="47"/>
        <v>2937.8300000000004</v>
      </c>
      <c r="J622" s="19">
        <f t="shared" si="48"/>
        <v>3426.9500000000003</v>
      </c>
      <c r="K622" s="19">
        <f t="shared" si="49"/>
        <v>4512.920000000001</v>
      </c>
    </row>
    <row r="623" spans="1:11" s="7" customFormat="1" ht="14.25" customHeight="1">
      <c r="A623" s="25" t="s">
        <v>1837</v>
      </c>
      <c r="B623" s="25">
        <v>14</v>
      </c>
      <c r="C623" s="25" t="s">
        <v>1881</v>
      </c>
      <c r="D623" s="25" t="s">
        <v>1882</v>
      </c>
      <c r="E623" s="25" t="s">
        <v>15</v>
      </c>
      <c r="F623" s="25" t="s">
        <v>1883</v>
      </c>
      <c r="G623" s="17">
        <f t="shared" si="45"/>
        <v>83.7</v>
      </c>
      <c r="H623" s="19">
        <f t="shared" si="46"/>
        <v>2632.0599999999995</v>
      </c>
      <c r="I623" s="19">
        <f t="shared" si="47"/>
        <v>2930.91</v>
      </c>
      <c r="J623" s="19">
        <f t="shared" si="48"/>
        <v>3420.0299999999997</v>
      </c>
      <c r="K623" s="19">
        <f t="shared" si="49"/>
        <v>4506</v>
      </c>
    </row>
    <row r="624" spans="1:11" s="7" customFormat="1" ht="14.25" customHeight="1">
      <c r="A624" s="25" t="s">
        <v>1837</v>
      </c>
      <c r="B624" s="25">
        <v>15</v>
      </c>
      <c r="C624" s="25" t="s">
        <v>1884</v>
      </c>
      <c r="D624" s="25" t="s">
        <v>1885</v>
      </c>
      <c r="E624" s="25" t="s">
        <v>15</v>
      </c>
      <c r="F624" s="25" t="s">
        <v>1886</v>
      </c>
      <c r="G624" s="17">
        <f t="shared" si="45"/>
        <v>83.67</v>
      </c>
      <c r="H624" s="19">
        <f t="shared" si="46"/>
        <v>2631.48</v>
      </c>
      <c r="I624" s="19">
        <f t="shared" si="47"/>
        <v>2930.33</v>
      </c>
      <c r="J624" s="19">
        <f t="shared" si="48"/>
        <v>3419.45</v>
      </c>
      <c r="K624" s="19">
        <f t="shared" si="49"/>
        <v>4505.42</v>
      </c>
    </row>
    <row r="625" spans="1:11" s="7" customFormat="1" ht="14.25" customHeight="1">
      <c r="A625" s="25" t="s">
        <v>1837</v>
      </c>
      <c r="B625" s="25">
        <v>16</v>
      </c>
      <c r="C625" s="25" t="s">
        <v>1887</v>
      </c>
      <c r="D625" s="25" t="s">
        <v>1888</v>
      </c>
      <c r="E625" s="25" t="s">
        <v>15</v>
      </c>
      <c r="F625" s="25" t="s">
        <v>1889</v>
      </c>
      <c r="G625" s="17">
        <f t="shared" si="45"/>
        <v>83.84</v>
      </c>
      <c r="H625" s="19">
        <f t="shared" si="46"/>
        <v>2634.83</v>
      </c>
      <c r="I625" s="19">
        <f t="shared" si="47"/>
        <v>2933.6800000000003</v>
      </c>
      <c r="J625" s="19">
        <f t="shared" si="48"/>
        <v>3422.8</v>
      </c>
      <c r="K625" s="19">
        <f t="shared" si="49"/>
        <v>4508.77</v>
      </c>
    </row>
    <row r="626" spans="1:11" s="7" customFormat="1" ht="14.25" customHeight="1">
      <c r="A626" s="25" t="s">
        <v>1837</v>
      </c>
      <c r="B626" s="25">
        <v>17</v>
      </c>
      <c r="C626" s="25" t="s">
        <v>1890</v>
      </c>
      <c r="D626" s="25" t="s">
        <v>1891</v>
      </c>
      <c r="E626" s="25" t="s">
        <v>15</v>
      </c>
      <c r="F626" s="25" t="s">
        <v>1892</v>
      </c>
      <c r="G626" s="17">
        <f t="shared" si="45"/>
        <v>82.68</v>
      </c>
      <c r="H626" s="19">
        <f t="shared" si="46"/>
        <v>2612.07</v>
      </c>
      <c r="I626" s="19">
        <f t="shared" si="47"/>
        <v>2910.92</v>
      </c>
      <c r="J626" s="19">
        <f t="shared" si="48"/>
        <v>3400.04</v>
      </c>
      <c r="K626" s="19">
        <f t="shared" si="49"/>
        <v>4486.01</v>
      </c>
    </row>
    <row r="627" spans="1:11" s="7" customFormat="1" ht="14.25" customHeight="1">
      <c r="A627" s="25" t="s">
        <v>1837</v>
      </c>
      <c r="B627" s="25">
        <v>18</v>
      </c>
      <c r="C627" s="25" t="s">
        <v>1893</v>
      </c>
      <c r="D627" s="25" t="s">
        <v>1894</v>
      </c>
      <c r="E627" s="25" t="s">
        <v>15</v>
      </c>
      <c r="F627" s="25" t="s">
        <v>1895</v>
      </c>
      <c r="G627" s="17">
        <f t="shared" si="45"/>
        <v>78.45</v>
      </c>
      <c r="H627" s="19">
        <f t="shared" si="46"/>
        <v>2528.5199999999995</v>
      </c>
      <c r="I627" s="19">
        <f t="shared" si="47"/>
        <v>2827.37</v>
      </c>
      <c r="J627" s="19">
        <f t="shared" si="48"/>
        <v>3316.49</v>
      </c>
      <c r="K627" s="19">
        <f t="shared" si="49"/>
        <v>4402.46</v>
      </c>
    </row>
    <row r="628" spans="1:11" s="7" customFormat="1" ht="14.25" customHeight="1">
      <c r="A628" s="25" t="s">
        <v>1837</v>
      </c>
      <c r="B628" s="25">
        <v>19</v>
      </c>
      <c r="C628" s="25" t="s">
        <v>1896</v>
      </c>
      <c r="D628" s="25" t="s">
        <v>1897</v>
      </c>
      <c r="E628" s="25" t="s">
        <v>15</v>
      </c>
      <c r="F628" s="25" t="s">
        <v>1898</v>
      </c>
      <c r="G628" s="17">
        <f t="shared" si="45"/>
        <v>78.72</v>
      </c>
      <c r="H628" s="19">
        <f t="shared" si="46"/>
        <v>2533.8799999999997</v>
      </c>
      <c r="I628" s="19">
        <f t="shared" si="47"/>
        <v>2832.73</v>
      </c>
      <c r="J628" s="19">
        <f t="shared" si="48"/>
        <v>3321.85</v>
      </c>
      <c r="K628" s="19">
        <f t="shared" si="49"/>
        <v>4407.820000000001</v>
      </c>
    </row>
    <row r="629" spans="1:11" s="7" customFormat="1" ht="14.25" customHeight="1">
      <c r="A629" s="25" t="s">
        <v>1837</v>
      </c>
      <c r="B629" s="25">
        <v>20</v>
      </c>
      <c r="C629" s="25" t="s">
        <v>1899</v>
      </c>
      <c r="D629" s="25" t="s">
        <v>1900</v>
      </c>
      <c r="E629" s="25" t="s">
        <v>15</v>
      </c>
      <c r="F629" s="25" t="s">
        <v>1901</v>
      </c>
      <c r="G629" s="17">
        <f t="shared" si="45"/>
        <v>84.75</v>
      </c>
      <c r="H629" s="19">
        <f t="shared" si="46"/>
        <v>2652.91</v>
      </c>
      <c r="I629" s="19">
        <f t="shared" si="47"/>
        <v>2951.76</v>
      </c>
      <c r="J629" s="19">
        <f t="shared" si="48"/>
        <v>3440.88</v>
      </c>
      <c r="K629" s="19">
        <f t="shared" si="49"/>
        <v>4526.85</v>
      </c>
    </row>
    <row r="630" spans="1:11" s="7" customFormat="1" ht="14.25" customHeight="1">
      <c r="A630" s="25" t="s">
        <v>1837</v>
      </c>
      <c r="B630" s="25">
        <v>21</v>
      </c>
      <c r="C630" s="25" t="s">
        <v>1902</v>
      </c>
      <c r="D630" s="25" t="s">
        <v>15</v>
      </c>
      <c r="E630" s="25" t="s">
        <v>1903</v>
      </c>
      <c r="F630" s="25" t="s">
        <v>1904</v>
      </c>
      <c r="G630" s="17">
        <f t="shared" si="45"/>
        <v>86.28</v>
      </c>
      <c r="H630" s="19">
        <f t="shared" si="46"/>
        <v>2683.0400000000004</v>
      </c>
      <c r="I630" s="19">
        <f t="shared" si="47"/>
        <v>2981.8900000000003</v>
      </c>
      <c r="J630" s="19">
        <f t="shared" si="48"/>
        <v>3471.01</v>
      </c>
      <c r="K630" s="19">
        <f t="shared" si="49"/>
        <v>4556.9800000000005</v>
      </c>
    </row>
    <row r="631" spans="1:11" s="7" customFormat="1" ht="14.25" customHeight="1">
      <c r="A631" s="25" t="s">
        <v>1837</v>
      </c>
      <c r="B631" s="25">
        <v>22</v>
      </c>
      <c r="C631" s="25" t="s">
        <v>1905</v>
      </c>
      <c r="D631" s="25" t="s">
        <v>15</v>
      </c>
      <c r="E631" s="25" t="s">
        <v>1906</v>
      </c>
      <c r="F631" s="25" t="s">
        <v>1907</v>
      </c>
      <c r="G631" s="17">
        <f t="shared" si="45"/>
        <v>87.34</v>
      </c>
      <c r="H631" s="19">
        <f t="shared" si="46"/>
        <v>2703.9800000000005</v>
      </c>
      <c r="I631" s="19">
        <f t="shared" si="47"/>
        <v>3002.8300000000004</v>
      </c>
      <c r="J631" s="19">
        <f t="shared" si="48"/>
        <v>3491.9500000000003</v>
      </c>
      <c r="K631" s="19">
        <f t="shared" si="49"/>
        <v>4577.92</v>
      </c>
    </row>
    <row r="632" spans="1:11" s="7" customFormat="1" ht="14.25" customHeight="1">
      <c r="A632" s="25" t="s">
        <v>1837</v>
      </c>
      <c r="B632" s="25">
        <v>23</v>
      </c>
      <c r="C632" s="25" t="s">
        <v>1908</v>
      </c>
      <c r="D632" s="25" t="s">
        <v>15</v>
      </c>
      <c r="E632" s="25" t="s">
        <v>1909</v>
      </c>
      <c r="F632" s="25" t="s">
        <v>1910</v>
      </c>
      <c r="G632" s="17">
        <f t="shared" si="45"/>
        <v>83.01</v>
      </c>
      <c r="H632" s="19">
        <f t="shared" si="46"/>
        <v>2618.5600000000004</v>
      </c>
      <c r="I632" s="19">
        <f t="shared" si="47"/>
        <v>2917.4100000000003</v>
      </c>
      <c r="J632" s="19">
        <f t="shared" si="48"/>
        <v>3406.53</v>
      </c>
      <c r="K632" s="19">
        <f t="shared" si="49"/>
        <v>4492.5</v>
      </c>
    </row>
    <row r="633" spans="1:11" s="7" customFormat="1" ht="14.25" customHeight="1">
      <c r="A633" s="25" t="s">
        <v>1911</v>
      </c>
      <c r="B633" s="25">
        <v>0</v>
      </c>
      <c r="C633" s="25" t="s">
        <v>1912</v>
      </c>
      <c r="D633" s="25" t="s">
        <v>15</v>
      </c>
      <c r="E633" s="25" t="s">
        <v>1913</v>
      </c>
      <c r="F633" s="25" t="s">
        <v>1914</v>
      </c>
      <c r="G633" s="17">
        <f t="shared" si="45"/>
        <v>75.65</v>
      </c>
      <c r="H633" s="19">
        <f t="shared" si="46"/>
        <v>2473.35</v>
      </c>
      <c r="I633" s="19">
        <f t="shared" si="47"/>
        <v>2772.2000000000003</v>
      </c>
      <c r="J633" s="19">
        <f t="shared" si="48"/>
        <v>3261.32</v>
      </c>
      <c r="K633" s="19">
        <f t="shared" si="49"/>
        <v>4347.29</v>
      </c>
    </row>
    <row r="634" spans="1:11" s="7" customFormat="1" ht="14.25" customHeight="1">
      <c r="A634" s="25" t="s">
        <v>1911</v>
      </c>
      <c r="B634" s="25">
        <v>1</v>
      </c>
      <c r="C634" s="25" t="s">
        <v>1915</v>
      </c>
      <c r="D634" s="25" t="s">
        <v>15</v>
      </c>
      <c r="E634" s="25" t="s">
        <v>1916</v>
      </c>
      <c r="F634" s="25" t="s">
        <v>1917</v>
      </c>
      <c r="G634" s="17">
        <f t="shared" si="45"/>
        <v>74.37</v>
      </c>
      <c r="H634" s="19">
        <f t="shared" si="46"/>
        <v>2448.01</v>
      </c>
      <c r="I634" s="19">
        <f t="shared" si="47"/>
        <v>2746.86</v>
      </c>
      <c r="J634" s="19">
        <f t="shared" si="48"/>
        <v>3235.98</v>
      </c>
      <c r="K634" s="19">
        <f t="shared" si="49"/>
        <v>4321.95</v>
      </c>
    </row>
    <row r="635" spans="1:11" s="7" customFormat="1" ht="14.25" customHeight="1">
      <c r="A635" s="25" t="s">
        <v>1911</v>
      </c>
      <c r="B635" s="25">
        <v>2</v>
      </c>
      <c r="C635" s="25" t="s">
        <v>1918</v>
      </c>
      <c r="D635" s="25" t="s">
        <v>15</v>
      </c>
      <c r="E635" s="25" t="s">
        <v>1919</v>
      </c>
      <c r="F635" s="25" t="s">
        <v>1920</v>
      </c>
      <c r="G635" s="17">
        <f t="shared" si="45"/>
        <v>51.31</v>
      </c>
      <c r="H635" s="19">
        <f t="shared" si="46"/>
        <v>1993.1599999999999</v>
      </c>
      <c r="I635" s="19">
        <f t="shared" si="47"/>
        <v>2292.01</v>
      </c>
      <c r="J635" s="19">
        <f t="shared" si="48"/>
        <v>2781.13</v>
      </c>
      <c r="K635" s="19">
        <f t="shared" si="49"/>
        <v>3867.1000000000004</v>
      </c>
    </row>
    <row r="636" spans="1:11" s="7" customFormat="1" ht="14.25" customHeight="1">
      <c r="A636" s="25" t="s">
        <v>1911</v>
      </c>
      <c r="B636" s="25">
        <v>3</v>
      </c>
      <c r="C636" s="25" t="s">
        <v>1921</v>
      </c>
      <c r="D636" s="25" t="s">
        <v>15</v>
      </c>
      <c r="E636" s="25" t="s">
        <v>1922</v>
      </c>
      <c r="F636" s="25" t="s">
        <v>1923</v>
      </c>
      <c r="G636" s="17">
        <f t="shared" si="45"/>
        <v>53.89</v>
      </c>
      <c r="H636" s="19">
        <f t="shared" si="46"/>
        <v>2044.01</v>
      </c>
      <c r="I636" s="19">
        <f t="shared" si="47"/>
        <v>2342.86</v>
      </c>
      <c r="J636" s="19">
        <f t="shared" si="48"/>
        <v>2831.98</v>
      </c>
      <c r="K636" s="19">
        <f t="shared" si="49"/>
        <v>3917.9500000000003</v>
      </c>
    </row>
    <row r="637" spans="1:11" s="7" customFormat="1" ht="14.25" customHeight="1">
      <c r="A637" s="25" t="s">
        <v>1911</v>
      </c>
      <c r="B637" s="25">
        <v>4</v>
      </c>
      <c r="C637" s="25" t="s">
        <v>1924</v>
      </c>
      <c r="D637" s="25" t="s">
        <v>15</v>
      </c>
      <c r="E637" s="25" t="s">
        <v>1925</v>
      </c>
      <c r="F637" s="25" t="s">
        <v>1926</v>
      </c>
      <c r="G637" s="17">
        <f t="shared" si="45"/>
        <v>52.95</v>
      </c>
      <c r="H637" s="19">
        <f t="shared" si="46"/>
        <v>2025.43</v>
      </c>
      <c r="I637" s="19">
        <f t="shared" si="47"/>
        <v>2324.2799999999997</v>
      </c>
      <c r="J637" s="19">
        <f t="shared" si="48"/>
        <v>2813.3999999999996</v>
      </c>
      <c r="K637" s="19">
        <f t="shared" si="49"/>
        <v>3899.37</v>
      </c>
    </row>
    <row r="638" spans="1:11" s="7" customFormat="1" ht="14.25" customHeight="1">
      <c r="A638" s="25" t="s">
        <v>1911</v>
      </c>
      <c r="B638" s="25">
        <v>5</v>
      </c>
      <c r="C638" s="25" t="s">
        <v>1927</v>
      </c>
      <c r="D638" s="25" t="s">
        <v>15</v>
      </c>
      <c r="E638" s="25" t="s">
        <v>1928</v>
      </c>
      <c r="F638" s="25" t="s">
        <v>1929</v>
      </c>
      <c r="G638" s="17">
        <f t="shared" si="45"/>
        <v>53.15</v>
      </c>
      <c r="H638" s="19">
        <f t="shared" si="46"/>
        <v>2029.38</v>
      </c>
      <c r="I638" s="19">
        <f t="shared" si="47"/>
        <v>2328.23</v>
      </c>
      <c r="J638" s="19">
        <f t="shared" si="48"/>
        <v>2817.35</v>
      </c>
      <c r="K638" s="19">
        <f t="shared" si="49"/>
        <v>3903.32</v>
      </c>
    </row>
    <row r="639" spans="1:11" s="7" customFormat="1" ht="14.25" customHeight="1">
      <c r="A639" s="25" t="s">
        <v>1911</v>
      </c>
      <c r="B639" s="25">
        <v>6</v>
      </c>
      <c r="C639" s="25" t="s">
        <v>1930</v>
      </c>
      <c r="D639" s="25" t="s">
        <v>15</v>
      </c>
      <c r="E639" s="25" t="s">
        <v>1931</v>
      </c>
      <c r="F639" s="25" t="s">
        <v>1932</v>
      </c>
      <c r="G639" s="17">
        <f t="shared" si="45"/>
        <v>50.54</v>
      </c>
      <c r="H639" s="19">
        <f t="shared" si="46"/>
        <v>1978.06</v>
      </c>
      <c r="I639" s="19">
        <f t="shared" si="47"/>
        <v>2276.91</v>
      </c>
      <c r="J639" s="19">
        <f t="shared" si="48"/>
        <v>2766.0299999999997</v>
      </c>
      <c r="K639" s="19">
        <f t="shared" si="49"/>
        <v>3852</v>
      </c>
    </row>
    <row r="640" spans="1:11" s="7" customFormat="1" ht="14.25" customHeight="1">
      <c r="A640" s="25" t="s">
        <v>1911</v>
      </c>
      <c r="B640" s="25">
        <v>7</v>
      </c>
      <c r="C640" s="25" t="s">
        <v>1291</v>
      </c>
      <c r="D640" s="25" t="s">
        <v>15</v>
      </c>
      <c r="E640" s="25" t="s">
        <v>1933</v>
      </c>
      <c r="F640" s="25" t="s">
        <v>1293</v>
      </c>
      <c r="G640" s="17">
        <f t="shared" si="45"/>
        <v>62.79</v>
      </c>
      <c r="H640" s="19">
        <f t="shared" si="46"/>
        <v>2219.63</v>
      </c>
      <c r="I640" s="19">
        <f t="shared" si="47"/>
        <v>2518.48</v>
      </c>
      <c r="J640" s="19">
        <f t="shared" si="48"/>
        <v>3007.6</v>
      </c>
      <c r="K640" s="19">
        <f t="shared" si="49"/>
        <v>4093.57</v>
      </c>
    </row>
    <row r="641" spans="1:11" s="7" customFormat="1" ht="14.25" customHeight="1">
      <c r="A641" s="25" t="s">
        <v>1911</v>
      </c>
      <c r="B641" s="25">
        <v>8</v>
      </c>
      <c r="C641" s="25" t="s">
        <v>1934</v>
      </c>
      <c r="D641" s="25" t="s">
        <v>15</v>
      </c>
      <c r="E641" s="25" t="s">
        <v>1935</v>
      </c>
      <c r="F641" s="25" t="s">
        <v>1936</v>
      </c>
      <c r="G641" s="17">
        <f t="shared" si="45"/>
        <v>78.02</v>
      </c>
      <c r="H641" s="19">
        <f t="shared" si="46"/>
        <v>2520.08</v>
      </c>
      <c r="I641" s="19">
        <f t="shared" si="47"/>
        <v>2818.93</v>
      </c>
      <c r="J641" s="19">
        <f t="shared" si="48"/>
        <v>3308.0499999999997</v>
      </c>
      <c r="K641" s="19">
        <f t="shared" si="49"/>
        <v>4394.02</v>
      </c>
    </row>
    <row r="642" spans="1:11" s="7" customFormat="1" ht="14.25" customHeight="1">
      <c r="A642" s="25" t="s">
        <v>1911</v>
      </c>
      <c r="B642" s="25">
        <v>9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5"/>
        <v>81.38</v>
      </c>
      <c r="H642" s="19">
        <f t="shared" si="46"/>
        <v>2586.25</v>
      </c>
      <c r="I642" s="19">
        <f t="shared" si="47"/>
        <v>2885.1000000000004</v>
      </c>
      <c r="J642" s="19">
        <f t="shared" si="48"/>
        <v>3374.2200000000003</v>
      </c>
      <c r="K642" s="19">
        <f t="shared" si="49"/>
        <v>4460.1900000000005</v>
      </c>
    </row>
    <row r="643" spans="1:11" s="7" customFormat="1" ht="14.25" customHeight="1">
      <c r="A643" s="25" t="s">
        <v>1911</v>
      </c>
      <c r="B643" s="25">
        <v>10</v>
      </c>
      <c r="C643" s="25" t="s">
        <v>1940</v>
      </c>
      <c r="D643" s="25" t="s">
        <v>15</v>
      </c>
      <c r="E643" s="25" t="s">
        <v>1941</v>
      </c>
      <c r="F643" s="25" t="s">
        <v>1942</v>
      </c>
      <c r="G643" s="17">
        <f t="shared" si="45"/>
        <v>82.83</v>
      </c>
      <c r="H643" s="19">
        <f t="shared" si="46"/>
        <v>2614.9399999999996</v>
      </c>
      <c r="I643" s="19">
        <f t="shared" si="47"/>
        <v>2913.79</v>
      </c>
      <c r="J643" s="19">
        <f t="shared" si="48"/>
        <v>3402.91</v>
      </c>
      <c r="K643" s="19">
        <f t="shared" si="49"/>
        <v>4488.88</v>
      </c>
    </row>
    <row r="644" spans="1:11" s="7" customFormat="1" ht="14.25" customHeight="1">
      <c r="A644" s="25" t="s">
        <v>1911</v>
      </c>
      <c r="B644" s="25">
        <v>11</v>
      </c>
      <c r="C644" s="25" t="s">
        <v>1943</v>
      </c>
      <c r="D644" s="25" t="s">
        <v>15</v>
      </c>
      <c r="E644" s="25" t="s">
        <v>1944</v>
      </c>
      <c r="F644" s="25" t="s">
        <v>1945</v>
      </c>
      <c r="G644" s="17">
        <f t="shared" si="45"/>
        <v>83.18</v>
      </c>
      <c r="H644" s="19">
        <f t="shared" si="46"/>
        <v>2621.91</v>
      </c>
      <c r="I644" s="19">
        <f t="shared" si="47"/>
        <v>2920.7599999999998</v>
      </c>
      <c r="J644" s="19">
        <f t="shared" si="48"/>
        <v>3409.8799999999997</v>
      </c>
      <c r="K644" s="19">
        <f t="shared" si="49"/>
        <v>4495.85</v>
      </c>
    </row>
    <row r="645" spans="1:11" s="7" customFormat="1" ht="14.25" customHeight="1">
      <c r="A645" s="25" t="s">
        <v>1911</v>
      </c>
      <c r="B645" s="25">
        <v>12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5"/>
        <v>83.78</v>
      </c>
      <c r="H645" s="19">
        <f t="shared" si="46"/>
        <v>2633.69</v>
      </c>
      <c r="I645" s="19">
        <f t="shared" si="47"/>
        <v>2932.5400000000004</v>
      </c>
      <c r="J645" s="19">
        <f t="shared" si="48"/>
        <v>3421.6600000000003</v>
      </c>
      <c r="K645" s="19">
        <f t="shared" si="49"/>
        <v>4507.63</v>
      </c>
    </row>
    <row r="646" spans="1:11" s="7" customFormat="1" ht="14.25" customHeight="1">
      <c r="A646" s="25" t="s">
        <v>1911</v>
      </c>
      <c r="B646" s="25">
        <v>13</v>
      </c>
      <c r="C646" s="25" t="s">
        <v>1949</v>
      </c>
      <c r="D646" s="25" t="s">
        <v>15</v>
      </c>
      <c r="E646" s="25" t="s">
        <v>1950</v>
      </c>
      <c r="F646" s="25" t="s">
        <v>1951</v>
      </c>
      <c r="G646" s="17">
        <f t="shared" si="45"/>
        <v>83.75</v>
      </c>
      <c r="H646" s="19">
        <f t="shared" si="46"/>
        <v>2633.15</v>
      </c>
      <c r="I646" s="19">
        <f t="shared" si="47"/>
        <v>2932</v>
      </c>
      <c r="J646" s="19">
        <f t="shared" si="48"/>
        <v>3421.12</v>
      </c>
      <c r="K646" s="19">
        <f t="shared" si="49"/>
        <v>4507.09</v>
      </c>
    </row>
    <row r="647" spans="1:11" s="7" customFormat="1" ht="14.25" customHeight="1">
      <c r="A647" s="25" t="s">
        <v>1911</v>
      </c>
      <c r="B647" s="25">
        <v>14</v>
      </c>
      <c r="C647" s="25" t="s">
        <v>1952</v>
      </c>
      <c r="D647" s="25" t="s">
        <v>15</v>
      </c>
      <c r="E647" s="25" t="s">
        <v>1953</v>
      </c>
      <c r="F647" s="25" t="s">
        <v>1954</v>
      </c>
      <c r="G647" s="17">
        <f t="shared" si="45"/>
        <v>83.43</v>
      </c>
      <c r="H647" s="19">
        <f t="shared" si="46"/>
        <v>2626.85</v>
      </c>
      <c r="I647" s="19">
        <f t="shared" si="47"/>
        <v>2925.7000000000003</v>
      </c>
      <c r="J647" s="19">
        <f t="shared" si="48"/>
        <v>3414.82</v>
      </c>
      <c r="K647" s="19">
        <f t="shared" si="49"/>
        <v>4500.790000000001</v>
      </c>
    </row>
    <row r="648" spans="1:11" s="7" customFormat="1" ht="14.25" customHeight="1">
      <c r="A648" s="25" t="s">
        <v>1911</v>
      </c>
      <c r="B648" s="25">
        <v>15</v>
      </c>
      <c r="C648" s="25" t="s">
        <v>1955</v>
      </c>
      <c r="D648" s="25" t="s">
        <v>15</v>
      </c>
      <c r="E648" s="25" t="s">
        <v>1956</v>
      </c>
      <c r="F648" s="25" t="s">
        <v>1957</v>
      </c>
      <c r="G648" s="17">
        <f t="shared" si="45"/>
        <v>83.71</v>
      </c>
      <c r="H648" s="19">
        <f t="shared" si="46"/>
        <v>2632.2200000000003</v>
      </c>
      <c r="I648" s="19">
        <f t="shared" si="47"/>
        <v>2931.07</v>
      </c>
      <c r="J648" s="19">
        <f t="shared" si="48"/>
        <v>3420.19</v>
      </c>
      <c r="K648" s="19">
        <f t="shared" si="49"/>
        <v>4506.160000000001</v>
      </c>
    </row>
    <row r="649" spans="1:11" s="7" customFormat="1" ht="14.25" customHeight="1">
      <c r="A649" s="25" t="s">
        <v>1911</v>
      </c>
      <c r="B649" s="25">
        <v>16</v>
      </c>
      <c r="C649" s="25" t="s">
        <v>1958</v>
      </c>
      <c r="D649" s="25" t="s">
        <v>15</v>
      </c>
      <c r="E649" s="25" t="s">
        <v>1959</v>
      </c>
      <c r="F649" s="25" t="s">
        <v>1960</v>
      </c>
      <c r="G649" s="17">
        <f t="shared" si="45"/>
        <v>82.43</v>
      </c>
      <c r="H649" s="19">
        <f t="shared" si="46"/>
        <v>2607.07</v>
      </c>
      <c r="I649" s="19">
        <f t="shared" si="47"/>
        <v>2905.92</v>
      </c>
      <c r="J649" s="19">
        <f t="shared" si="48"/>
        <v>3395.04</v>
      </c>
      <c r="K649" s="19">
        <f t="shared" si="49"/>
        <v>4481.01</v>
      </c>
    </row>
    <row r="650" spans="1:11" s="7" customFormat="1" ht="14.25" customHeight="1">
      <c r="A650" s="25" t="s">
        <v>1911</v>
      </c>
      <c r="B650" s="25">
        <v>17</v>
      </c>
      <c r="C650" s="25" t="s">
        <v>1961</v>
      </c>
      <c r="D650" s="25" t="s">
        <v>15</v>
      </c>
      <c r="E650" s="25" t="s">
        <v>1962</v>
      </c>
      <c r="F650" s="25" t="s">
        <v>1963</v>
      </c>
      <c r="G650" s="17">
        <f aca="true" t="shared" si="50" ref="G650:G728">ROUND((F650*0.0534),2)</f>
        <v>75.86</v>
      </c>
      <c r="H650" s="19">
        <f aca="true" t="shared" si="51" ref="H650:H656">F650+$M$3+G650</f>
        <v>2477.53</v>
      </c>
      <c r="I650" s="19">
        <f aca="true" t="shared" si="52" ref="I650:I656">F650+$N$3+G650</f>
        <v>2776.3800000000006</v>
      </c>
      <c r="J650" s="19">
        <f aca="true" t="shared" si="53" ref="J650:J656">F650+$O$3+G650</f>
        <v>3265.5000000000005</v>
      </c>
      <c r="K650" s="19">
        <f aca="true" t="shared" si="54" ref="K650:K656">F650+$P$3+G650</f>
        <v>4351.47</v>
      </c>
    </row>
    <row r="651" spans="1:11" s="7" customFormat="1" ht="14.25" customHeight="1">
      <c r="A651" s="25" t="s">
        <v>1911</v>
      </c>
      <c r="B651" s="25">
        <v>18</v>
      </c>
      <c r="C651" s="25" t="s">
        <v>1964</v>
      </c>
      <c r="D651" s="25" t="s">
        <v>15</v>
      </c>
      <c r="E651" s="25" t="s">
        <v>1965</v>
      </c>
      <c r="F651" s="25" t="s">
        <v>1966</v>
      </c>
      <c r="G651" s="17">
        <f t="shared" si="50"/>
        <v>77.23</v>
      </c>
      <c r="H651" s="19">
        <f t="shared" si="51"/>
        <v>2504.47</v>
      </c>
      <c r="I651" s="19">
        <f t="shared" si="52"/>
        <v>2803.32</v>
      </c>
      <c r="J651" s="19">
        <f t="shared" si="53"/>
        <v>3292.44</v>
      </c>
      <c r="K651" s="19">
        <f t="shared" si="54"/>
        <v>4378.41</v>
      </c>
    </row>
    <row r="652" spans="1:11" s="7" customFormat="1" ht="14.25" customHeight="1">
      <c r="A652" s="25" t="s">
        <v>1911</v>
      </c>
      <c r="B652" s="25">
        <v>19</v>
      </c>
      <c r="C652" s="25" t="s">
        <v>1967</v>
      </c>
      <c r="D652" s="25" t="s">
        <v>15</v>
      </c>
      <c r="E652" s="25" t="s">
        <v>1968</v>
      </c>
      <c r="F652" s="25" t="s">
        <v>1969</v>
      </c>
      <c r="G652" s="17">
        <f t="shared" si="50"/>
        <v>77.51</v>
      </c>
      <c r="H652" s="19">
        <f t="shared" si="51"/>
        <v>2509.9700000000003</v>
      </c>
      <c r="I652" s="19">
        <f t="shared" si="52"/>
        <v>2808.8200000000006</v>
      </c>
      <c r="J652" s="19">
        <f t="shared" si="53"/>
        <v>3297.9400000000005</v>
      </c>
      <c r="K652" s="19">
        <f t="shared" si="54"/>
        <v>4383.910000000001</v>
      </c>
    </row>
    <row r="653" spans="1:11" s="7" customFormat="1" ht="14.25" customHeight="1">
      <c r="A653" s="25" t="s">
        <v>1911</v>
      </c>
      <c r="B653" s="25">
        <v>20</v>
      </c>
      <c r="C653" s="25" t="s">
        <v>1970</v>
      </c>
      <c r="D653" s="25" t="s">
        <v>1971</v>
      </c>
      <c r="E653" s="25" t="s">
        <v>15</v>
      </c>
      <c r="F653" s="25" t="s">
        <v>1972</v>
      </c>
      <c r="G653" s="17">
        <f t="shared" si="50"/>
        <v>84.49</v>
      </c>
      <c r="H653" s="19">
        <f t="shared" si="51"/>
        <v>2647.64</v>
      </c>
      <c r="I653" s="19">
        <f t="shared" si="52"/>
        <v>2946.49</v>
      </c>
      <c r="J653" s="19">
        <f t="shared" si="53"/>
        <v>3435.6099999999997</v>
      </c>
      <c r="K653" s="19">
        <f t="shared" si="54"/>
        <v>4521.58</v>
      </c>
    </row>
    <row r="654" spans="1:11" s="7" customFormat="1" ht="14.25" customHeight="1">
      <c r="A654" s="25" t="s">
        <v>1911</v>
      </c>
      <c r="B654" s="25">
        <v>21</v>
      </c>
      <c r="C654" s="25" t="s">
        <v>1973</v>
      </c>
      <c r="D654" s="25" t="s">
        <v>15</v>
      </c>
      <c r="E654" s="25" t="s">
        <v>1974</v>
      </c>
      <c r="F654" s="25" t="s">
        <v>1975</v>
      </c>
      <c r="G654" s="17">
        <f t="shared" si="50"/>
        <v>86.09</v>
      </c>
      <c r="H654" s="19">
        <f t="shared" si="51"/>
        <v>2679.2300000000005</v>
      </c>
      <c r="I654" s="19">
        <f t="shared" si="52"/>
        <v>2978.0800000000004</v>
      </c>
      <c r="J654" s="19">
        <f t="shared" si="53"/>
        <v>3467.2000000000003</v>
      </c>
      <c r="K654" s="19">
        <f t="shared" si="54"/>
        <v>4553.17</v>
      </c>
    </row>
    <row r="655" spans="1:11" s="7" customFormat="1" ht="14.25" customHeight="1">
      <c r="A655" s="25" t="s">
        <v>1911</v>
      </c>
      <c r="B655" s="25">
        <v>22</v>
      </c>
      <c r="C655" s="25" t="s">
        <v>1976</v>
      </c>
      <c r="D655" s="25" t="s">
        <v>15</v>
      </c>
      <c r="E655" s="25" t="s">
        <v>1977</v>
      </c>
      <c r="F655" s="25" t="s">
        <v>1978</v>
      </c>
      <c r="G655" s="17">
        <f t="shared" si="50"/>
        <v>87.45</v>
      </c>
      <c r="H655" s="19">
        <f t="shared" si="51"/>
        <v>2706.14</v>
      </c>
      <c r="I655" s="19">
        <f t="shared" si="52"/>
        <v>3004.99</v>
      </c>
      <c r="J655" s="19">
        <f t="shared" si="53"/>
        <v>3494.1099999999997</v>
      </c>
      <c r="K655" s="19">
        <f t="shared" si="54"/>
        <v>4580.08</v>
      </c>
    </row>
    <row r="656" spans="1:11" s="7" customFormat="1" ht="14.25" customHeight="1">
      <c r="A656" s="25" t="s">
        <v>1911</v>
      </c>
      <c r="B656" s="25">
        <v>23</v>
      </c>
      <c r="C656" s="25" t="s">
        <v>1979</v>
      </c>
      <c r="D656" s="25" t="s">
        <v>15</v>
      </c>
      <c r="E656" s="25" t="s">
        <v>1980</v>
      </c>
      <c r="F656" s="25" t="s">
        <v>1981</v>
      </c>
      <c r="G656" s="17">
        <f t="shared" si="50"/>
        <v>82.97</v>
      </c>
      <c r="H656" s="19">
        <f t="shared" si="51"/>
        <v>2617.68</v>
      </c>
      <c r="I656" s="19">
        <f t="shared" si="52"/>
        <v>2916.53</v>
      </c>
      <c r="J656" s="19">
        <f t="shared" si="53"/>
        <v>3405.65</v>
      </c>
      <c r="K656" s="19">
        <f t="shared" si="54"/>
        <v>4491.620000000001</v>
      </c>
    </row>
    <row r="657" spans="1:11" s="7" customFormat="1" ht="14.25" customHeight="1">
      <c r="A657" s="25" t="s">
        <v>1982</v>
      </c>
      <c r="B657" s="25">
        <v>0</v>
      </c>
      <c r="C657" s="25" t="s">
        <v>1983</v>
      </c>
      <c r="D657" s="25" t="s">
        <v>15</v>
      </c>
      <c r="E657" s="25" t="s">
        <v>1984</v>
      </c>
      <c r="F657" s="25" t="s">
        <v>1985</v>
      </c>
      <c r="G657" s="17">
        <f t="shared" si="50"/>
        <v>74.82</v>
      </c>
      <c r="H657" s="19">
        <f aca="true" t="shared" si="55" ref="H657:H720">F657+$M$3+G657</f>
        <v>2456.98</v>
      </c>
      <c r="I657" s="19">
        <f aca="true" t="shared" si="56" ref="I657:I720">F657+$N$3+G657</f>
        <v>2755.8300000000004</v>
      </c>
      <c r="J657" s="19">
        <f aca="true" t="shared" si="57" ref="J657:J720">F657+$O$3+G657</f>
        <v>3244.9500000000003</v>
      </c>
      <c r="K657" s="19">
        <f aca="true" t="shared" si="58" ref="K657:K720">F657+$P$3+G657</f>
        <v>4330.92</v>
      </c>
    </row>
    <row r="658" spans="1:11" s="7" customFormat="1" ht="14.25" customHeight="1">
      <c r="A658" s="25" t="s">
        <v>1982</v>
      </c>
      <c r="B658" s="25">
        <v>1</v>
      </c>
      <c r="C658" s="25" t="s">
        <v>1986</v>
      </c>
      <c r="D658" s="25" t="s">
        <v>1987</v>
      </c>
      <c r="E658" s="25" t="s">
        <v>15</v>
      </c>
      <c r="F658" s="25" t="s">
        <v>1988</v>
      </c>
      <c r="G658" s="17">
        <f t="shared" si="50"/>
        <v>50.82</v>
      </c>
      <c r="H658" s="19">
        <f t="shared" si="55"/>
        <v>1983.4399999999998</v>
      </c>
      <c r="I658" s="19">
        <f t="shared" si="56"/>
        <v>2282.2900000000004</v>
      </c>
      <c r="J658" s="19">
        <f t="shared" si="57"/>
        <v>2771.4100000000003</v>
      </c>
      <c r="K658" s="19">
        <f t="shared" si="58"/>
        <v>3857.3800000000006</v>
      </c>
    </row>
    <row r="659" spans="1:11" s="7" customFormat="1" ht="14.25" customHeight="1">
      <c r="A659" s="25" t="s">
        <v>1982</v>
      </c>
      <c r="B659" s="25">
        <v>2</v>
      </c>
      <c r="C659" s="25" t="s">
        <v>1989</v>
      </c>
      <c r="D659" s="25" t="s">
        <v>15</v>
      </c>
      <c r="E659" s="25" t="s">
        <v>1990</v>
      </c>
      <c r="F659" s="25" t="s">
        <v>1991</v>
      </c>
      <c r="G659" s="17">
        <f t="shared" si="50"/>
        <v>50.37</v>
      </c>
      <c r="H659" s="19">
        <f t="shared" si="55"/>
        <v>1974.57</v>
      </c>
      <c r="I659" s="19">
        <f t="shared" si="56"/>
        <v>2273.42</v>
      </c>
      <c r="J659" s="19">
        <f t="shared" si="57"/>
        <v>2762.54</v>
      </c>
      <c r="K659" s="19">
        <f t="shared" si="58"/>
        <v>3848.51</v>
      </c>
    </row>
    <row r="660" spans="1:11" s="7" customFormat="1" ht="14.25" customHeight="1">
      <c r="A660" s="25" t="s">
        <v>1982</v>
      </c>
      <c r="B660" s="25">
        <v>3</v>
      </c>
      <c r="C660" s="25" t="s">
        <v>1992</v>
      </c>
      <c r="D660" s="25" t="s">
        <v>15</v>
      </c>
      <c r="E660" s="25" t="s">
        <v>1993</v>
      </c>
      <c r="F660" s="25" t="s">
        <v>1994</v>
      </c>
      <c r="G660" s="17">
        <f t="shared" si="50"/>
        <v>52.62</v>
      </c>
      <c r="H660" s="19">
        <f t="shared" si="55"/>
        <v>2019.0099999999998</v>
      </c>
      <c r="I660" s="19">
        <f t="shared" si="56"/>
        <v>2317.86</v>
      </c>
      <c r="J660" s="19">
        <f t="shared" si="57"/>
        <v>2806.98</v>
      </c>
      <c r="K660" s="19">
        <f t="shared" si="58"/>
        <v>3892.9500000000003</v>
      </c>
    </row>
    <row r="661" spans="1:11" s="7" customFormat="1" ht="14.25" customHeight="1">
      <c r="A661" s="25" t="s">
        <v>1982</v>
      </c>
      <c r="B661" s="25">
        <v>4</v>
      </c>
      <c r="C661" s="25" t="s">
        <v>1995</v>
      </c>
      <c r="D661" s="25" t="s">
        <v>1996</v>
      </c>
      <c r="E661" s="25" t="s">
        <v>15</v>
      </c>
      <c r="F661" s="25" t="s">
        <v>1997</v>
      </c>
      <c r="G661" s="17">
        <f t="shared" si="50"/>
        <v>51.82</v>
      </c>
      <c r="H661" s="19">
        <f t="shared" si="55"/>
        <v>2003.2299999999998</v>
      </c>
      <c r="I661" s="19">
        <f t="shared" si="56"/>
        <v>2302.0800000000004</v>
      </c>
      <c r="J661" s="19">
        <f t="shared" si="57"/>
        <v>2791.2000000000003</v>
      </c>
      <c r="K661" s="19">
        <f t="shared" si="58"/>
        <v>3877.1700000000005</v>
      </c>
    </row>
    <row r="662" spans="1:11" s="7" customFormat="1" ht="14.25" customHeight="1">
      <c r="A662" s="25" t="s">
        <v>1982</v>
      </c>
      <c r="B662" s="25">
        <v>5</v>
      </c>
      <c r="C662" s="25" t="s">
        <v>1998</v>
      </c>
      <c r="D662" s="25" t="s">
        <v>1999</v>
      </c>
      <c r="E662" s="25" t="s">
        <v>15</v>
      </c>
      <c r="F662" s="25" t="s">
        <v>2000</v>
      </c>
      <c r="G662" s="17">
        <f t="shared" si="50"/>
        <v>51.79</v>
      </c>
      <c r="H662" s="19">
        <f t="shared" si="55"/>
        <v>2002.67</v>
      </c>
      <c r="I662" s="19">
        <f t="shared" si="56"/>
        <v>2301.52</v>
      </c>
      <c r="J662" s="19">
        <f t="shared" si="57"/>
        <v>2790.64</v>
      </c>
      <c r="K662" s="19">
        <f t="shared" si="58"/>
        <v>3876.61</v>
      </c>
    </row>
    <row r="663" spans="1:11" s="7" customFormat="1" ht="14.25" customHeight="1">
      <c r="A663" s="25" t="s">
        <v>1982</v>
      </c>
      <c r="B663" s="25">
        <v>6</v>
      </c>
      <c r="C663" s="25" t="s">
        <v>2001</v>
      </c>
      <c r="D663" s="25" t="s">
        <v>2002</v>
      </c>
      <c r="E663" s="25" t="s">
        <v>15</v>
      </c>
      <c r="F663" s="25" t="s">
        <v>2003</v>
      </c>
      <c r="G663" s="17">
        <f t="shared" si="50"/>
        <v>52.68</v>
      </c>
      <c r="H663" s="19">
        <f t="shared" si="55"/>
        <v>2020.26</v>
      </c>
      <c r="I663" s="19">
        <f t="shared" si="56"/>
        <v>2319.11</v>
      </c>
      <c r="J663" s="19">
        <f t="shared" si="57"/>
        <v>2808.23</v>
      </c>
      <c r="K663" s="19">
        <f t="shared" si="58"/>
        <v>3894.2000000000003</v>
      </c>
    </row>
    <row r="664" spans="1:11" s="7" customFormat="1" ht="14.25" customHeight="1">
      <c r="A664" s="25" t="s">
        <v>1982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0"/>
        <v>65.97</v>
      </c>
      <c r="H664" s="19">
        <f t="shared" si="55"/>
        <v>2282.2799999999997</v>
      </c>
      <c r="I664" s="19">
        <f t="shared" si="56"/>
        <v>2581.1299999999997</v>
      </c>
      <c r="J664" s="19">
        <f t="shared" si="57"/>
        <v>3070.2499999999995</v>
      </c>
      <c r="K664" s="19">
        <f t="shared" si="58"/>
        <v>4156.22</v>
      </c>
    </row>
    <row r="665" spans="1:11" s="7" customFormat="1" ht="14.25" customHeight="1">
      <c r="A665" s="25" t="s">
        <v>1982</v>
      </c>
      <c r="B665" s="25">
        <v>8</v>
      </c>
      <c r="C665" s="25" t="s">
        <v>2007</v>
      </c>
      <c r="D665" s="25" t="s">
        <v>55</v>
      </c>
      <c r="E665" s="25" t="s">
        <v>15</v>
      </c>
      <c r="F665" s="25" t="s">
        <v>2008</v>
      </c>
      <c r="G665" s="17">
        <f t="shared" si="50"/>
        <v>82.24</v>
      </c>
      <c r="H665" s="19">
        <f t="shared" si="55"/>
        <v>2603.2699999999995</v>
      </c>
      <c r="I665" s="19">
        <f t="shared" si="56"/>
        <v>2902.12</v>
      </c>
      <c r="J665" s="19">
        <f t="shared" si="57"/>
        <v>3391.24</v>
      </c>
      <c r="K665" s="19">
        <f t="shared" si="58"/>
        <v>4477.21</v>
      </c>
    </row>
    <row r="666" spans="1:11" s="7" customFormat="1" ht="14.25" customHeight="1">
      <c r="A666" s="25" t="s">
        <v>1982</v>
      </c>
      <c r="B666" s="25">
        <v>9</v>
      </c>
      <c r="C666" s="25" t="s">
        <v>2009</v>
      </c>
      <c r="D666" s="25" t="s">
        <v>15</v>
      </c>
      <c r="E666" s="25" t="s">
        <v>1144</v>
      </c>
      <c r="F666" s="25" t="s">
        <v>2010</v>
      </c>
      <c r="G666" s="17">
        <f t="shared" si="50"/>
        <v>89.49</v>
      </c>
      <c r="H666" s="19">
        <f t="shared" si="55"/>
        <v>2746.41</v>
      </c>
      <c r="I666" s="19">
        <f t="shared" si="56"/>
        <v>3045.26</v>
      </c>
      <c r="J666" s="19">
        <f t="shared" si="57"/>
        <v>3534.38</v>
      </c>
      <c r="K666" s="19">
        <f t="shared" si="58"/>
        <v>4620.35</v>
      </c>
    </row>
    <row r="667" spans="1:11" s="7" customFormat="1" ht="14.25" customHeight="1">
      <c r="A667" s="25" t="s">
        <v>1982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88.06</v>
      </c>
      <c r="H667" s="19">
        <f t="shared" si="55"/>
        <v>2718.08</v>
      </c>
      <c r="I667" s="19">
        <f t="shared" si="56"/>
        <v>3016.93</v>
      </c>
      <c r="J667" s="19">
        <f t="shared" si="57"/>
        <v>3506.0499999999997</v>
      </c>
      <c r="K667" s="19">
        <f t="shared" si="58"/>
        <v>4592.02</v>
      </c>
    </row>
    <row r="668" spans="1:11" s="7" customFormat="1" ht="14.25" customHeight="1">
      <c r="A668" s="25" t="s">
        <v>1982</v>
      </c>
      <c r="B668" s="25">
        <v>11</v>
      </c>
      <c r="C668" s="25" t="s">
        <v>2014</v>
      </c>
      <c r="D668" s="25" t="s">
        <v>15</v>
      </c>
      <c r="E668" s="25" t="s">
        <v>2015</v>
      </c>
      <c r="F668" s="25" t="s">
        <v>2016</v>
      </c>
      <c r="G668" s="17">
        <f t="shared" si="50"/>
        <v>87.58</v>
      </c>
      <c r="H668" s="19">
        <f t="shared" si="55"/>
        <v>2708.67</v>
      </c>
      <c r="I668" s="19">
        <f t="shared" si="56"/>
        <v>3007.52</v>
      </c>
      <c r="J668" s="19">
        <f t="shared" si="57"/>
        <v>3496.64</v>
      </c>
      <c r="K668" s="19">
        <f t="shared" si="58"/>
        <v>4582.610000000001</v>
      </c>
    </row>
    <row r="669" spans="1:11" s="7" customFormat="1" ht="14.25" customHeight="1">
      <c r="A669" s="25" t="s">
        <v>1982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89.22</v>
      </c>
      <c r="H669" s="19">
        <f t="shared" si="55"/>
        <v>2740.98</v>
      </c>
      <c r="I669" s="19">
        <f t="shared" si="56"/>
        <v>3039.83</v>
      </c>
      <c r="J669" s="19">
        <f t="shared" si="57"/>
        <v>3528.95</v>
      </c>
      <c r="K669" s="19">
        <f t="shared" si="58"/>
        <v>4614.920000000001</v>
      </c>
    </row>
    <row r="670" spans="1:11" s="7" customFormat="1" ht="14.25" customHeight="1">
      <c r="A670" s="25" t="s">
        <v>1982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89.55</v>
      </c>
      <c r="H670" s="19">
        <f t="shared" si="55"/>
        <v>2747.58</v>
      </c>
      <c r="I670" s="19">
        <f t="shared" si="56"/>
        <v>3046.4300000000003</v>
      </c>
      <c r="J670" s="19">
        <f t="shared" si="57"/>
        <v>3535.55</v>
      </c>
      <c r="K670" s="19">
        <f t="shared" si="58"/>
        <v>4621.52</v>
      </c>
    </row>
    <row r="671" spans="1:11" s="7" customFormat="1" ht="14.25" customHeight="1">
      <c r="A671" s="25" t="s">
        <v>1982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89.45</v>
      </c>
      <c r="H671" s="19">
        <f t="shared" si="55"/>
        <v>2745.5199999999995</v>
      </c>
      <c r="I671" s="19">
        <f t="shared" si="56"/>
        <v>3044.37</v>
      </c>
      <c r="J671" s="19">
        <f t="shared" si="57"/>
        <v>3533.49</v>
      </c>
      <c r="K671" s="19">
        <f t="shared" si="58"/>
        <v>4619.46</v>
      </c>
    </row>
    <row r="672" spans="1:11" s="7" customFormat="1" ht="14.25" customHeight="1">
      <c r="A672" s="25" t="s">
        <v>1982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2028</v>
      </c>
      <c r="G672" s="17">
        <f t="shared" si="50"/>
        <v>86.47</v>
      </c>
      <c r="H672" s="19">
        <f t="shared" si="55"/>
        <v>2686.81</v>
      </c>
      <c r="I672" s="19">
        <f t="shared" si="56"/>
        <v>2985.66</v>
      </c>
      <c r="J672" s="19">
        <f t="shared" si="57"/>
        <v>3474.7799999999997</v>
      </c>
      <c r="K672" s="19">
        <f t="shared" si="58"/>
        <v>4560.750000000001</v>
      </c>
    </row>
    <row r="673" spans="1:11" s="7" customFormat="1" ht="14.25" customHeight="1">
      <c r="A673" s="25" t="s">
        <v>1982</v>
      </c>
      <c r="B673" s="25">
        <v>16</v>
      </c>
      <c r="C673" s="25" t="s">
        <v>2029</v>
      </c>
      <c r="D673" s="25" t="s">
        <v>15</v>
      </c>
      <c r="E673" s="25" t="s">
        <v>2030</v>
      </c>
      <c r="F673" s="25" t="s">
        <v>2031</v>
      </c>
      <c r="G673" s="17">
        <f t="shared" si="50"/>
        <v>86.11</v>
      </c>
      <c r="H673" s="19">
        <f t="shared" si="55"/>
        <v>2679.64</v>
      </c>
      <c r="I673" s="19">
        <f t="shared" si="56"/>
        <v>2978.4900000000002</v>
      </c>
      <c r="J673" s="19">
        <f t="shared" si="57"/>
        <v>3467.61</v>
      </c>
      <c r="K673" s="19">
        <f t="shared" si="58"/>
        <v>4553.58</v>
      </c>
    </row>
    <row r="674" spans="1:11" s="7" customFormat="1" ht="14.25" customHeight="1">
      <c r="A674" s="25" t="s">
        <v>1982</v>
      </c>
      <c r="B674" s="25">
        <v>17</v>
      </c>
      <c r="C674" s="25" t="s">
        <v>2032</v>
      </c>
      <c r="D674" s="25" t="s">
        <v>15</v>
      </c>
      <c r="E674" s="25" t="s">
        <v>2033</v>
      </c>
      <c r="F674" s="25" t="s">
        <v>2034</v>
      </c>
      <c r="G674" s="17">
        <f t="shared" si="50"/>
        <v>81.15</v>
      </c>
      <c r="H674" s="19">
        <f t="shared" si="55"/>
        <v>2581.7599999999998</v>
      </c>
      <c r="I674" s="19">
        <f t="shared" si="56"/>
        <v>2880.61</v>
      </c>
      <c r="J674" s="19">
        <f t="shared" si="57"/>
        <v>3369.73</v>
      </c>
      <c r="K674" s="19">
        <f t="shared" si="58"/>
        <v>4455.7</v>
      </c>
    </row>
    <row r="675" spans="1:11" s="7" customFormat="1" ht="14.25" customHeight="1">
      <c r="A675" s="25" t="s">
        <v>1982</v>
      </c>
      <c r="B675" s="25">
        <v>18</v>
      </c>
      <c r="C675" s="25" t="s">
        <v>2035</v>
      </c>
      <c r="D675" s="25" t="s">
        <v>15</v>
      </c>
      <c r="E675" s="25" t="s">
        <v>2036</v>
      </c>
      <c r="F675" s="25" t="s">
        <v>2037</v>
      </c>
      <c r="G675" s="17">
        <f t="shared" si="50"/>
        <v>81.14</v>
      </c>
      <c r="H675" s="19">
        <f t="shared" si="55"/>
        <v>2581.6699999999996</v>
      </c>
      <c r="I675" s="19">
        <f t="shared" si="56"/>
        <v>2880.52</v>
      </c>
      <c r="J675" s="19">
        <f t="shared" si="57"/>
        <v>3369.64</v>
      </c>
      <c r="K675" s="19">
        <f t="shared" si="58"/>
        <v>4455.610000000001</v>
      </c>
    </row>
    <row r="676" spans="1:11" s="7" customFormat="1" ht="14.25" customHeight="1">
      <c r="A676" s="25" t="s">
        <v>1982</v>
      </c>
      <c r="B676" s="25">
        <v>19</v>
      </c>
      <c r="C676" s="25" t="s">
        <v>30</v>
      </c>
      <c r="D676" s="25" t="s">
        <v>2038</v>
      </c>
      <c r="E676" s="25" t="s">
        <v>15</v>
      </c>
      <c r="F676" s="25" t="s">
        <v>2039</v>
      </c>
      <c r="G676" s="17">
        <f t="shared" si="50"/>
        <v>78.58</v>
      </c>
      <c r="H676" s="19">
        <f t="shared" si="55"/>
        <v>2531.16</v>
      </c>
      <c r="I676" s="19">
        <f t="shared" si="56"/>
        <v>2830.01</v>
      </c>
      <c r="J676" s="19">
        <f t="shared" si="57"/>
        <v>3319.13</v>
      </c>
      <c r="K676" s="19">
        <f t="shared" si="58"/>
        <v>4405.1</v>
      </c>
    </row>
    <row r="677" spans="1:11" s="7" customFormat="1" ht="14.25" customHeight="1">
      <c r="A677" s="25" t="s">
        <v>1982</v>
      </c>
      <c r="B677" s="25">
        <v>20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0"/>
        <v>83.72</v>
      </c>
      <c r="H677" s="19">
        <f t="shared" si="55"/>
        <v>2632.5299999999997</v>
      </c>
      <c r="I677" s="19">
        <f t="shared" si="56"/>
        <v>2931.3799999999997</v>
      </c>
      <c r="J677" s="19">
        <f t="shared" si="57"/>
        <v>3420.4999999999995</v>
      </c>
      <c r="K677" s="19">
        <f t="shared" si="58"/>
        <v>4506.47</v>
      </c>
    </row>
    <row r="678" spans="1:11" s="7" customFormat="1" ht="14.25" customHeight="1">
      <c r="A678" s="25" t="s">
        <v>1982</v>
      </c>
      <c r="B678" s="25">
        <v>21</v>
      </c>
      <c r="C678" s="25" t="s">
        <v>2043</v>
      </c>
      <c r="D678" s="25" t="s">
        <v>2044</v>
      </c>
      <c r="E678" s="25" t="s">
        <v>15</v>
      </c>
      <c r="F678" s="25" t="s">
        <v>2045</v>
      </c>
      <c r="G678" s="17">
        <f t="shared" si="50"/>
        <v>86.72</v>
      </c>
      <c r="H678" s="19">
        <f t="shared" si="55"/>
        <v>2691.73</v>
      </c>
      <c r="I678" s="19">
        <f t="shared" si="56"/>
        <v>2990.58</v>
      </c>
      <c r="J678" s="19">
        <f t="shared" si="57"/>
        <v>3479.7</v>
      </c>
      <c r="K678" s="19">
        <f t="shared" si="58"/>
        <v>4565.670000000001</v>
      </c>
    </row>
    <row r="679" spans="1:11" s="7" customFormat="1" ht="14.25" customHeight="1">
      <c r="A679" s="25" t="s">
        <v>1982</v>
      </c>
      <c r="B679" s="25">
        <v>22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0"/>
        <v>82.66</v>
      </c>
      <c r="H679" s="19">
        <f t="shared" si="55"/>
        <v>2611.5199999999995</v>
      </c>
      <c r="I679" s="19">
        <f t="shared" si="56"/>
        <v>2910.37</v>
      </c>
      <c r="J679" s="19">
        <f t="shared" si="57"/>
        <v>3399.49</v>
      </c>
      <c r="K679" s="19">
        <f t="shared" si="58"/>
        <v>4485.46</v>
      </c>
    </row>
    <row r="680" spans="1:11" s="7" customFormat="1" ht="14.25" customHeight="1">
      <c r="A680" s="25" t="s">
        <v>1982</v>
      </c>
      <c r="B680" s="25">
        <v>23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0"/>
        <v>76.48</v>
      </c>
      <c r="H680" s="19">
        <f t="shared" si="55"/>
        <v>2489.72</v>
      </c>
      <c r="I680" s="19">
        <f t="shared" si="56"/>
        <v>2788.57</v>
      </c>
      <c r="J680" s="19">
        <f t="shared" si="57"/>
        <v>3277.69</v>
      </c>
      <c r="K680" s="19">
        <f t="shared" si="58"/>
        <v>4363.66</v>
      </c>
    </row>
    <row r="681" spans="1:11" s="7" customFormat="1" ht="14.25" customHeight="1">
      <c r="A681" s="25" t="s">
        <v>2052</v>
      </c>
      <c r="B681" s="25">
        <v>0</v>
      </c>
      <c r="C681" s="25" t="s">
        <v>2053</v>
      </c>
      <c r="D681" s="25" t="s">
        <v>15</v>
      </c>
      <c r="E681" s="25" t="s">
        <v>2054</v>
      </c>
      <c r="F681" s="25" t="s">
        <v>2055</v>
      </c>
      <c r="G681" s="17">
        <f t="shared" si="50"/>
        <v>52.62</v>
      </c>
      <c r="H681" s="19">
        <f t="shared" si="55"/>
        <v>2018.9499999999998</v>
      </c>
      <c r="I681" s="19">
        <f t="shared" si="56"/>
        <v>2317.8</v>
      </c>
      <c r="J681" s="19">
        <f t="shared" si="57"/>
        <v>2806.92</v>
      </c>
      <c r="K681" s="19">
        <f t="shared" si="58"/>
        <v>3892.8900000000003</v>
      </c>
    </row>
    <row r="682" spans="1:11" s="7" customFormat="1" ht="14.25" customHeight="1">
      <c r="A682" s="25" t="s">
        <v>2052</v>
      </c>
      <c r="B682" s="25">
        <v>1</v>
      </c>
      <c r="C682" s="25" t="s">
        <v>2056</v>
      </c>
      <c r="D682" s="25" t="s">
        <v>15</v>
      </c>
      <c r="E682" s="25" t="s">
        <v>2057</v>
      </c>
      <c r="F682" s="25" t="s">
        <v>2058</v>
      </c>
      <c r="G682" s="17">
        <f t="shared" si="50"/>
        <v>51.59</v>
      </c>
      <c r="H682" s="19">
        <f t="shared" si="55"/>
        <v>1998.74</v>
      </c>
      <c r="I682" s="19">
        <f t="shared" si="56"/>
        <v>2297.59</v>
      </c>
      <c r="J682" s="19">
        <f t="shared" si="57"/>
        <v>2786.71</v>
      </c>
      <c r="K682" s="19">
        <f t="shared" si="58"/>
        <v>3872.6800000000003</v>
      </c>
    </row>
    <row r="683" spans="1:11" s="7" customFormat="1" ht="14.25" customHeight="1">
      <c r="A683" s="25" t="s">
        <v>2052</v>
      </c>
      <c r="B683" s="25">
        <v>2</v>
      </c>
      <c r="C683" s="25" t="s">
        <v>2059</v>
      </c>
      <c r="D683" s="25" t="s">
        <v>2060</v>
      </c>
      <c r="E683" s="25" t="s">
        <v>15</v>
      </c>
      <c r="F683" s="25" t="s">
        <v>2061</v>
      </c>
      <c r="G683" s="17">
        <f t="shared" si="50"/>
        <v>35.52</v>
      </c>
      <c r="H683" s="19">
        <f t="shared" si="55"/>
        <v>1681.6399999999999</v>
      </c>
      <c r="I683" s="19">
        <f t="shared" si="56"/>
        <v>1980.4900000000002</v>
      </c>
      <c r="J683" s="19">
        <f t="shared" si="57"/>
        <v>2469.61</v>
      </c>
      <c r="K683" s="19">
        <f t="shared" si="58"/>
        <v>3555.5800000000004</v>
      </c>
    </row>
    <row r="684" spans="1:11" s="7" customFormat="1" ht="14.25" customHeight="1">
      <c r="A684" s="25" t="s">
        <v>2052</v>
      </c>
      <c r="B684" s="25">
        <v>3</v>
      </c>
      <c r="C684" s="25" t="s">
        <v>2062</v>
      </c>
      <c r="D684" s="25" t="s">
        <v>2063</v>
      </c>
      <c r="E684" s="25" t="s">
        <v>15</v>
      </c>
      <c r="F684" s="25" t="s">
        <v>2064</v>
      </c>
      <c r="G684" s="17">
        <f t="shared" si="50"/>
        <v>33.62</v>
      </c>
      <c r="H684" s="19">
        <f t="shared" si="55"/>
        <v>1644.1399999999999</v>
      </c>
      <c r="I684" s="19">
        <f t="shared" si="56"/>
        <v>1942.99</v>
      </c>
      <c r="J684" s="19">
        <f t="shared" si="57"/>
        <v>2432.1099999999997</v>
      </c>
      <c r="K684" s="19">
        <f t="shared" si="58"/>
        <v>3518.08</v>
      </c>
    </row>
    <row r="685" spans="1:11" s="7" customFormat="1" ht="14.25" customHeight="1">
      <c r="A685" s="25" t="s">
        <v>2052</v>
      </c>
      <c r="B685" s="25">
        <v>4</v>
      </c>
      <c r="C685" s="25" t="s">
        <v>2065</v>
      </c>
      <c r="D685" s="25" t="s">
        <v>2066</v>
      </c>
      <c r="E685" s="25" t="s">
        <v>15</v>
      </c>
      <c r="F685" s="25" t="s">
        <v>2067</v>
      </c>
      <c r="G685" s="17">
        <f t="shared" si="50"/>
        <v>34.62</v>
      </c>
      <c r="H685" s="19">
        <f t="shared" si="55"/>
        <v>1663.85</v>
      </c>
      <c r="I685" s="19">
        <f t="shared" si="56"/>
        <v>1962.7</v>
      </c>
      <c r="J685" s="19">
        <f t="shared" si="57"/>
        <v>2451.8199999999997</v>
      </c>
      <c r="K685" s="19">
        <f t="shared" si="58"/>
        <v>3537.79</v>
      </c>
    </row>
    <row r="686" spans="1:11" s="7" customFormat="1" ht="14.25" customHeight="1">
      <c r="A686" s="25" t="s">
        <v>2052</v>
      </c>
      <c r="B686" s="25">
        <v>5</v>
      </c>
      <c r="C686" s="25" t="s">
        <v>2068</v>
      </c>
      <c r="D686" s="25" t="s">
        <v>2069</v>
      </c>
      <c r="E686" s="25" t="s">
        <v>15</v>
      </c>
      <c r="F686" s="25" t="s">
        <v>2070</v>
      </c>
      <c r="G686" s="17">
        <f t="shared" si="50"/>
        <v>41.44</v>
      </c>
      <c r="H686" s="19">
        <f t="shared" si="55"/>
        <v>1798.5500000000002</v>
      </c>
      <c r="I686" s="19">
        <f t="shared" si="56"/>
        <v>2097.4</v>
      </c>
      <c r="J686" s="19">
        <f t="shared" si="57"/>
        <v>2586.52</v>
      </c>
      <c r="K686" s="19">
        <f t="shared" si="58"/>
        <v>3672.4900000000002</v>
      </c>
    </row>
    <row r="687" spans="1:11" s="7" customFormat="1" ht="14.25" customHeight="1">
      <c r="A687" s="25" t="s">
        <v>2052</v>
      </c>
      <c r="B687" s="25">
        <v>6</v>
      </c>
      <c r="C687" s="25" t="s">
        <v>2071</v>
      </c>
      <c r="D687" s="25" t="s">
        <v>2072</v>
      </c>
      <c r="E687" s="25" t="s">
        <v>15</v>
      </c>
      <c r="F687" s="25" t="s">
        <v>2073</v>
      </c>
      <c r="G687" s="17">
        <f t="shared" si="50"/>
        <v>52.96</v>
      </c>
      <c r="H687" s="19">
        <f t="shared" si="55"/>
        <v>2025.69</v>
      </c>
      <c r="I687" s="19">
        <f t="shared" si="56"/>
        <v>2324.54</v>
      </c>
      <c r="J687" s="19">
        <f t="shared" si="57"/>
        <v>2813.66</v>
      </c>
      <c r="K687" s="19">
        <f t="shared" si="58"/>
        <v>3899.63</v>
      </c>
    </row>
    <row r="688" spans="1:11" s="7" customFormat="1" ht="14.25" customHeight="1">
      <c r="A688" s="25" t="s">
        <v>2052</v>
      </c>
      <c r="B688" s="25">
        <v>7</v>
      </c>
      <c r="C688" s="25" t="s">
        <v>2074</v>
      </c>
      <c r="D688" s="25" t="s">
        <v>2075</v>
      </c>
      <c r="E688" s="25" t="s">
        <v>15</v>
      </c>
      <c r="F688" s="25" t="s">
        <v>2076</v>
      </c>
      <c r="G688" s="17">
        <f t="shared" si="50"/>
        <v>68.45</v>
      </c>
      <c r="H688" s="19">
        <f t="shared" si="55"/>
        <v>2331.21</v>
      </c>
      <c r="I688" s="19">
        <f t="shared" si="56"/>
        <v>2630.06</v>
      </c>
      <c r="J688" s="19">
        <f t="shared" si="57"/>
        <v>3119.18</v>
      </c>
      <c r="K688" s="19">
        <f t="shared" si="58"/>
        <v>4205.150000000001</v>
      </c>
    </row>
    <row r="689" spans="1:11" s="7" customFormat="1" ht="14.25" customHeight="1">
      <c r="A689" s="25" t="s">
        <v>2052</v>
      </c>
      <c r="B689" s="25">
        <v>8</v>
      </c>
      <c r="C689" s="25" t="s">
        <v>2077</v>
      </c>
      <c r="D689" s="25" t="s">
        <v>2078</v>
      </c>
      <c r="E689" s="25" t="s">
        <v>15</v>
      </c>
      <c r="F689" s="25" t="s">
        <v>2079</v>
      </c>
      <c r="G689" s="17">
        <f t="shared" si="50"/>
        <v>82.64</v>
      </c>
      <c r="H689" s="19">
        <f t="shared" si="55"/>
        <v>2611.1299999999997</v>
      </c>
      <c r="I689" s="19">
        <f t="shared" si="56"/>
        <v>2909.98</v>
      </c>
      <c r="J689" s="19">
        <f t="shared" si="57"/>
        <v>3399.1</v>
      </c>
      <c r="K689" s="19">
        <f t="shared" si="58"/>
        <v>4485.070000000001</v>
      </c>
    </row>
    <row r="690" spans="1:11" s="7" customFormat="1" ht="14.25" customHeight="1">
      <c r="A690" s="25" t="s">
        <v>2052</v>
      </c>
      <c r="B690" s="25">
        <v>9</v>
      </c>
      <c r="C690" s="25" t="s">
        <v>2080</v>
      </c>
      <c r="D690" s="25" t="s">
        <v>2081</v>
      </c>
      <c r="E690" s="25" t="s">
        <v>15</v>
      </c>
      <c r="F690" s="25" t="s">
        <v>2082</v>
      </c>
      <c r="G690" s="17">
        <f t="shared" si="50"/>
        <v>88.25</v>
      </c>
      <c r="H690" s="19">
        <f t="shared" si="55"/>
        <v>2721.95</v>
      </c>
      <c r="I690" s="19">
        <f t="shared" si="56"/>
        <v>3020.8</v>
      </c>
      <c r="J690" s="19">
        <f t="shared" si="57"/>
        <v>3509.92</v>
      </c>
      <c r="K690" s="19">
        <f t="shared" si="58"/>
        <v>4595.89</v>
      </c>
    </row>
    <row r="691" spans="1:11" s="7" customFormat="1" ht="14.25" customHeight="1">
      <c r="A691" s="25" t="s">
        <v>2052</v>
      </c>
      <c r="B691" s="25">
        <v>10</v>
      </c>
      <c r="C691" s="25" t="s">
        <v>2083</v>
      </c>
      <c r="D691" s="25" t="s">
        <v>2084</v>
      </c>
      <c r="E691" s="25" t="s">
        <v>15</v>
      </c>
      <c r="F691" s="25" t="s">
        <v>2085</v>
      </c>
      <c r="G691" s="17">
        <f t="shared" si="50"/>
        <v>89.11</v>
      </c>
      <c r="H691" s="19">
        <f t="shared" si="55"/>
        <v>2738.8300000000004</v>
      </c>
      <c r="I691" s="19">
        <f t="shared" si="56"/>
        <v>3037.6800000000003</v>
      </c>
      <c r="J691" s="19">
        <f t="shared" si="57"/>
        <v>3526.8</v>
      </c>
      <c r="K691" s="19">
        <f t="shared" si="58"/>
        <v>4612.7699999999995</v>
      </c>
    </row>
    <row r="692" spans="1:11" s="7" customFormat="1" ht="14.25" customHeight="1">
      <c r="A692" s="25" t="s">
        <v>2052</v>
      </c>
      <c r="B692" s="25">
        <v>11</v>
      </c>
      <c r="C692" s="25" t="s">
        <v>2086</v>
      </c>
      <c r="D692" s="25" t="s">
        <v>2087</v>
      </c>
      <c r="E692" s="25" t="s">
        <v>15</v>
      </c>
      <c r="F692" s="25" t="s">
        <v>2088</v>
      </c>
      <c r="G692" s="17">
        <f t="shared" si="50"/>
        <v>89.63</v>
      </c>
      <c r="H692" s="19">
        <f t="shared" si="55"/>
        <v>2749.1400000000003</v>
      </c>
      <c r="I692" s="19">
        <f t="shared" si="56"/>
        <v>3047.9900000000002</v>
      </c>
      <c r="J692" s="19">
        <f t="shared" si="57"/>
        <v>3537.11</v>
      </c>
      <c r="K692" s="19">
        <f t="shared" si="58"/>
        <v>4623.080000000001</v>
      </c>
    </row>
    <row r="693" spans="1:11" s="7" customFormat="1" ht="14.25" customHeight="1">
      <c r="A693" s="25" t="s">
        <v>2052</v>
      </c>
      <c r="B693" s="25">
        <v>12</v>
      </c>
      <c r="C693" s="25" t="s">
        <v>2089</v>
      </c>
      <c r="D693" s="25" t="s">
        <v>15</v>
      </c>
      <c r="E693" s="25" t="s">
        <v>47</v>
      </c>
      <c r="F693" s="25" t="s">
        <v>2090</v>
      </c>
      <c r="G693" s="17">
        <f t="shared" si="50"/>
        <v>87.64</v>
      </c>
      <c r="H693" s="19">
        <f t="shared" si="55"/>
        <v>2709.83</v>
      </c>
      <c r="I693" s="19">
        <f t="shared" si="56"/>
        <v>3008.68</v>
      </c>
      <c r="J693" s="19">
        <f t="shared" si="57"/>
        <v>3497.7999999999997</v>
      </c>
      <c r="K693" s="19">
        <f t="shared" si="58"/>
        <v>4583.77</v>
      </c>
    </row>
    <row r="694" spans="1:11" s="7" customFormat="1" ht="14.25" customHeight="1">
      <c r="A694" s="25" t="s">
        <v>2052</v>
      </c>
      <c r="B694" s="25">
        <v>13</v>
      </c>
      <c r="C694" s="25" t="s">
        <v>2091</v>
      </c>
      <c r="D694" s="25" t="s">
        <v>15</v>
      </c>
      <c r="E694" s="25" t="s">
        <v>2092</v>
      </c>
      <c r="F694" s="25" t="s">
        <v>2093</v>
      </c>
      <c r="G694" s="17">
        <f t="shared" si="50"/>
        <v>88.15</v>
      </c>
      <c r="H694" s="19">
        <f t="shared" si="55"/>
        <v>2719.88</v>
      </c>
      <c r="I694" s="19">
        <f t="shared" si="56"/>
        <v>3018.73</v>
      </c>
      <c r="J694" s="19">
        <f t="shared" si="57"/>
        <v>3507.85</v>
      </c>
      <c r="K694" s="19">
        <f t="shared" si="58"/>
        <v>4593.82</v>
      </c>
    </row>
    <row r="695" spans="1:11" s="7" customFormat="1" ht="14.25" customHeight="1">
      <c r="A695" s="25" t="s">
        <v>2052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0"/>
        <v>87.89</v>
      </c>
      <c r="H695" s="19">
        <f t="shared" si="55"/>
        <v>2714.72</v>
      </c>
      <c r="I695" s="19">
        <f t="shared" si="56"/>
        <v>3013.57</v>
      </c>
      <c r="J695" s="19">
        <f t="shared" si="57"/>
        <v>3502.69</v>
      </c>
      <c r="K695" s="19">
        <f t="shared" si="58"/>
        <v>4588.660000000001</v>
      </c>
    </row>
    <row r="696" spans="1:11" s="7" customFormat="1" ht="14.25" customHeight="1">
      <c r="A696" s="25" t="s">
        <v>2052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0"/>
        <v>87.2</v>
      </c>
      <c r="H696" s="19">
        <f t="shared" si="55"/>
        <v>2701.12</v>
      </c>
      <c r="I696" s="19">
        <f t="shared" si="56"/>
        <v>2999.9700000000003</v>
      </c>
      <c r="J696" s="19">
        <f t="shared" si="57"/>
        <v>3489.09</v>
      </c>
      <c r="K696" s="19">
        <f t="shared" si="58"/>
        <v>4575.06</v>
      </c>
    </row>
    <row r="697" spans="1:11" s="7" customFormat="1" ht="14.25" customHeight="1">
      <c r="A697" s="25" t="s">
        <v>2052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0"/>
        <v>85.5</v>
      </c>
      <c r="H697" s="19">
        <f t="shared" si="55"/>
        <v>2667.5699999999997</v>
      </c>
      <c r="I697" s="19">
        <f t="shared" si="56"/>
        <v>2966.42</v>
      </c>
      <c r="J697" s="19">
        <f t="shared" si="57"/>
        <v>3455.54</v>
      </c>
      <c r="K697" s="19">
        <f t="shared" si="58"/>
        <v>4541.51</v>
      </c>
    </row>
    <row r="698" spans="1:11" s="7" customFormat="1" ht="14.25" customHeight="1">
      <c r="A698" s="25" t="s">
        <v>2052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2105</v>
      </c>
      <c r="G698" s="17">
        <f t="shared" si="50"/>
        <v>80.83</v>
      </c>
      <c r="H698" s="19">
        <f t="shared" si="55"/>
        <v>2575.55</v>
      </c>
      <c r="I698" s="19">
        <f t="shared" si="56"/>
        <v>2874.4</v>
      </c>
      <c r="J698" s="19">
        <f t="shared" si="57"/>
        <v>3363.52</v>
      </c>
      <c r="K698" s="19">
        <f t="shared" si="58"/>
        <v>4449.49</v>
      </c>
    </row>
    <row r="699" spans="1:11" s="7" customFormat="1" ht="14.25" customHeight="1">
      <c r="A699" s="25" t="s">
        <v>2052</v>
      </c>
      <c r="B699" s="25">
        <v>18</v>
      </c>
      <c r="C699" s="25" t="s">
        <v>2106</v>
      </c>
      <c r="D699" s="25" t="s">
        <v>15</v>
      </c>
      <c r="E699" s="25" t="s">
        <v>2107</v>
      </c>
      <c r="F699" s="25" t="s">
        <v>2108</v>
      </c>
      <c r="G699" s="17">
        <f t="shared" si="50"/>
        <v>80.59</v>
      </c>
      <c r="H699" s="19">
        <f t="shared" si="55"/>
        <v>2570.71</v>
      </c>
      <c r="I699" s="19">
        <f t="shared" si="56"/>
        <v>2869.5600000000004</v>
      </c>
      <c r="J699" s="19">
        <f t="shared" si="57"/>
        <v>3358.6800000000003</v>
      </c>
      <c r="K699" s="19">
        <f t="shared" si="58"/>
        <v>4444.650000000001</v>
      </c>
    </row>
    <row r="700" spans="1:11" s="7" customFormat="1" ht="14.25" customHeight="1">
      <c r="A700" s="25" t="s">
        <v>2052</v>
      </c>
      <c r="B700" s="25">
        <v>19</v>
      </c>
      <c r="C700" s="25" t="s">
        <v>2109</v>
      </c>
      <c r="D700" s="25" t="s">
        <v>15</v>
      </c>
      <c r="E700" s="25" t="s">
        <v>2110</v>
      </c>
      <c r="F700" s="25" t="s">
        <v>2111</v>
      </c>
      <c r="G700" s="17">
        <f t="shared" si="50"/>
        <v>81.29</v>
      </c>
      <c r="H700" s="19">
        <f t="shared" si="55"/>
        <v>2584.55</v>
      </c>
      <c r="I700" s="19">
        <f t="shared" si="56"/>
        <v>2883.4</v>
      </c>
      <c r="J700" s="19">
        <f t="shared" si="57"/>
        <v>3372.52</v>
      </c>
      <c r="K700" s="19">
        <f t="shared" si="58"/>
        <v>4458.490000000001</v>
      </c>
    </row>
    <row r="701" spans="1:11" s="7" customFormat="1" ht="14.25" customHeight="1">
      <c r="A701" s="25" t="s">
        <v>2052</v>
      </c>
      <c r="B701" s="25">
        <v>20</v>
      </c>
      <c r="C701" s="25" t="s">
        <v>2112</v>
      </c>
      <c r="D701" s="25" t="s">
        <v>15</v>
      </c>
      <c r="E701" s="25" t="s">
        <v>2113</v>
      </c>
      <c r="F701" s="25" t="s">
        <v>2114</v>
      </c>
      <c r="G701" s="17">
        <f t="shared" si="50"/>
        <v>85.25</v>
      </c>
      <c r="H701" s="19">
        <f t="shared" si="55"/>
        <v>2662.6099999999997</v>
      </c>
      <c r="I701" s="19">
        <f t="shared" si="56"/>
        <v>2961.46</v>
      </c>
      <c r="J701" s="19">
        <f t="shared" si="57"/>
        <v>3450.58</v>
      </c>
      <c r="K701" s="19">
        <f t="shared" si="58"/>
        <v>4536.55</v>
      </c>
    </row>
    <row r="702" spans="1:11" s="7" customFormat="1" ht="14.25" customHeight="1">
      <c r="A702" s="25" t="s">
        <v>2052</v>
      </c>
      <c r="B702" s="25">
        <v>21</v>
      </c>
      <c r="C702" s="25" t="s">
        <v>2115</v>
      </c>
      <c r="D702" s="25" t="s">
        <v>15</v>
      </c>
      <c r="E702" s="25" t="s">
        <v>2116</v>
      </c>
      <c r="F702" s="25" t="s">
        <v>2117</v>
      </c>
      <c r="G702" s="17">
        <f t="shared" si="50"/>
        <v>88.73</v>
      </c>
      <c r="H702" s="19">
        <f t="shared" si="55"/>
        <v>2731.36</v>
      </c>
      <c r="I702" s="19">
        <f t="shared" si="56"/>
        <v>3030.2100000000005</v>
      </c>
      <c r="J702" s="19">
        <f t="shared" si="57"/>
        <v>3519.3300000000004</v>
      </c>
      <c r="K702" s="19">
        <f t="shared" si="58"/>
        <v>4605.3</v>
      </c>
    </row>
    <row r="703" spans="1:11" s="7" customFormat="1" ht="14.25" customHeight="1">
      <c r="A703" s="25" t="s">
        <v>2052</v>
      </c>
      <c r="B703" s="25">
        <v>22</v>
      </c>
      <c r="C703" s="25" t="s">
        <v>2118</v>
      </c>
      <c r="D703" s="25" t="s">
        <v>15</v>
      </c>
      <c r="E703" s="25" t="s">
        <v>2119</v>
      </c>
      <c r="F703" s="25" t="s">
        <v>2120</v>
      </c>
      <c r="G703" s="17">
        <f t="shared" si="50"/>
        <v>83.64</v>
      </c>
      <c r="H703" s="19">
        <f t="shared" si="55"/>
        <v>2630.86</v>
      </c>
      <c r="I703" s="19">
        <f t="shared" si="56"/>
        <v>2929.71</v>
      </c>
      <c r="J703" s="19">
        <f t="shared" si="57"/>
        <v>3418.83</v>
      </c>
      <c r="K703" s="19">
        <f t="shared" si="58"/>
        <v>4504.8</v>
      </c>
    </row>
    <row r="704" spans="1:11" s="7" customFormat="1" ht="14.25" customHeight="1">
      <c r="A704" s="25" t="s">
        <v>2052</v>
      </c>
      <c r="B704" s="25">
        <v>23</v>
      </c>
      <c r="C704" s="25" t="s">
        <v>2121</v>
      </c>
      <c r="D704" s="25" t="s">
        <v>15</v>
      </c>
      <c r="E704" s="25" t="s">
        <v>2122</v>
      </c>
      <c r="F704" s="25" t="s">
        <v>2123</v>
      </c>
      <c r="G704" s="17">
        <f t="shared" si="50"/>
        <v>76.62</v>
      </c>
      <c r="H704" s="19">
        <f t="shared" si="55"/>
        <v>2492.41</v>
      </c>
      <c r="I704" s="19">
        <f t="shared" si="56"/>
        <v>2791.26</v>
      </c>
      <c r="J704" s="19">
        <f t="shared" si="57"/>
        <v>3280.38</v>
      </c>
      <c r="K704" s="19">
        <f t="shared" si="58"/>
        <v>4366.35</v>
      </c>
    </row>
    <row r="705" spans="1:11" s="7" customFormat="1" ht="14.25" customHeight="1">
      <c r="A705" s="25" t="s">
        <v>2124</v>
      </c>
      <c r="B705" s="25">
        <v>0</v>
      </c>
      <c r="C705" s="25" t="s">
        <v>2125</v>
      </c>
      <c r="D705" s="25" t="s">
        <v>15</v>
      </c>
      <c r="E705" s="25" t="s">
        <v>2126</v>
      </c>
      <c r="F705" s="25" t="s">
        <v>2127</v>
      </c>
      <c r="G705" s="17">
        <f t="shared" si="50"/>
        <v>53.75</v>
      </c>
      <c r="H705" s="19">
        <f t="shared" si="55"/>
        <v>2041.28</v>
      </c>
      <c r="I705" s="19">
        <f t="shared" si="56"/>
        <v>2340.13</v>
      </c>
      <c r="J705" s="19">
        <f t="shared" si="57"/>
        <v>2829.25</v>
      </c>
      <c r="K705" s="19">
        <f t="shared" si="58"/>
        <v>3915.2200000000003</v>
      </c>
    </row>
    <row r="706" spans="1:11" s="7" customFormat="1" ht="14.25" customHeight="1">
      <c r="A706" s="25" t="s">
        <v>2124</v>
      </c>
      <c r="B706" s="25">
        <v>1</v>
      </c>
      <c r="C706" s="25" t="s">
        <v>2128</v>
      </c>
      <c r="D706" s="25" t="s">
        <v>15</v>
      </c>
      <c r="E706" s="25" t="s">
        <v>2129</v>
      </c>
      <c r="F706" s="25" t="s">
        <v>2130</v>
      </c>
      <c r="G706" s="17">
        <f t="shared" si="50"/>
        <v>52.72</v>
      </c>
      <c r="H706" s="19">
        <f t="shared" si="55"/>
        <v>2021.0600000000002</v>
      </c>
      <c r="I706" s="19">
        <f t="shared" si="56"/>
        <v>2319.91</v>
      </c>
      <c r="J706" s="19">
        <f t="shared" si="57"/>
        <v>2809.0299999999997</v>
      </c>
      <c r="K706" s="19">
        <f t="shared" si="58"/>
        <v>3895</v>
      </c>
    </row>
    <row r="707" spans="1:11" s="7" customFormat="1" ht="14.25" customHeight="1">
      <c r="A707" s="25" t="s">
        <v>2124</v>
      </c>
      <c r="B707" s="25">
        <v>2</v>
      </c>
      <c r="C707" s="25" t="s">
        <v>2131</v>
      </c>
      <c r="D707" s="25" t="s">
        <v>15</v>
      </c>
      <c r="E707" s="25" t="s">
        <v>2132</v>
      </c>
      <c r="F707" s="25" t="s">
        <v>2133</v>
      </c>
      <c r="G707" s="17">
        <f t="shared" si="50"/>
        <v>52.97</v>
      </c>
      <c r="H707" s="19">
        <f t="shared" si="55"/>
        <v>2025.98</v>
      </c>
      <c r="I707" s="19">
        <f t="shared" si="56"/>
        <v>2324.83</v>
      </c>
      <c r="J707" s="19">
        <f t="shared" si="57"/>
        <v>2813.95</v>
      </c>
      <c r="K707" s="19">
        <f t="shared" si="58"/>
        <v>3899.92</v>
      </c>
    </row>
    <row r="708" spans="1:11" s="7" customFormat="1" ht="14.25" customHeight="1">
      <c r="A708" s="25" t="s">
        <v>2124</v>
      </c>
      <c r="B708" s="25">
        <v>3</v>
      </c>
      <c r="C708" s="25" t="s">
        <v>2134</v>
      </c>
      <c r="D708" s="25" t="s">
        <v>15</v>
      </c>
      <c r="E708" s="25" t="s">
        <v>2135</v>
      </c>
      <c r="F708" s="25" t="s">
        <v>2136</v>
      </c>
      <c r="G708" s="17">
        <f t="shared" si="50"/>
        <v>54.8</v>
      </c>
      <c r="H708" s="19">
        <f t="shared" si="55"/>
        <v>2062.1</v>
      </c>
      <c r="I708" s="19">
        <f t="shared" si="56"/>
        <v>2360.9500000000003</v>
      </c>
      <c r="J708" s="19">
        <f t="shared" si="57"/>
        <v>2850.07</v>
      </c>
      <c r="K708" s="19">
        <f t="shared" si="58"/>
        <v>3936.0400000000004</v>
      </c>
    </row>
    <row r="709" spans="1:11" s="7" customFormat="1" ht="14.25" customHeight="1">
      <c r="A709" s="25" t="s">
        <v>2124</v>
      </c>
      <c r="B709" s="25">
        <v>4</v>
      </c>
      <c r="C709" s="25" t="s">
        <v>2137</v>
      </c>
      <c r="D709" s="25" t="s">
        <v>15</v>
      </c>
      <c r="E709" s="25" t="s">
        <v>2138</v>
      </c>
      <c r="F709" s="25" t="s">
        <v>2139</v>
      </c>
      <c r="G709" s="17">
        <f t="shared" si="50"/>
        <v>54.95</v>
      </c>
      <c r="H709" s="19">
        <f t="shared" si="55"/>
        <v>2064.88</v>
      </c>
      <c r="I709" s="19">
        <f t="shared" si="56"/>
        <v>2363.73</v>
      </c>
      <c r="J709" s="19">
        <f t="shared" si="57"/>
        <v>2852.85</v>
      </c>
      <c r="K709" s="19">
        <f t="shared" si="58"/>
        <v>3938.82</v>
      </c>
    </row>
    <row r="710" spans="1:11" s="7" customFormat="1" ht="14.25" customHeight="1">
      <c r="A710" s="25" t="s">
        <v>2124</v>
      </c>
      <c r="B710" s="25">
        <v>5</v>
      </c>
      <c r="C710" s="25" t="s">
        <v>2140</v>
      </c>
      <c r="D710" s="25" t="s">
        <v>15</v>
      </c>
      <c r="E710" s="25" t="s">
        <v>2141</v>
      </c>
      <c r="F710" s="25" t="s">
        <v>2142</v>
      </c>
      <c r="G710" s="17">
        <f t="shared" si="50"/>
        <v>54.72</v>
      </c>
      <c r="H710" s="19">
        <f t="shared" si="55"/>
        <v>2060.4</v>
      </c>
      <c r="I710" s="19">
        <f t="shared" si="56"/>
        <v>2359.25</v>
      </c>
      <c r="J710" s="19">
        <f t="shared" si="57"/>
        <v>2848.37</v>
      </c>
      <c r="K710" s="19">
        <f t="shared" si="58"/>
        <v>3934.34</v>
      </c>
    </row>
    <row r="711" spans="1:11" s="7" customFormat="1" ht="14.25" customHeight="1">
      <c r="A711" s="25" t="s">
        <v>2124</v>
      </c>
      <c r="B711" s="25">
        <v>6</v>
      </c>
      <c r="C711" s="25" t="s">
        <v>2143</v>
      </c>
      <c r="D711" s="25" t="s">
        <v>2144</v>
      </c>
      <c r="E711" s="25" t="s">
        <v>15</v>
      </c>
      <c r="F711" s="25" t="s">
        <v>31</v>
      </c>
      <c r="G711" s="17">
        <f t="shared" si="50"/>
        <v>55.15</v>
      </c>
      <c r="H711" s="19">
        <f t="shared" si="55"/>
        <v>2068.93</v>
      </c>
      <c r="I711" s="19">
        <f t="shared" si="56"/>
        <v>2367.78</v>
      </c>
      <c r="J711" s="19">
        <f t="shared" si="57"/>
        <v>2856.9</v>
      </c>
      <c r="K711" s="19">
        <f t="shared" si="58"/>
        <v>3942.8700000000003</v>
      </c>
    </row>
    <row r="712" spans="1:11" s="7" customFormat="1" ht="14.25" customHeight="1">
      <c r="A712" s="25" t="s">
        <v>2124</v>
      </c>
      <c r="B712" s="25">
        <v>7</v>
      </c>
      <c r="C712" s="25" t="s">
        <v>2145</v>
      </c>
      <c r="D712" s="25" t="s">
        <v>15</v>
      </c>
      <c r="E712" s="25" t="s">
        <v>2146</v>
      </c>
      <c r="F712" s="25" t="s">
        <v>2147</v>
      </c>
      <c r="G712" s="17">
        <f t="shared" si="50"/>
        <v>79.78</v>
      </c>
      <c r="H712" s="19">
        <f t="shared" si="55"/>
        <v>2554.85</v>
      </c>
      <c r="I712" s="19">
        <f t="shared" si="56"/>
        <v>2853.7000000000003</v>
      </c>
      <c r="J712" s="19">
        <f t="shared" si="57"/>
        <v>3342.82</v>
      </c>
      <c r="K712" s="19">
        <f t="shared" si="58"/>
        <v>4428.79</v>
      </c>
    </row>
    <row r="713" spans="1:11" s="7" customFormat="1" ht="14.25" customHeight="1">
      <c r="A713" s="25" t="s">
        <v>2124</v>
      </c>
      <c r="B713" s="25">
        <v>8</v>
      </c>
      <c r="C713" s="25" t="s">
        <v>2148</v>
      </c>
      <c r="D713" s="25" t="s">
        <v>15</v>
      </c>
      <c r="E713" s="25" t="s">
        <v>2149</v>
      </c>
      <c r="F713" s="25" t="s">
        <v>2150</v>
      </c>
      <c r="G713" s="17">
        <f t="shared" si="50"/>
        <v>88</v>
      </c>
      <c r="H713" s="19">
        <f t="shared" si="55"/>
        <v>2716.92</v>
      </c>
      <c r="I713" s="19">
        <f t="shared" si="56"/>
        <v>3015.7700000000004</v>
      </c>
      <c r="J713" s="19">
        <f t="shared" si="57"/>
        <v>3504.8900000000003</v>
      </c>
      <c r="K713" s="19">
        <f t="shared" si="58"/>
        <v>4590.860000000001</v>
      </c>
    </row>
    <row r="714" spans="1:11" s="7" customFormat="1" ht="14.25" customHeight="1">
      <c r="A714" s="25" t="s">
        <v>2124</v>
      </c>
      <c r="B714" s="25">
        <v>9</v>
      </c>
      <c r="C714" s="25" t="s">
        <v>2151</v>
      </c>
      <c r="D714" s="25" t="s">
        <v>15</v>
      </c>
      <c r="E714" s="25" t="s">
        <v>2152</v>
      </c>
      <c r="F714" s="25" t="s">
        <v>2153</v>
      </c>
      <c r="G714" s="17">
        <f t="shared" si="50"/>
        <v>90.09</v>
      </c>
      <c r="H714" s="19">
        <f t="shared" si="55"/>
        <v>2758.12</v>
      </c>
      <c r="I714" s="19">
        <f t="shared" si="56"/>
        <v>3056.9700000000003</v>
      </c>
      <c r="J714" s="19">
        <f t="shared" si="57"/>
        <v>3546.09</v>
      </c>
      <c r="K714" s="19">
        <f t="shared" si="58"/>
        <v>4632.06</v>
      </c>
    </row>
    <row r="715" spans="1:11" s="7" customFormat="1" ht="14.25" customHeight="1">
      <c r="A715" s="25" t="s">
        <v>2124</v>
      </c>
      <c r="B715" s="25">
        <v>10</v>
      </c>
      <c r="C715" s="25" t="s">
        <v>2154</v>
      </c>
      <c r="D715" s="25" t="s">
        <v>15</v>
      </c>
      <c r="E715" s="25" t="s">
        <v>2155</v>
      </c>
      <c r="F715" s="25" t="s">
        <v>2156</v>
      </c>
      <c r="G715" s="17">
        <f t="shared" si="50"/>
        <v>90.37</v>
      </c>
      <c r="H715" s="19">
        <f t="shared" si="55"/>
        <v>2763.7299999999996</v>
      </c>
      <c r="I715" s="19">
        <f t="shared" si="56"/>
        <v>3062.58</v>
      </c>
      <c r="J715" s="19">
        <f t="shared" si="57"/>
        <v>3551.7</v>
      </c>
      <c r="K715" s="19">
        <f t="shared" si="58"/>
        <v>4637.67</v>
      </c>
    </row>
    <row r="716" spans="1:11" s="7" customFormat="1" ht="14.25" customHeight="1">
      <c r="A716" s="25" t="s">
        <v>2124</v>
      </c>
      <c r="B716" s="25">
        <v>11</v>
      </c>
      <c r="C716" s="25" t="s">
        <v>2157</v>
      </c>
      <c r="D716" s="25" t="s">
        <v>15</v>
      </c>
      <c r="E716" s="25" t="s">
        <v>2158</v>
      </c>
      <c r="F716" s="25" t="s">
        <v>2159</v>
      </c>
      <c r="G716" s="17">
        <f t="shared" si="50"/>
        <v>89.93</v>
      </c>
      <c r="H716" s="19">
        <f t="shared" si="55"/>
        <v>2754.98</v>
      </c>
      <c r="I716" s="19">
        <f t="shared" si="56"/>
        <v>3053.83</v>
      </c>
      <c r="J716" s="19">
        <f t="shared" si="57"/>
        <v>3542.95</v>
      </c>
      <c r="K716" s="19">
        <f t="shared" si="58"/>
        <v>4628.92</v>
      </c>
    </row>
    <row r="717" spans="1:11" s="7" customFormat="1" ht="14.25" customHeight="1">
      <c r="A717" s="25" t="s">
        <v>2124</v>
      </c>
      <c r="B717" s="25">
        <v>12</v>
      </c>
      <c r="C717" s="25" t="s">
        <v>2160</v>
      </c>
      <c r="D717" s="25" t="s">
        <v>15</v>
      </c>
      <c r="E717" s="25" t="s">
        <v>2161</v>
      </c>
      <c r="F717" s="25" t="s">
        <v>2162</v>
      </c>
      <c r="G717" s="17">
        <f t="shared" si="50"/>
        <v>89.15</v>
      </c>
      <c r="H717" s="19">
        <f t="shared" si="55"/>
        <v>2739.61</v>
      </c>
      <c r="I717" s="19">
        <f t="shared" si="56"/>
        <v>3038.4600000000005</v>
      </c>
      <c r="J717" s="19">
        <f t="shared" si="57"/>
        <v>3527.5800000000004</v>
      </c>
      <c r="K717" s="19">
        <f t="shared" si="58"/>
        <v>4613.55</v>
      </c>
    </row>
    <row r="718" spans="1:11" s="7" customFormat="1" ht="14.25" customHeight="1">
      <c r="A718" s="25" t="s">
        <v>2124</v>
      </c>
      <c r="B718" s="25">
        <v>13</v>
      </c>
      <c r="C718" s="25" t="s">
        <v>2163</v>
      </c>
      <c r="D718" s="25" t="s">
        <v>15</v>
      </c>
      <c r="E718" s="25" t="s">
        <v>2164</v>
      </c>
      <c r="F718" s="25" t="s">
        <v>2165</v>
      </c>
      <c r="G718" s="17">
        <f t="shared" si="50"/>
        <v>90.02</v>
      </c>
      <c r="H718" s="19">
        <f t="shared" si="55"/>
        <v>2756.7999999999997</v>
      </c>
      <c r="I718" s="19">
        <f t="shared" si="56"/>
        <v>3055.65</v>
      </c>
      <c r="J718" s="19">
        <f t="shared" si="57"/>
        <v>3544.77</v>
      </c>
      <c r="K718" s="19">
        <f t="shared" si="58"/>
        <v>4630.740000000001</v>
      </c>
    </row>
    <row r="719" spans="1:11" s="7" customFormat="1" ht="14.25" customHeight="1">
      <c r="A719" s="25" t="s">
        <v>2124</v>
      </c>
      <c r="B719" s="25">
        <v>14</v>
      </c>
      <c r="C719" s="25" t="s">
        <v>2166</v>
      </c>
      <c r="D719" s="25" t="s">
        <v>15</v>
      </c>
      <c r="E719" s="25" t="s">
        <v>2167</v>
      </c>
      <c r="F719" s="25" t="s">
        <v>2168</v>
      </c>
      <c r="G719" s="17">
        <f t="shared" si="50"/>
        <v>88.99</v>
      </c>
      <c r="H719" s="19">
        <f t="shared" si="55"/>
        <v>2736.46</v>
      </c>
      <c r="I719" s="19">
        <f t="shared" si="56"/>
        <v>3035.31</v>
      </c>
      <c r="J719" s="19">
        <f t="shared" si="57"/>
        <v>3524.43</v>
      </c>
      <c r="K719" s="19">
        <f t="shared" si="58"/>
        <v>4610.4</v>
      </c>
    </row>
    <row r="720" spans="1:11" s="7" customFormat="1" ht="14.25" customHeight="1">
      <c r="A720" s="25" t="s">
        <v>2124</v>
      </c>
      <c r="B720" s="25">
        <v>15</v>
      </c>
      <c r="C720" s="25" t="s">
        <v>2169</v>
      </c>
      <c r="D720" s="25" t="s">
        <v>15</v>
      </c>
      <c r="E720" s="25" t="s">
        <v>2170</v>
      </c>
      <c r="F720" s="25" t="s">
        <v>2171</v>
      </c>
      <c r="G720" s="17">
        <f t="shared" si="50"/>
        <v>88.68</v>
      </c>
      <c r="H720" s="19">
        <f t="shared" si="55"/>
        <v>2730.4</v>
      </c>
      <c r="I720" s="19">
        <f t="shared" si="56"/>
        <v>3029.25</v>
      </c>
      <c r="J720" s="19">
        <f t="shared" si="57"/>
        <v>3518.37</v>
      </c>
      <c r="K720" s="19">
        <f t="shared" si="58"/>
        <v>4604.34</v>
      </c>
    </row>
    <row r="721" spans="1:11" s="7" customFormat="1" ht="14.25" customHeight="1">
      <c r="A721" s="25" t="s">
        <v>2124</v>
      </c>
      <c r="B721" s="25">
        <v>16</v>
      </c>
      <c r="C721" s="25" t="s">
        <v>2172</v>
      </c>
      <c r="D721" s="25" t="s">
        <v>15</v>
      </c>
      <c r="E721" s="25" t="s">
        <v>2173</v>
      </c>
      <c r="F721" s="25" t="s">
        <v>2174</v>
      </c>
      <c r="G721" s="17">
        <f t="shared" si="50"/>
        <v>88.23</v>
      </c>
      <c r="H721" s="19">
        <f aca="true" t="shared" si="59" ref="H721:H728">F721+$M$3+G721</f>
        <v>2721.38</v>
      </c>
      <c r="I721" s="19">
        <f aca="true" t="shared" si="60" ref="I721:I728">F721+$N$3+G721</f>
        <v>3020.23</v>
      </c>
      <c r="J721" s="19">
        <f aca="true" t="shared" si="61" ref="J721:J728">F721+$O$3+G721</f>
        <v>3509.35</v>
      </c>
      <c r="K721" s="19">
        <f aca="true" t="shared" si="62" ref="K721:K728">F721+$P$3+G721</f>
        <v>4595.32</v>
      </c>
    </row>
    <row r="722" spans="1:11" s="7" customFormat="1" ht="14.25" customHeight="1">
      <c r="A722" s="25" t="s">
        <v>2124</v>
      </c>
      <c r="B722" s="25">
        <v>17</v>
      </c>
      <c r="C722" s="25" t="s">
        <v>2175</v>
      </c>
      <c r="D722" s="25" t="s">
        <v>15</v>
      </c>
      <c r="E722" s="25" t="s">
        <v>2176</v>
      </c>
      <c r="F722" s="25" t="s">
        <v>2177</v>
      </c>
      <c r="G722" s="17">
        <f t="shared" si="50"/>
        <v>86.07</v>
      </c>
      <c r="H722" s="19">
        <f t="shared" si="59"/>
        <v>2678.8700000000003</v>
      </c>
      <c r="I722" s="19">
        <f t="shared" si="60"/>
        <v>2977.7200000000003</v>
      </c>
      <c r="J722" s="19">
        <f t="shared" si="61"/>
        <v>3466.84</v>
      </c>
      <c r="K722" s="19">
        <f t="shared" si="62"/>
        <v>4552.8099999999995</v>
      </c>
    </row>
    <row r="723" spans="1:11" s="7" customFormat="1" ht="14.25" customHeight="1">
      <c r="A723" s="25" t="s">
        <v>2124</v>
      </c>
      <c r="B723" s="25">
        <v>18</v>
      </c>
      <c r="C723" s="25" t="s">
        <v>2178</v>
      </c>
      <c r="D723" s="25" t="s">
        <v>15</v>
      </c>
      <c r="E723" s="25" t="s">
        <v>2179</v>
      </c>
      <c r="F723" s="25" t="s">
        <v>2180</v>
      </c>
      <c r="G723" s="17">
        <f t="shared" si="50"/>
        <v>85.19</v>
      </c>
      <c r="H723" s="19">
        <f t="shared" si="59"/>
        <v>2661.4500000000003</v>
      </c>
      <c r="I723" s="19">
        <f t="shared" si="60"/>
        <v>2960.3</v>
      </c>
      <c r="J723" s="19">
        <f t="shared" si="61"/>
        <v>3449.42</v>
      </c>
      <c r="K723" s="19">
        <f t="shared" si="62"/>
        <v>4535.39</v>
      </c>
    </row>
    <row r="724" spans="1:11" s="7" customFormat="1" ht="14.25" customHeight="1">
      <c r="A724" s="25" t="s">
        <v>2124</v>
      </c>
      <c r="B724" s="25">
        <v>19</v>
      </c>
      <c r="C724" s="25" t="s">
        <v>2181</v>
      </c>
      <c r="D724" s="25" t="s">
        <v>15</v>
      </c>
      <c r="E724" s="25" t="s">
        <v>2182</v>
      </c>
      <c r="F724" s="25" t="s">
        <v>42</v>
      </c>
      <c r="G724" s="17">
        <f t="shared" si="50"/>
        <v>84.38</v>
      </c>
      <c r="H724" s="19">
        <f t="shared" si="59"/>
        <v>2645.45</v>
      </c>
      <c r="I724" s="19">
        <f t="shared" si="60"/>
        <v>2944.3</v>
      </c>
      <c r="J724" s="19">
        <f t="shared" si="61"/>
        <v>3433.42</v>
      </c>
      <c r="K724" s="19">
        <f t="shared" si="62"/>
        <v>4519.39</v>
      </c>
    </row>
    <row r="725" spans="1:11" s="7" customFormat="1" ht="14.25" customHeight="1">
      <c r="A725" s="25" t="s">
        <v>2124</v>
      </c>
      <c r="B725" s="25">
        <v>20</v>
      </c>
      <c r="C725" s="25" t="s">
        <v>2183</v>
      </c>
      <c r="D725" s="25" t="s">
        <v>2184</v>
      </c>
      <c r="E725" s="25" t="s">
        <v>15</v>
      </c>
      <c r="F725" s="25" t="s">
        <v>2185</v>
      </c>
      <c r="G725" s="17">
        <f t="shared" si="50"/>
        <v>86.68</v>
      </c>
      <c r="H725" s="19">
        <f t="shared" si="59"/>
        <v>2690.81</v>
      </c>
      <c r="I725" s="19">
        <f t="shared" si="60"/>
        <v>2989.6600000000003</v>
      </c>
      <c r="J725" s="19">
        <f t="shared" si="61"/>
        <v>3478.78</v>
      </c>
      <c r="K725" s="19">
        <f t="shared" si="62"/>
        <v>4564.750000000001</v>
      </c>
    </row>
    <row r="726" spans="1:11" s="7" customFormat="1" ht="14.25" customHeight="1">
      <c r="A726" s="25" t="s">
        <v>2124</v>
      </c>
      <c r="B726" s="25">
        <v>21</v>
      </c>
      <c r="C726" s="25" t="s">
        <v>2186</v>
      </c>
      <c r="D726" s="25" t="s">
        <v>15</v>
      </c>
      <c r="E726" s="25" t="s">
        <v>2187</v>
      </c>
      <c r="F726" s="25" t="s">
        <v>2188</v>
      </c>
      <c r="G726" s="17">
        <f t="shared" si="50"/>
        <v>86.41</v>
      </c>
      <c r="H726" s="19">
        <f t="shared" si="59"/>
        <v>2685.64</v>
      </c>
      <c r="I726" s="19">
        <f t="shared" si="60"/>
        <v>2984.49</v>
      </c>
      <c r="J726" s="19">
        <f t="shared" si="61"/>
        <v>3473.6099999999997</v>
      </c>
      <c r="K726" s="19">
        <f t="shared" si="62"/>
        <v>4559.58</v>
      </c>
    </row>
    <row r="727" spans="1:11" s="7" customFormat="1" ht="14.25" customHeight="1">
      <c r="A727" s="25" t="s">
        <v>2124</v>
      </c>
      <c r="B727" s="25">
        <v>22</v>
      </c>
      <c r="C727" s="25" t="s">
        <v>2189</v>
      </c>
      <c r="D727" s="25" t="s">
        <v>15</v>
      </c>
      <c r="E727" s="25" t="s">
        <v>2190</v>
      </c>
      <c r="F727" s="25" t="s">
        <v>2191</v>
      </c>
      <c r="G727" s="17">
        <f t="shared" si="50"/>
        <v>82.6</v>
      </c>
      <c r="H727" s="19">
        <f t="shared" si="59"/>
        <v>2610.4599999999996</v>
      </c>
      <c r="I727" s="19">
        <f t="shared" si="60"/>
        <v>2909.31</v>
      </c>
      <c r="J727" s="19">
        <f t="shared" si="61"/>
        <v>3398.43</v>
      </c>
      <c r="K727" s="19">
        <f t="shared" si="62"/>
        <v>4484.400000000001</v>
      </c>
    </row>
    <row r="728" spans="1:11" s="7" customFormat="1" ht="14.25" customHeight="1">
      <c r="A728" s="25" t="s">
        <v>2124</v>
      </c>
      <c r="B728" s="25">
        <v>23</v>
      </c>
      <c r="C728" s="25" t="s">
        <v>2192</v>
      </c>
      <c r="D728" s="25" t="s">
        <v>15</v>
      </c>
      <c r="E728" s="25" t="s">
        <v>2193</v>
      </c>
      <c r="F728" s="25" t="s">
        <v>2194</v>
      </c>
      <c r="G728" s="17">
        <f t="shared" si="50"/>
        <v>81.61</v>
      </c>
      <c r="H728" s="19">
        <f t="shared" si="59"/>
        <v>2590.86</v>
      </c>
      <c r="I728" s="19">
        <f t="shared" si="60"/>
        <v>2889.7100000000005</v>
      </c>
      <c r="J728" s="19">
        <f t="shared" si="61"/>
        <v>3378.8300000000004</v>
      </c>
      <c r="K728" s="19">
        <f t="shared" si="62"/>
        <v>4464.8</v>
      </c>
    </row>
    <row r="729" spans="1:21" ht="33.75" customHeight="1">
      <c r="A729" s="31" t="s">
        <v>16</v>
      </c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>
      <c r="A730" s="8">
        <f>358228.85*0.0534+358228.85</f>
        <v>377358.27059</v>
      </c>
      <c r="B730" s="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7" max="17" width="8.875" style="0" customWidth="1"/>
  </cols>
  <sheetData>
    <row r="1" spans="1:3" ht="12.75">
      <c r="A1" s="27" t="str">
        <f>'до 150 кВт'!A1:C1</f>
        <v>АПРЕЛЬ 2014 год</v>
      </c>
      <c r="B1" s="28"/>
      <c r="C1" s="28"/>
    </row>
    <row r="2" spans="1:16" ht="66.7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17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980.99</v>
      </c>
      <c r="N3" s="18">
        <f>'до 150 кВт'!N3</f>
        <v>1279.8400000000001</v>
      </c>
      <c r="O3" s="18">
        <f>'до 150 кВт'!O3</f>
        <v>1768.96</v>
      </c>
      <c r="P3" s="18">
        <f>'до 150 кВт'!P3</f>
        <v>2854.9300000000003</v>
      </c>
    </row>
    <row r="4" spans="1:16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24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60</v>
      </c>
      <c r="B9" s="25">
        <v>0</v>
      </c>
      <c r="C9" s="25" t="s">
        <v>61</v>
      </c>
      <c r="D9" s="25" t="s">
        <v>15</v>
      </c>
      <c r="E9" s="25" t="s">
        <v>62</v>
      </c>
      <c r="F9" s="25" t="s">
        <v>63</v>
      </c>
      <c r="G9" s="17">
        <f>ROUND((F9*0.0363),2)</f>
        <v>41.16</v>
      </c>
      <c r="H9" s="20">
        <f>F9+$M$3+G9</f>
        <v>2156.0099999999998</v>
      </c>
      <c r="I9" s="20">
        <f>F9+$N$3+G9</f>
        <v>2454.8599999999997</v>
      </c>
      <c r="J9" s="20">
        <f>F9+$O$3+G9</f>
        <v>2943.9799999999996</v>
      </c>
      <c r="K9" s="20">
        <f>F9+$P$3+G9</f>
        <v>4029.95</v>
      </c>
    </row>
    <row r="10" spans="1:16" s="11" customFormat="1" ht="14.25" customHeight="1">
      <c r="A10" s="25" t="s">
        <v>60</v>
      </c>
      <c r="B10" s="25">
        <v>1</v>
      </c>
      <c r="C10" s="25" t="s">
        <v>64</v>
      </c>
      <c r="D10" s="25" t="s">
        <v>15</v>
      </c>
      <c r="E10" s="25" t="s">
        <v>65</v>
      </c>
      <c r="F10" s="25" t="s">
        <v>66</v>
      </c>
      <c r="G10" s="17">
        <f aca="true" t="shared" si="0" ref="G10:G73">ROUND((F10*0.0363),2)</f>
        <v>38.02</v>
      </c>
      <c r="H10" s="20">
        <f aca="true" t="shared" si="1" ref="H10:H73">F10+$M$3+G10</f>
        <v>2066.3</v>
      </c>
      <c r="I10" s="20">
        <f aca="true" t="shared" si="2" ref="I10:I73">F10+$N$3+G10</f>
        <v>2365.15</v>
      </c>
      <c r="J10" s="20">
        <f aca="true" t="shared" si="3" ref="J10:J73">F10+$O$3+G10</f>
        <v>2854.27</v>
      </c>
      <c r="K10" s="20">
        <f aca="true" t="shared" si="4" ref="K10:K73">F10+$P$3+G10</f>
        <v>3940.2400000000002</v>
      </c>
      <c r="M10" s="21"/>
      <c r="N10" s="21"/>
      <c r="O10" s="21"/>
      <c r="P10" s="21"/>
    </row>
    <row r="11" spans="1:11" s="11" customFormat="1" ht="14.25" customHeight="1">
      <c r="A11" s="25" t="s">
        <v>60</v>
      </c>
      <c r="B11" s="25">
        <v>2</v>
      </c>
      <c r="C11" s="25" t="s">
        <v>67</v>
      </c>
      <c r="D11" s="25" t="s">
        <v>15</v>
      </c>
      <c r="E11" s="25" t="s">
        <v>68</v>
      </c>
      <c r="F11" s="25" t="s">
        <v>69</v>
      </c>
      <c r="G11" s="17">
        <f t="shared" si="0"/>
        <v>35.2</v>
      </c>
      <c r="H11" s="20">
        <f t="shared" si="1"/>
        <v>1985.96</v>
      </c>
      <c r="I11" s="20">
        <f t="shared" si="2"/>
        <v>2284.81</v>
      </c>
      <c r="J11" s="20">
        <f t="shared" si="3"/>
        <v>2773.93</v>
      </c>
      <c r="K11" s="20">
        <f t="shared" si="4"/>
        <v>3859.9</v>
      </c>
    </row>
    <row r="12" spans="1:11" s="11" customFormat="1" ht="14.25" customHeight="1">
      <c r="A12" s="25" t="s">
        <v>60</v>
      </c>
      <c r="B12" s="25">
        <v>3</v>
      </c>
      <c r="C12" s="25" t="s">
        <v>70</v>
      </c>
      <c r="D12" s="25" t="s">
        <v>71</v>
      </c>
      <c r="E12" s="25" t="s">
        <v>15</v>
      </c>
      <c r="F12" s="25" t="s">
        <v>72</v>
      </c>
      <c r="G12" s="17">
        <f t="shared" si="0"/>
        <v>50.91</v>
      </c>
      <c r="H12" s="20">
        <f t="shared" si="1"/>
        <v>2434.47</v>
      </c>
      <c r="I12" s="20">
        <f t="shared" si="2"/>
        <v>2733.3199999999997</v>
      </c>
      <c r="J12" s="20">
        <f t="shared" si="3"/>
        <v>3222.4399999999996</v>
      </c>
      <c r="K12" s="20">
        <f t="shared" si="4"/>
        <v>4308.41</v>
      </c>
    </row>
    <row r="13" spans="1:11" s="11" customFormat="1" ht="14.25" customHeight="1">
      <c r="A13" s="25" t="s">
        <v>60</v>
      </c>
      <c r="B13" s="25">
        <v>4</v>
      </c>
      <c r="C13" s="25" t="s">
        <v>73</v>
      </c>
      <c r="D13" s="25" t="s">
        <v>15</v>
      </c>
      <c r="E13" s="25" t="s">
        <v>74</v>
      </c>
      <c r="F13" s="25" t="s">
        <v>75</v>
      </c>
      <c r="G13" s="17">
        <f t="shared" si="0"/>
        <v>50.84</v>
      </c>
      <c r="H13" s="20">
        <f t="shared" si="1"/>
        <v>2432.32</v>
      </c>
      <c r="I13" s="20">
        <f t="shared" si="2"/>
        <v>2731.17</v>
      </c>
      <c r="J13" s="20">
        <f t="shared" si="3"/>
        <v>3220.29</v>
      </c>
      <c r="K13" s="20">
        <f t="shared" si="4"/>
        <v>4306.26</v>
      </c>
    </row>
    <row r="14" spans="1:11" s="11" customFormat="1" ht="14.25" customHeight="1">
      <c r="A14" s="25" t="s">
        <v>60</v>
      </c>
      <c r="B14" s="25">
        <v>5</v>
      </c>
      <c r="C14" s="25" t="s">
        <v>76</v>
      </c>
      <c r="D14" s="25" t="s">
        <v>77</v>
      </c>
      <c r="E14" s="25" t="s">
        <v>15</v>
      </c>
      <c r="F14" s="25" t="s">
        <v>78</v>
      </c>
      <c r="G14" s="17">
        <f t="shared" si="0"/>
        <v>40.24</v>
      </c>
      <c r="H14" s="20">
        <f t="shared" si="1"/>
        <v>2129.8499999999995</v>
      </c>
      <c r="I14" s="20">
        <f t="shared" si="2"/>
        <v>2428.7</v>
      </c>
      <c r="J14" s="20">
        <f t="shared" si="3"/>
        <v>2917.8199999999997</v>
      </c>
      <c r="K14" s="20">
        <f t="shared" si="4"/>
        <v>4003.79</v>
      </c>
    </row>
    <row r="15" spans="1:11" s="11" customFormat="1" ht="14.25" customHeight="1">
      <c r="A15" s="25" t="s">
        <v>60</v>
      </c>
      <c r="B15" s="25">
        <v>6</v>
      </c>
      <c r="C15" s="25" t="s">
        <v>79</v>
      </c>
      <c r="D15" s="25" t="s">
        <v>80</v>
      </c>
      <c r="E15" s="25" t="s">
        <v>15</v>
      </c>
      <c r="F15" s="25" t="s">
        <v>81</v>
      </c>
      <c r="G15" s="17">
        <f t="shared" si="0"/>
        <v>43.63</v>
      </c>
      <c r="H15" s="20">
        <f t="shared" si="1"/>
        <v>2226.6400000000003</v>
      </c>
      <c r="I15" s="20">
        <f t="shared" si="2"/>
        <v>2525.4900000000002</v>
      </c>
      <c r="J15" s="20">
        <f t="shared" si="3"/>
        <v>3014.61</v>
      </c>
      <c r="K15" s="20">
        <f t="shared" si="4"/>
        <v>4100.58</v>
      </c>
    </row>
    <row r="16" spans="1:11" s="11" customFormat="1" ht="14.25" customHeight="1">
      <c r="A16" s="25" t="s">
        <v>60</v>
      </c>
      <c r="B16" s="25">
        <v>7</v>
      </c>
      <c r="C16" s="25" t="s">
        <v>82</v>
      </c>
      <c r="D16" s="25" t="s">
        <v>83</v>
      </c>
      <c r="E16" s="25" t="s">
        <v>15</v>
      </c>
      <c r="F16" s="25" t="s">
        <v>84</v>
      </c>
      <c r="G16" s="17">
        <f t="shared" si="0"/>
        <v>49.93</v>
      </c>
      <c r="H16" s="20">
        <f t="shared" si="1"/>
        <v>2406.47</v>
      </c>
      <c r="I16" s="20">
        <f t="shared" si="2"/>
        <v>2705.32</v>
      </c>
      <c r="J16" s="20">
        <f t="shared" si="3"/>
        <v>3194.44</v>
      </c>
      <c r="K16" s="20">
        <f t="shared" si="4"/>
        <v>4280.410000000001</v>
      </c>
    </row>
    <row r="17" spans="1:11" s="11" customFormat="1" ht="14.25" customHeight="1">
      <c r="A17" s="25" t="s">
        <v>60</v>
      </c>
      <c r="B17" s="25">
        <v>8</v>
      </c>
      <c r="C17" s="25" t="s">
        <v>85</v>
      </c>
      <c r="D17" s="25" t="s">
        <v>86</v>
      </c>
      <c r="E17" s="25" t="s">
        <v>15</v>
      </c>
      <c r="F17" s="25" t="s">
        <v>87</v>
      </c>
      <c r="G17" s="17">
        <f t="shared" si="0"/>
        <v>55.08</v>
      </c>
      <c r="H17" s="20">
        <f t="shared" si="1"/>
        <v>2553.51</v>
      </c>
      <c r="I17" s="20">
        <f t="shared" si="2"/>
        <v>2852.36</v>
      </c>
      <c r="J17" s="20">
        <f t="shared" si="3"/>
        <v>3341.48</v>
      </c>
      <c r="K17" s="20">
        <f t="shared" si="4"/>
        <v>4427.450000000001</v>
      </c>
    </row>
    <row r="18" spans="1:11" s="11" customFormat="1" ht="14.25" customHeight="1">
      <c r="A18" s="25" t="s">
        <v>60</v>
      </c>
      <c r="B18" s="25">
        <v>9</v>
      </c>
      <c r="C18" s="25" t="s">
        <v>88</v>
      </c>
      <c r="D18" s="25" t="s">
        <v>89</v>
      </c>
      <c r="E18" s="25" t="s">
        <v>15</v>
      </c>
      <c r="F18" s="25" t="s">
        <v>90</v>
      </c>
      <c r="G18" s="17">
        <f t="shared" si="0"/>
        <v>58.37</v>
      </c>
      <c r="H18" s="20">
        <f t="shared" si="1"/>
        <v>2647.37</v>
      </c>
      <c r="I18" s="20">
        <f t="shared" si="2"/>
        <v>2946.2200000000003</v>
      </c>
      <c r="J18" s="20">
        <f t="shared" si="3"/>
        <v>3435.34</v>
      </c>
      <c r="K18" s="20">
        <f t="shared" si="4"/>
        <v>4521.31</v>
      </c>
    </row>
    <row r="19" spans="1:11" s="11" customFormat="1" ht="14.25" customHeight="1">
      <c r="A19" s="25" t="s">
        <v>60</v>
      </c>
      <c r="B19" s="25">
        <v>10</v>
      </c>
      <c r="C19" s="25" t="s">
        <v>91</v>
      </c>
      <c r="D19" s="25" t="s">
        <v>92</v>
      </c>
      <c r="E19" s="25" t="s">
        <v>15</v>
      </c>
      <c r="F19" s="25" t="s">
        <v>93</v>
      </c>
      <c r="G19" s="17">
        <f t="shared" si="0"/>
        <v>58.86</v>
      </c>
      <c r="H19" s="20">
        <f t="shared" si="1"/>
        <v>2661.36</v>
      </c>
      <c r="I19" s="20">
        <f t="shared" si="2"/>
        <v>2960.2100000000005</v>
      </c>
      <c r="J19" s="20">
        <f t="shared" si="3"/>
        <v>3449.3300000000004</v>
      </c>
      <c r="K19" s="20">
        <f t="shared" si="4"/>
        <v>4535.3</v>
      </c>
    </row>
    <row r="20" spans="1:11" s="11" customFormat="1" ht="14.25" customHeight="1">
      <c r="A20" s="25" t="s">
        <v>60</v>
      </c>
      <c r="B20" s="25">
        <v>11</v>
      </c>
      <c r="C20" s="25" t="s">
        <v>94</v>
      </c>
      <c r="D20" s="25" t="s">
        <v>15</v>
      </c>
      <c r="E20" s="25" t="s">
        <v>95</v>
      </c>
      <c r="F20" s="25" t="s">
        <v>96</v>
      </c>
      <c r="G20" s="17">
        <f t="shared" si="0"/>
        <v>58.62</v>
      </c>
      <c r="H20" s="20">
        <f t="shared" si="1"/>
        <v>2654.58</v>
      </c>
      <c r="I20" s="20">
        <f t="shared" si="2"/>
        <v>2953.4300000000003</v>
      </c>
      <c r="J20" s="20">
        <f t="shared" si="3"/>
        <v>3442.55</v>
      </c>
      <c r="K20" s="20">
        <f t="shared" si="4"/>
        <v>4528.52</v>
      </c>
    </row>
    <row r="21" spans="1:11" s="11" customFormat="1" ht="14.25" customHeight="1">
      <c r="A21" s="25" t="s">
        <v>60</v>
      </c>
      <c r="B21" s="25">
        <v>12</v>
      </c>
      <c r="C21" s="25" t="s">
        <v>97</v>
      </c>
      <c r="D21" s="25" t="s">
        <v>15</v>
      </c>
      <c r="E21" s="25" t="s">
        <v>98</v>
      </c>
      <c r="F21" s="25" t="s">
        <v>45</v>
      </c>
      <c r="G21" s="17">
        <f t="shared" si="0"/>
        <v>58.15</v>
      </c>
      <c r="H21" s="20">
        <f t="shared" si="1"/>
        <v>2641.03</v>
      </c>
      <c r="I21" s="20">
        <f t="shared" si="2"/>
        <v>2939.8800000000006</v>
      </c>
      <c r="J21" s="20">
        <f t="shared" si="3"/>
        <v>3429.0000000000005</v>
      </c>
      <c r="K21" s="20">
        <f t="shared" si="4"/>
        <v>4514.97</v>
      </c>
    </row>
    <row r="22" spans="1:11" s="11" customFormat="1" ht="14.25" customHeight="1">
      <c r="A22" s="25" t="s">
        <v>60</v>
      </c>
      <c r="B22" s="25">
        <v>13</v>
      </c>
      <c r="C22" s="25" t="s">
        <v>99</v>
      </c>
      <c r="D22" s="25" t="s">
        <v>100</v>
      </c>
      <c r="E22" s="25" t="s">
        <v>15</v>
      </c>
      <c r="F22" s="25" t="s">
        <v>101</v>
      </c>
      <c r="G22" s="17">
        <f t="shared" si="0"/>
        <v>58.54</v>
      </c>
      <c r="H22" s="20">
        <f t="shared" si="1"/>
        <v>2652.1099999999997</v>
      </c>
      <c r="I22" s="20">
        <f t="shared" si="2"/>
        <v>2950.96</v>
      </c>
      <c r="J22" s="20">
        <f t="shared" si="3"/>
        <v>3440.08</v>
      </c>
      <c r="K22" s="20">
        <f t="shared" si="4"/>
        <v>4526.05</v>
      </c>
    </row>
    <row r="23" spans="1:11" s="11" customFormat="1" ht="14.25" customHeight="1">
      <c r="A23" s="25" t="s">
        <v>60</v>
      </c>
      <c r="B23" s="25">
        <v>14</v>
      </c>
      <c r="C23" s="25" t="s">
        <v>102</v>
      </c>
      <c r="D23" s="25" t="s">
        <v>15</v>
      </c>
      <c r="E23" s="25" t="s">
        <v>103</v>
      </c>
      <c r="F23" s="25" t="s">
        <v>104</v>
      </c>
      <c r="G23" s="17">
        <f t="shared" si="0"/>
        <v>57.53</v>
      </c>
      <c r="H23" s="20">
        <f t="shared" si="1"/>
        <v>2623.35</v>
      </c>
      <c r="I23" s="20">
        <f t="shared" si="2"/>
        <v>2922.2000000000003</v>
      </c>
      <c r="J23" s="20">
        <f t="shared" si="3"/>
        <v>3411.32</v>
      </c>
      <c r="K23" s="20">
        <f t="shared" si="4"/>
        <v>4497.29</v>
      </c>
    </row>
    <row r="24" spans="1:11" s="11" customFormat="1" ht="14.25" customHeight="1">
      <c r="A24" s="25" t="s">
        <v>60</v>
      </c>
      <c r="B24" s="25">
        <v>15</v>
      </c>
      <c r="C24" s="25" t="s">
        <v>105</v>
      </c>
      <c r="D24" s="25" t="s">
        <v>106</v>
      </c>
      <c r="E24" s="25" t="s">
        <v>15</v>
      </c>
      <c r="F24" s="25" t="s">
        <v>107</v>
      </c>
      <c r="G24" s="17">
        <f t="shared" si="0"/>
        <v>54.57</v>
      </c>
      <c r="H24" s="20">
        <f t="shared" si="1"/>
        <v>2538.8</v>
      </c>
      <c r="I24" s="20">
        <f t="shared" si="2"/>
        <v>2837.65</v>
      </c>
      <c r="J24" s="20">
        <f t="shared" si="3"/>
        <v>3326.77</v>
      </c>
      <c r="K24" s="20">
        <f t="shared" si="4"/>
        <v>4412.74</v>
      </c>
    </row>
    <row r="25" spans="1:11" s="11" customFormat="1" ht="14.25" customHeight="1">
      <c r="A25" s="25" t="s">
        <v>60</v>
      </c>
      <c r="B25" s="25">
        <v>16</v>
      </c>
      <c r="C25" s="25" t="s">
        <v>108</v>
      </c>
      <c r="D25" s="25" t="s">
        <v>15</v>
      </c>
      <c r="E25" s="25" t="s">
        <v>109</v>
      </c>
      <c r="F25" s="25" t="s">
        <v>110</v>
      </c>
      <c r="G25" s="17">
        <f t="shared" si="0"/>
        <v>53.13</v>
      </c>
      <c r="H25" s="20">
        <f t="shared" si="1"/>
        <v>2497.71</v>
      </c>
      <c r="I25" s="20">
        <f t="shared" si="2"/>
        <v>2796.5600000000004</v>
      </c>
      <c r="J25" s="20">
        <f t="shared" si="3"/>
        <v>3285.6800000000003</v>
      </c>
      <c r="K25" s="20">
        <f t="shared" si="4"/>
        <v>4371.650000000001</v>
      </c>
    </row>
    <row r="26" spans="1:11" s="11" customFormat="1" ht="14.25" customHeight="1">
      <c r="A26" s="25" t="s">
        <v>60</v>
      </c>
      <c r="B26" s="25">
        <v>17</v>
      </c>
      <c r="C26" s="25" t="s">
        <v>111</v>
      </c>
      <c r="D26" s="25" t="s">
        <v>15</v>
      </c>
      <c r="E26" s="25" t="s">
        <v>112</v>
      </c>
      <c r="F26" s="25" t="s">
        <v>113</v>
      </c>
      <c r="G26" s="17">
        <f t="shared" si="0"/>
        <v>52.83</v>
      </c>
      <c r="H26" s="20">
        <f t="shared" si="1"/>
        <v>2489.29</v>
      </c>
      <c r="I26" s="20">
        <f t="shared" si="2"/>
        <v>2788.1400000000003</v>
      </c>
      <c r="J26" s="20">
        <f t="shared" si="3"/>
        <v>3277.26</v>
      </c>
      <c r="K26" s="20">
        <f t="shared" si="4"/>
        <v>4363.2300000000005</v>
      </c>
    </row>
    <row r="27" spans="1:11" s="11" customFormat="1" ht="14.25" customHeight="1">
      <c r="A27" s="25" t="s">
        <v>60</v>
      </c>
      <c r="B27" s="25">
        <v>18</v>
      </c>
      <c r="C27" s="25" t="s">
        <v>114</v>
      </c>
      <c r="D27" s="25" t="s">
        <v>36</v>
      </c>
      <c r="E27" s="25" t="s">
        <v>15</v>
      </c>
      <c r="F27" s="25" t="s">
        <v>115</v>
      </c>
      <c r="G27" s="17">
        <f t="shared" si="0"/>
        <v>52.93</v>
      </c>
      <c r="H27" s="20">
        <f t="shared" si="1"/>
        <v>2491.98</v>
      </c>
      <c r="I27" s="20">
        <f t="shared" si="2"/>
        <v>2790.83</v>
      </c>
      <c r="J27" s="20">
        <f t="shared" si="3"/>
        <v>3279.95</v>
      </c>
      <c r="K27" s="20">
        <f t="shared" si="4"/>
        <v>4365.92</v>
      </c>
    </row>
    <row r="28" spans="1:11" s="11" customFormat="1" ht="14.25" customHeight="1">
      <c r="A28" s="25" t="s">
        <v>60</v>
      </c>
      <c r="B28" s="25">
        <v>19</v>
      </c>
      <c r="C28" s="25" t="s">
        <v>116</v>
      </c>
      <c r="D28" s="25" t="s">
        <v>117</v>
      </c>
      <c r="E28" s="25" t="s">
        <v>15</v>
      </c>
      <c r="F28" s="25" t="s">
        <v>118</v>
      </c>
      <c r="G28" s="17">
        <f t="shared" si="0"/>
        <v>53.38</v>
      </c>
      <c r="H28" s="20">
        <f t="shared" si="1"/>
        <v>2504.8</v>
      </c>
      <c r="I28" s="20">
        <f t="shared" si="2"/>
        <v>2803.6500000000005</v>
      </c>
      <c r="J28" s="20">
        <f t="shared" si="3"/>
        <v>3292.7700000000004</v>
      </c>
      <c r="K28" s="20">
        <f t="shared" si="4"/>
        <v>4378.740000000001</v>
      </c>
    </row>
    <row r="29" spans="1:11" s="11" customFormat="1" ht="14.25" customHeight="1">
      <c r="A29" s="25" t="s">
        <v>60</v>
      </c>
      <c r="B29" s="25">
        <v>20</v>
      </c>
      <c r="C29" s="25" t="s">
        <v>119</v>
      </c>
      <c r="D29" s="25" t="s">
        <v>15</v>
      </c>
      <c r="E29" s="25" t="s">
        <v>120</v>
      </c>
      <c r="F29" s="25" t="s">
        <v>121</v>
      </c>
      <c r="G29" s="17">
        <f t="shared" si="0"/>
        <v>58.63</v>
      </c>
      <c r="H29" s="20">
        <f t="shared" si="1"/>
        <v>2654.75</v>
      </c>
      <c r="I29" s="20">
        <f t="shared" si="2"/>
        <v>2953.6000000000004</v>
      </c>
      <c r="J29" s="20">
        <f t="shared" si="3"/>
        <v>3442.7200000000003</v>
      </c>
      <c r="K29" s="20">
        <f t="shared" si="4"/>
        <v>4528.6900000000005</v>
      </c>
    </row>
    <row r="30" spans="1:11" s="11" customFormat="1" ht="14.25" customHeight="1">
      <c r="A30" s="25" t="s">
        <v>60</v>
      </c>
      <c r="B30" s="25">
        <v>21</v>
      </c>
      <c r="C30" s="25" t="s">
        <v>122</v>
      </c>
      <c r="D30" s="25" t="s">
        <v>15</v>
      </c>
      <c r="E30" s="25" t="s">
        <v>123</v>
      </c>
      <c r="F30" s="25" t="s">
        <v>124</v>
      </c>
      <c r="G30" s="17">
        <f t="shared" si="0"/>
        <v>58.44</v>
      </c>
      <c r="H30" s="20">
        <f t="shared" si="1"/>
        <v>2649.3700000000003</v>
      </c>
      <c r="I30" s="20">
        <f t="shared" si="2"/>
        <v>2948.2200000000003</v>
      </c>
      <c r="J30" s="20">
        <f t="shared" si="3"/>
        <v>3437.34</v>
      </c>
      <c r="K30" s="20">
        <f t="shared" si="4"/>
        <v>4523.31</v>
      </c>
    </row>
    <row r="31" spans="1:11" s="11" customFormat="1" ht="14.25" customHeight="1">
      <c r="A31" s="25" t="s">
        <v>60</v>
      </c>
      <c r="B31" s="25">
        <v>22</v>
      </c>
      <c r="C31" s="25" t="s">
        <v>125</v>
      </c>
      <c r="D31" s="25" t="s">
        <v>15</v>
      </c>
      <c r="E31" s="25" t="s">
        <v>126</v>
      </c>
      <c r="F31" s="25" t="s">
        <v>127</v>
      </c>
      <c r="G31" s="17">
        <f t="shared" si="0"/>
        <v>57.2</v>
      </c>
      <c r="H31" s="20">
        <f t="shared" si="1"/>
        <v>2614.0099999999998</v>
      </c>
      <c r="I31" s="20">
        <f t="shared" si="2"/>
        <v>2912.8599999999997</v>
      </c>
      <c r="J31" s="20">
        <f t="shared" si="3"/>
        <v>3401.9799999999996</v>
      </c>
      <c r="K31" s="20">
        <f t="shared" si="4"/>
        <v>4487.95</v>
      </c>
    </row>
    <row r="32" spans="1:11" s="11" customFormat="1" ht="14.25" customHeight="1">
      <c r="A32" s="25" t="s">
        <v>60</v>
      </c>
      <c r="B32" s="25">
        <v>23</v>
      </c>
      <c r="C32" s="25" t="s">
        <v>128</v>
      </c>
      <c r="D32" s="25" t="s">
        <v>15</v>
      </c>
      <c r="E32" s="25" t="s">
        <v>129</v>
      </c>
      <c r="F32" s="25" t="s">
        <v>130</v>
      </c>
      <c r="G32" s="17">
        <f t="shared" si="0"/>
        <v>53.13</v>
      </c>
      <c r="H32" s="20">
        <f t="shared" si="1"/>
        <v>2497.6800000000003</v>
      </c>
      <c r="I32" s="20">
        <f t="shared" si="2"/>
        <v>2796.53</v>
      </c>
      <c r="J32" s="20">
        <f t="shared" si="3"/>
        <v>3285.65</v>
      </c>
      <c r="K32" s="20">
        <f t="shared" si="4"/>
        <v>4371.62</v>
      </c>
    </row>
    <row r="33" spans="1:11" s="11" customFormat="1" ht="14.25" customHeight="1">
      <c r="A33" s="25" t="s">
        <v>131</v>
      </c>
      <c r="B33" s="25">
        <v>0</v>
      </c>
      <c r="C33" s="25" t="s">
        <v>132</v>
      </c>
      <c r="D33" s="25" t="s">
        <v>15</v>
      </c>
      <c r="E33" s="25" t="s">
        <v>133</v>
      </c>
      <c r="F33" s="25" t="s">
        <v>134</v>
      </c>
      <c r="G33" s="17">
        <f t="shared" si="0"/>
        <v>38.44</v>
      </c>
      <c r="H33" s="20">
        <f t="shared" si="1"/>
        <v>2078.2599999999998</v>
      </c>
      <c r="I33" s="20">
        <f t="shared" si="2"/>
        <v>2377.11</v>
      </c>
      <c r="J33" s="20">
        <f t="shared" si="3"/>
        <v>2866.23</v>
      </c>
      <c r="K33" s="20">
        <f t="shared" si="4"/>
        <v>3952.2000000000003</v>
      </c>
    </row>
    <row r="34" spans="1:11" s="11" customFormat="1" ht="14.25" customHeight="1">
      <c r="A34" s="25" t="s">
        <v>131</v>
      </c>
      <c r="B34" s="25">
        <v>1</v>
      </c>
      <c r="C34" s="25" t="s">
        <v>135</v>
      </c>
      <c r="D34" s="25" t="s">
        <v>15</v>
      </c>
      <c r="E34" s="25" t="s">
        <v>136</v>
      </c>
      <c r="F34" s="25" t="s">
        <v>137</v>
      </c>
      <c r="G34" s="17">
        <f t="shared" si="0"/>
        <v>36.9</v>
      </c>
      <c r="H34" s="20">
        <f t="shared" si="1"/>
        <v>2034.39</v>
      </c>
      <c r="I34" s="20">
        <f t="shared" si="2"/>
        <v>2333.2400000000002</v>
      </c>
      <c r="J34" s="20">
        <f t="shared" si="3"/>
        <v>2822.36</v>
      </c>
      <c r="K34" s="20">
        <f t="shared" si="4"/>
        <v>3908.3300000000004</v>
      </c>
    </row>
    <row r="35" spans="1:11" s="11" customFormat="1" ht="14.25" customHeight="1">
      <c r="A35" s="25" t="s">
        <v>131</v>
      </c>
      <c r="B35" s="25">
        <v>2</v>
      </c>
      <c r="C35" s="25" t="s">
        <v>138</v>
      </c>
      <c r="D35" s="25" t="s">
        <v>15</v>
      </c>
      <c r="E35" s="25" t="s">
        <v>139</v>
      </c>
      <c r="F35" s="25" t="s">
        <v>29</v>
      </c>
      <c r="G35" s="17">
        <f t="shared" si="0"/>
        <v>37.77</v>
      </c>
      <c r="H35" s="20">
        <f t="shared" si="1"/>
        <v>2059.26</v>
      </c>
      <c r="I35" s="20">
        <f t="shared" si="2"/>
        <v>2358.11</v>
      </c>
      <c r="J35" s="20">
        <f t="shared" si="3"/>
        <v>2847.23</v>
      </c>
      <c r="K35" s="20">
        <f t="shared" si="4"/>
        <v>3933.2000000000003</v>
      </c>
    </row>
    <row r="36" spans="1:11" s="11" customFormat="1" ht="14.25" customHeight="1">
      <c r="A36" s="25" t="s">
        <v>131</v>
      </c>
      <c r="B36" s="25">
        <v>3</v>
      </c>
      <c r="C36" s="25" t="s">
        <v>140</v>
      </c>
      <c r="D36" s="25" t="s">
        <v>15</v>
      </c>
      <c r="E36" s="25" t="s">
        <v>141</v>
      </c>
      <c r="F36" s="25" t="s">
        <v>142</v>
      </c>
      <c r="G36" s="17">
        <f t="shared" si="0"/>
        <v>36.16</v>
      </c>
      <c r="H36" s="20">
        <f t="shared" si="1"/>
        <v>2013.2300000000002</v>
      </c>
      <c r="I36" s="20">
        <f t="shared" si="2"/>
        <v>2312.08</v>
      </c>
      <c r="J36" s="20">
        <f t="shared" si="3"/>
        <v>2801.2</v>
      </c>
      <c r="K36" s="20">
        <f t="shared" si="4"/>
        <v>3887.17</v>
      </c>
    </row>
    <row r="37" spans="1:11" s="11" customFormat="1" ht="14.25" customHeight="1">
      <c r="A37" s="25" t="s">
        <v>131</v>
      </c>
      <c r="B37" s="25">
        <v>4</v>
      </c>
      <c r="C37" s="25" t="s">
        <v>143</v>
      </c>
      <c r="D37" s="25" t="s">
        <v>15</v>
      </c>
      <c r="E37" s="25" t="s">
        <v>144</v>
      </c>
      <c r="F37" s="25" t="s">
        <v>145</v>
      </c>
      <c r="G37" s="17">
        <f t="shared" si="0"/>
        <v>36.05</v>
      </c>
      <c r="H37" s="20">
        <f t="shared" si="1"/>
        <v>2010.04</v>
      </c>
      <c r="I37" s="20">
        <f t="shared" si="2"/>
        <v>2308.8900000000003</v>
      </c>
      <c r="J37" s="20">
        <f t="shared" si="3"/>
        <v>2798.01</v>
      </c>
      <c r="K37" s="20">
        <f t="shared" si="4"/>
        <v>3883.9800000000005</v>
      </c>
    </row>
    <row r="38" spans="1:11" s="11" customFormat="1" ht="14.25" customHeight="1">
      <c r="A38" s="25" t="s">
        <v>131</v>
      </c>
      <c r="B38" s="25">
        <v>5</v>
      </c>
      <c r="C38" s="25" t="s">
        <v>146</v>
      </c>
      <c r="D38" s="25" t="s">
        <v>147</v>
      </c>
      <c r="E38" s="25" t="s">
        <v>15</v>
      </c>
      <c r="F38" s="25" t="s">
        <v>148</v>
      </c>
      <c r="G38" s="17">
        <f t="shared" si="0"/>
        <v>36.39</v>
      </c>
      <c r="H38" s="20">
        <f t="shared" si="1"/>
        <v>2019.8300000000002</v>
      </c>
      <c r="I38" s="20">
        <f t="shared" si="2"/>
        <v>2318.68</v>
      </c>
      <c r="J38" s="20">
        <f t="shared" si="3"/>
        <v>2807.7999999999997</v>
      </c>
      <c r="K38" s="20">
        <f t="shared" si="4"/>
        <v>3893.77</v>
      </c>
    </row>
    <row r="39" spans="1:11" s="11" customFormat="1" ht="14.25" customHeight="1">
      <c r="A39" s="25" t="s">
        <v>131</v>
      </c>
      <c r="B39" s="25">
        <v>6</v>
      </c>
      <c r="C39" s="25" t="s">
        <v>149</v>
      </c>
      <c r="D39" s="25" t="s">
        <v>150</v>
      </c>
      <c r="E39" s="25" t="s">
        <v>15</v>
      </c>
      <c r="F39" s="25" t="s">
        <v>151</v>
      </c>
      <c r="G39" s="17">
        <f t="shared" si="0"/>
        <v>41.73</v>
      </c>
      <c r="H39" s="20">
        <f t="shared" si="1"/>
        <v>2172.42</v>
      </c>
      <c r="I39" s="20">
        <f t="shared" si="2"/>
        <v>2471.27</v>
      </c>
      <c r="J39" s="20">
        <f t="shared" si="3"/>
        <v>2960.39</v>
      </c>
      <c r="K39" s="20">
        <f t="shared" si="4"/>
        <v>4046.36</v>
      </c>
    </row>
    <row r="40" spans="1:11" s="11" customFormat="1" ht="14.25" customHeight="1">
      <c r="A40" s="25" t="s">
        <v>131</v>
      </c>
      <c r="B40" s="25">
        <v>7</v>
      </c>
      <c r="C40" s="25" t="s">
        <v>152</v>
      </c>
      <c r="D40" s="25" t="s">
        <v>153</v>
      </c>
      <c r="E40" s="25" t="s">
        <v>15</v>
      </c>
      <c r="F40" s="25" t="s">
        <v>154</v>
      </c>
      <c r="G40" s="17">
        <f t="shared" si="0"/>
        <v>46.99</v>
      </c>
      <c r="H40" s="20">
        <f t="shared" si="1"/>
        <v>2322.46</v>
      </c>
      <c r="I40" s="20">
        <f t="shared" si="2"/>
        <v>2621.31</v>
      </c>
      <c r="J40" s="20">
        <f t="shared" si="3"/>
        <v>3110.43</v>
      </c>
      <c r="K40" s="20">
        <f t="shared" si="4"/>
        <v>4196.4</v>
      </c>
    </row>
    <row r="41" spans="1:11" s="11" customFormat="1" ht="14.25" customHeight="1">
      <c r="A41" s="25" t="s">
        <v>131</v>
      </c>
      <c r="B41" s="25">
        <v>8</v>
      </c>
      <c r="C41" s="25" t="s">
        <v>155</v>
      </c>
      <c r="D41" s="25" t="s">
        <v>156</v>
      </c>
      <c r="E41" s="25" t="s">
        <v>15</v>
      </c>
      <c r="F41" s="25" t="s">
        <v>157</v>
      </c>
      <c r="G41" s="17">
        <f t="shared" si="0"/>
        <v>53.99</v>
      </c>
      <c r="H41" s="20">
        <f t="shared" si="1"/>
        <v>2522.39</v>
      </c>
      <c r="I41" s="20">
        <f t="shared" si="2"/>
        <v>2821.24</v>
      </c>
      <c r="J41" s="20">
        <f t="shared" si="3"/>
        <v>3310.3599999999997</v>
      </c>
      <c r="K41" s="20">
        <f t="shared" si="4"/>
        <v>4396.33</v>
      </c>
    </row>
    <row r="42" spans="1:11" s="11" customFormat="1" ht="14.25" customHeight="1">
      <c r="A42" s="25" t="s">
        <v>131</v>
      </c>
      <c r="B42" s="25">
        <v>9</v>
      </c>
      <c r="C42" s="25" t="s">
        <v>158</v>
      </c>
      <c r="D42" s="25" t="s">
        <v>159</v>
      </c>
      <c r="E42" s="25" t="s">
        <v>15</v>
      </c>
      <c r="F42" s="25" t="s">
        <v>160</v>
      </c>
      <c r="G42" s="17">
        <f t="shared" si="0"/>
        <v>58.88</v>
      </c>
      <c r="H42" s="20">
        <f t="shared" si="1"/>
        <v>2661.9</v>
      </c>
      <c r="I42" s="20">
        <f t="shared" si="2"/>
        <v>2960.75</v>
      </c>
      <c r="J42" s="20">
        <f t="shared" si="3"/>
        <v>3449.87</v>
      </c>
      <c r="K42" s="20">
        <f t="shared" si="4"/>
        <v>4535.84</v>
      </c>
    </row>
    <row r="43" spans="1:11" s="11" customFormat="1" ht="14.25" customHeight="1">
      <c r="A43" s="25" t="s">
        <v>131</v>
      </c>
      <c r="B43" s="25">
        <v>10</v>
      </c>
      <c r="C43" s="25" t="s">
        <v>161</v>
      </c>
      <c r="D43" s="25" t="s">
        <v>162</v>
      </c>
      <c r="E43" s="25" t="s">
        <v>15</v>
      </c>
      <c r="F43" s="25" t="s">
        <v>163</v>
      </c>
      <c r="G43" s="17">
        <f t="shared" si="0"/>
        <v>58.54</v>
      </c>
      <c r="H43" s="20">
        <f t="shared" si="1"/>
        <v>2652.3199999999997</v>
      </c>
      <c r="I43" s="20">
        <f t="shared" si="2"/>
        <v>2951.17</v>
      </c>
      <c r="J43" s="20">
        <f t="shared" si="3"/>
        <v>3440.29</v>
      </c>
      <c r="K43" s="20">
        <f t="shared" si="4"/>
        <v>4526.26</v>
      </c>
    </row>
    <row r="44" spans="1:11" s="11" customFormat="1" ht="14.25" customHeight="1">
      <c r="A44" s="25" t="s">
        <v>131</v>
      </c>
      <c r="B44" s="25">
        <v>11</v>
      </c>
      <c r="C44" s="25" t="s">
        <v>164</v>
      </c>
      <c r="D44" s="25" t="s">
        <v>165</v>
      </c>
      <c r="E44" s="25" t="s">
        <v>15</v>
      </c>
      <c r="F44" s="25" t="s">
        <v>166</v>
      </c>
      <c r="G44" s="17">
        <f t="shared" si="0"/>
        <v>58.65</v>
      </c>
      <c r="H44" s="20">
        <f t="shared" si="1"/>
        <v>2655.28</v>
      </c>
      <c r="I44" s="20">
        <f t="shared" si="2"/>
        <v>2954.1300000000006</v>
      </c>
      <c r="J44" s="20">
        <f t="shared" si="3"/>
        <v>3443.2500000000005</v>
      </c>
      <c r="K44" s="20">
        <f t="shared" si="4"/>
        <v>4529.22</v>
      </c>
    </row>
    <row r="45" spans="1:11" s="11" customFormat="1" ht="14.25" customHeight="1">
      <c r="A45" s="25" t="s">
        <v>131</v>
      </c>
      <c r="B45" s="25">
        <v>12</v>
      </c>
      <c r="C45" s="25" t="s">
        <v>167</v>
      </c>
      <c r="D45" s="25" t="s">
        <v>168</v>
      </c>
      <c r="E45" s="25" t="s">
        <v>15</v>
      </c>
      <c r="F45" s="25" t="s">
        <v>169</v>
      </c>
      <c r="G45" s="17">
        <f t="shared" si="0"/>
        <v>56.95</v>
      </c>
      <c r="H45" s="20">
        <f t="shared" si="1"/>
        <v>2606.87</v>
      </c>
      <c r="I45" s="20">
        <f t="shared" si="2"/>
        <v>2905.7200000000003</v>
      </c>
      <c r="J45" s="20">
        <f t="shared" si="3"/>
        <v>3394.84</v>
      </c>
      <c r="K45" s="20">
        <f t="shared" si="4"/>
        <v>4480.81</v>
      </c>
    </row>
    <row r="46" spans="1:11" s="11" customFormat="1" ht="14.25" customHeight="1">
      <c r="A46" s="25" t="s">
        <v>131</v>
      </c>
      <c r="B46" s="25">
        <v>13</v>
      </c>
      <c r="C46" s="25" t="s">
        <v>170</v>
      </c>
      <c r="D46" s="25" t="s">
        <v>171</v>
      </c>
      <c r="E46" s="25" t="s">
        <v>15</v>
      </c>
      <c r="F46" s="25" t="s">
        <v>172</v>
      </c>
      <c r="G46" s="17">
        <f t="shared" si="0"/>
        <v>55.67</v>
      </c>
      <c r="H46" s="20">
        <f t="shared" si="1"/>
        <v>2570.36</v>
      </c>
      <c r="I46" s="20">
        <f t="shared" si="2"/>
        <v>2869.21</v>
      </c>
      <c r="J46" s="20">
        <f t="shared" si="3"/>
        <v>3358.33</v>
      </c>
      <c r="K46" s="20">
        <f t="shared" si="4"/>
        <v>4444.3</v>
      </c>
    </row>
    <row r="47" spans="1:11" s="11" customFormat="1" ht="14.25" customHeight="1">
      <c r="A47" s="25" t="s">
        <v>131</v>
      </c>
      <c r="B47" s="25">
        <v>14</v>
      </c>
      <c r="C47" s="25" t="s">
        <v>173</v>
      </c>
      <c r="D47" s="25" t="s">
        <v>174</v>
      </c>
      <c r="E47" s="25" t="s">
        <v>15</v>
      </c>
      <c r="F47" s="25" t="s">
        <v>38</v>
      </c>
      <c r="G47" s="17">
        <f t="shared" si="0"/>
        <v>55.41</v>
      </c>
      <c r="H47" s="20">
        <f t="shared" si="1"/>
        <v>2562.92</v>
      </c>
      <c r="I47" s="20">
        <f t="shared" si="2"/>
        <v>2861.77</v>
      </c>
      <c r="J47" s="20">
        <f t="shared" si="3"/>
        <v>3350.89</v>
      </c>
      <c r="K47" s="20">
        <f t="shared" si="4"/>
        <v>4436.860000000001</v>
      </c>
    </row>
    <row r="48" spans="1:11" s="11" customFormat="1" ht="14.25" customHeight="1">
      <c r="A48" s="25" t="s">
        <v>131</v>
      </c>
      <c r="B48" s="25">
        <v>15</v>
      </c>
      <c r="C48" s="25" t="s">
        <v>175</v>
      </c>
      <c r="D48" s="25" t="s">
        <v>176</v>
      </c>
      <c r="E48" s="25" t="s">
        <v>15</v>
      </c>
      <c r="F48" s="25" t="s">
        <v>177</v>
      </c>
      <c r="G48" s="17">
        <f t="shared" si="0"/>
        <v>54.29</v>
      </c>
      <c r="H48" s="20">
        <f t="shared" si="1"/>
        <v>2531.01</v>
      </c>
      <c r="I48" s="20">
        <f t="shared" si="2"/>
        <v>2829.86</v>
      </c>
      <c r="J48" s="20">
        <f t="shared" si="3"/>
        <v>3318.98</v>
      </c>
      <c r="K48" s="20">
        <f t="shared" si="4"/>
        <v>4404.95</v>
      </c>
    </row>
    <row r="49" spans="1:11" s="11" customFormat="1" ht="14.25" customHeight="1">
      <c r="A49" s="25" t="s">
        <v>131</v>
      </c>
      <c r="B49" s="25">
        <v>16</v>
      </c>
      <c r="C49" s="25" t="s">
        <v>178</v>
      </c>
      <c r="D49" s="25" t="s">
        <v>179</v>
      </c>
      <c r="E49" s="25" t="s">
        <v>15</v>
      </c>
      <c r="F49" s="25" t="s">
        <v>180</v>
      </c>
      <c r="G49" s="17">
        <f t="shared" si="0"/>
        <v>52.08</v>
      </c>
      <c r="H49" s="20">
        <f t="shared" si="1"/>
        <v>2467.68</v>
      </c>
      <c r="I49" s="20">
        <f t="shared" si="2"/>
        <v>2766.5299999999997</v>
      </c>
      <c r="J49" s="20">
        <f t="shared" si="3"/>
        <v>3255.6499999999996</v>
      </c>
      <c r="K49" s="20">
        <f t="shared" si="4"/>
        <v>4341.62</v>
      </c>
    </row>
    <row r="50" spans="1:11" s="11" customFormat="1" ht="14.25" customHeight="1">
      <c r="A50" s="25" t="s">
        <v>131</v>
      </c>
      <c r="B50" s="25">
        <v>17</v>
      </c>
      <c r="C50" s="25" t="s">
        <v>181</v>
      </c>
      <c r="D50" s="25" t="s">
        <v>182</v>
      </c>
      <c r="E50" s="25" t="s">
        <v>15</v>
      </c>
      <c r="F50" s="25" t="s">
        <v>183</v>
      </c>
      <c r="G50" s="17">
        <f t="shared" si="0"/>
        <v>51.5</v>
      </c>
      <c r="H50" s="20">
        <f t="shared" si="1"/>
        <v>2451.3</v>
      </c>
      <c r="I50" s="20">
        <f t="shared" si="2"/>
        <v>2750.15</v>
      </c>
      <c r="J50" s="20">
        <f t="shared" si="3"/>
        <v>3239.27</v>
      </c>
      <c r="K50" s="20">
        <f t="shared" si="4"/>
        <v>4325.24</v>
      </c>
    </row>
    <row r="51" spans="1:11" s="11" customFormat="1" ht="14.25" customHeight="1">
      <c r="A51" s="25" t="s">
        <v>131</v>
      </c>
      <c r="B51" s="25">
        <v>18</v>
      </c>
      <c r="C51" s="25" t="s">
        <v>184</v>
      </c>
      <c r="D51" s="25" t="s">
        <v>185</v>
      </c>
      <c r="E51" s="25" t="s">
        <v>15</v>
      </c>
      <c r="F51" s="25" t="s">
        <v>186</v>
      </c>
      <c r="G51" s="17">
        <f t="shared" si="0"/>
        <v>53.82</v>
      </c>
      <c r="H51" s="20">
        <f t="shared" si="1"/>
        <v>2517.56</v>
      </c>
      <c r="I51" s="20">
        <f t="shared" si="2"/>
        <v>2816.4100000000003</v>
      </c>
      <c r="J51" s="20">
        <f t="shared" si="3"/>
        <v>3305.53</v>
      </c>
      <c r="K51" s="20">
        <f t="shared" si="4"/>
        <v>4391.5</v>
      </c>
    </row>
    <row r="52" spans="1:11" s="11" customFormat="1" ht="14.25" customHeight="1">
      <c r="A52" s="25" t="s">
        <v>131</v>
      </c>
      <c r="B52" s="25">
        <v>19</v>
      </c>
      <c r="C52" s="25" t="s">
        <v>187</v>
      </c>
      <c r="D52" s="25" t="s">
        <v>188</v>
      </c>
      <c r="E52" s="25" t="s">
        <v>15</v>
      </c>
      <c r="F52" s="25" t="s">
        <v>52</v>
      </c>
      <c r="G52" s="17">
        <f t="shared" si="0"/>
        <v>54.42</v>
      </c>
      <c r="H52" s="20">
        <f t="shared" si="1"/>
        <v>2534.46</v>
      </c>
      <c r="I52" s="20">
        <f t="shared" si="2"/>
        <v>2833.3100000000004</v>
      </c>
      <c r="J52" s="20">
        <f t="shared" si="3"/>
        <v>3322.4300000000003</v>
      </c>
      <c r="K52" s="20">
        <f t="shared" si="4"/>
        <v>4408.400000000001</v>
      </c>
    </row>
    <row r="53" spans="1:11" s="11" customFormat="1" ht="14.25" customHeight="1">
      <c r="A53" s="25" t="s">
        <v>131</v>
      </c>
      <c r="B53" s="25">
        <v>20</v>
      </c>
      <c r="C53" s="25" t="s">
        <v>189</v>
      </c>
      <c r="D53" s="25" t="s">
        <v>190</v>
      </c>
      <c r="E53" s="25" t="s">
        <v>15</v>
      </c>
      <c r="F53" s="25" t="s">
        <v>191</v>
      </c>
      <c r="G53" s="17">
        <f t="shared" si="0"/>
        <v>58.81</v>
      </c>
      <c r="H53" s="20">
        <f t="shared" si="1"/>
        <v>2659.96</v>
      </c>
      <c r="I53" s="20">
        <f t="shared" si="2"/>
        <v>2958.81</v>
      </c>
      <c r="J53" s="20">
        <f t="shared" si="3"/>
        <v>3447.93</v>
      </c>
      <c r="K53" s="20">
        <f t="shared" si="4"/>
        <v>4533.900000000001</v>
      </c>
    </row>
    <row r="54" spans="1:11" s="11" customFormat="1" ht="14.25" customHeight="1">
      <c r="A54" s="25" t="s">
        <v>131</v>
      </c>
      <c r="B54" s="25">
        <v>21</v>
      </c>
      <c r="C54" s="25" t="s">
        <v>192</v>
      </c>
      <c r="D54" s="25" t="s">
        <v>15</v>
      </c>
      <c r="E54" s="25" t="s">
        <v>193</v>
      </c>
      <c r="F54" s="25" t="s">
        <v>24</v>
      </c>
      <c r="G54" s="17">
        <f t="shared" si="0"/>
        <v>58.61</v>
      </c>
      <c r="H54" s="20">
        <f t="shared" si="1"/>
        <v>2654.27</v>
      </c>
      <c r="I54" s="20">
        <f t="shared" si="2"/>
        <v>2953.1200000000003</v>
      </c>
      <c r="J54" s="20">
        <f t="shared" si="3"/>
        <v>3442.2400000000002</v>
      </c>
      <c r="K54" s="20">
        <f t="shared" si="4"/>
        <v>4528.21</v>
      </c>
    </row>
    <row r="55" spans="1:11" s="11" customFormat="1" ht="14.25" customHeight="1">
      <c r="A55" s="25" t="s">
        <v>131</v>
      </c>
      <c r="B55" s="25">
        <v>22</v>
      </c>
      <c r="C55" s="25" t="s">
        <v>33</v>
      </c>
      <c r="D55" s="25" t="s">
        <v>15</v>
      </c>
      <c r="E55" s="25" t="s">
        <v>194</v>
      </c>
      <c r="F55" s="25" t="s">
        <v>195</v>
      </c>
      <c r="G55" s="17">
        <f t="shared" si="0"/>
        <v>57.09</v>
      </c>
      <c r="H55" s="20">
        <f t="shared" si="1"/>
        <v>2610.76</v>
      </c>
      <c r="I55" s="20">
        <f t="shared" si="2"/>
        <v>2909.6100000000006</v>
      </c>
      <c r="J55" s="20">
        <f t="shared" si="3"/>
        <v>3398.7300000000005</v>
      </c>
      <c r="K55" s="20">
        <f t="shared" si="4"/>
        <v>4484.700000000001</v>
      </c>
    </row>
    <row r="56" spans="1:11" s="11" customFormat="1" ht="14.25" customHeight="1">
      <c r="A56" s="25" t="s">
        <v>131</v>
      </c>
      <c r="B56" s="25">
        <v>23</v>
      </c>
      <c r="C56" s="25" t="s">
        <v>196</v>
      </c>
      <c r="D56" s="25" t="s">
        <v>197</v>
      </c>
      <c r="E56" s="25" t="s">
        <v>15</v>
      </c>
      <c r="F56" s="25" t="s">
        <v>198</v>
      </c>
      <c r="G56" s="17">
        <f t="shared" si="0"/>
        <v>47.47</v>
      </c>
      <c r="H56" s="20">
        <f t="shared" si="1"/>
        <v>2336.23</v>
      </c>
      <c r="I56" s="20">
        <f t="shared" si="2"/>
        <v>2635.08</v>
      </c>
      <c r="J56" s="20">
        <f t="shared" si="3"/>
        <v>3124.2</v>
      </c>
      <c r="K56" s="20">
        <f t="shared" si="4"/>
        <v>4210.170000000001</v>
      </c>
    </row>
    <row r="57" spans="1:11" s="11" customFormat="1" ht="14.25" customHeight="1">
      <c r="A57" s="25" t="s">
        <v>199</v>
      </c>
      <c r="B57" s="25">
        <v>0</v>
      </c>
      <c r="C57" s="25" t="s">
        <v>200</v>
      </c>
      <c r="D57" s="25" t="s">
        <v>15</v>
      </c>
      <c r="E57" s="25" t="s">
        <v>201</v>
      </c>
      <c r="F57" s="25" t="s">
        <v>202</v>
      </c>
      <c r="G57" s="17">
        <f t="shared" si="0"/>
        <v>39.87</v>
      </c>
      <c r="H57" s="20">
        <f t="shared" si="1"/>
        <v>2119.21</v>
      </c>
      <c r="I57" s="20">
        <f t="shared" si="2"/>
        <v>2418.06</v>
      </c>
      <c r="J57" s="20">
        <f t="shared" si="3"/>
        <v>2907.18</v>
      </c>
      <c r="K57" s="20">
        <f t="shared" si="4"/>
        <v>3993.15</v>
      </c>
    </row>
    <row r="58" spans="1:11" s="11" customFormat="1" ht="14.25" customHeight="1">
      <c r="A58" s="25" t="s">
        <v>199</v>
      </c>
      <c r="B58" s="25">
        <v>1</v>
      </c>
      <c r="C58" s="25" t="s">
        <v>203</v>
      </c>
      <c r="D58" s="25" t="s">
        <v>15</v>
      </c>
      <c r="E58" s="25" t="s">
        <v>204</v>
      </c>
      <c r="F58" s="25" t="s">
        <v>205</v>
      </c>
      <c r="G58" s="17">
        <f t="shared" si="0"/>
        <v>38.23</v>
      </c>
      <c r="H58" s="20">
        <f t="shared" si="1"/>
        <v>2072.27</v>
      </c>
      <c r="I58" s="20">
        <f t="shared" si="2"/>
        <v>2371.1200000000003</v>
      </c>
      <c r="J58" s="20">
        <f t="shared" si="3"/>
        <v>2860.2400000000002</v>
      </c>
      <c r="K58" s="20">
        <f t="shared" si="4"/>
        <v>3946.2100000000005</v>
      </c>
    </row>
    <row r="59" spans="1:11" s="11" customFormat="1" ht="14.25" customHeight="1">
      <c r="A59" s="25" t="s">
        <v>199</v>
      </c>
      <c r="B59" s="25">
        <v>2</v>
      </c>
      <c r="C59" s="25" t="s">
        <v>206</v>
      </c>
      <c r="D59" s="25" t="s">
        <v>15</v>
      </c>
      <c r="E59" s="25" t="s">
        <v>207</v>
      </c>
      <c r="F59" s="25" t="s">
        <v>208</v>
      </c>
      <c r="G59" s="17">
        <f t="shared" si="0"/>
        <v>37.97</v>
      </c>
      <c r="H59" s="20">
        <f t="shared" si="1"/>
        <v>2065.0099999999998</v>
      </c>
      <c r="I59" s="20">
        <f t="shared" si="2"/>
        <v>2363.86</v>
      </c>
      <c r="J59" s="20">
        <f t="shared" si="3"/>
        <v>2852.98</v>
      </c>
      <c r="K59" s="20">
        <f t="shared" si="4"/>
        <v>3938.9500000000003</v>
      </c>
    </row>
    <row r="60" spans="1:11" s="11" customFormat="1" ht="14.25" customHeight="1">
      <c r="A60" s="25" t="s">
        <v>199</v>
      </c>
      <c r="B60" s="25">
        <v>3</v>
      </c>
      <c r="C60" s="25" t="s">
        <v>209</v>
      </c>
      <c r="D60" s="25" t="s">
        <v>15</v>
      </c>
      <c r="E60" s="25" t="s">
        <v>210</v>
      </c>
      <c r="F60" s="25" t="s">
        <v>211</v>
      </c>
      <c r="G60" s="17">
        <f t="shared" si="0"/>
        <v>37.8</v>
      </c>
      <c r="H60" s="20">
        <f t="shared" si="1"/>
        <v>2059.9900000000002</v>
      </c>
      <c r="I60" s="20">
        <f t="shared" si="2"/>
        <v>2358.84</v>
      </c>
      <c r="J60" s="20">
        <f t="shared" si="3"/>
        <v>2847.96</v>
      </c>
      <c r="K60" s="20">
        <f t="shared" si="4"/>
        <v>3933.9300000000003</v>
      </c>
    </row>
    <row r="61" spans="1:11" s="11" customFormat="1" ht="14.25" customHeight="1">
      <c r="A61" s="25" t="s">
        <v>199</v>
      </c>
      <c r="B61" s="25">
        <v>4</v>
      </c>
      <c r="C61" s="25" t="s">
        <v>54</v>
      </c>
      <c r="D61" s="25" t="s">
        <v>15</v>
      </c>
      <c r="E61" s="25" t="s">
        <v>212</v>
      </c>
      <c r="F61" s="25" t="s">
        <v>213</v>
      </c>
      <c r="G61" s="17">
        <f t="shared" si="0"/>
        <v>37.88</v>
      </c>
      <c r="H61" s="20">
        <f t="shared" si="1"/>
        <v>2062.44</v>
      </c>
      <c r="I61" s="20">
        <f t="shared" si="2"/>
        <v>2361.29</v>
      </c>
      <c r="J61" s="20">
        <f t="shared" si="3"/>
        <v>2850.41</v>
      </c>
      <c r="K61" s="20">
        <f t="shared" si="4"/>
        <v>3936.38</v>
      </c>
    </row>
    <row r="62" spans="1:11" s="11" customFormat="1" ht="14.25" customHeight="1">
      <c r="A62" s="25" t="s">
        <v>199</v>
      </c>
      <c r="B62" s="25">
        <v>5</v>
      </c>
      <c r="C62" s="25" t="s">
        <v>214</v>
      </c>
      <c r="D62" s="25" t="s">
        <v>215</v>
      </c>
      <c r="E62" s="25" t="s">
        <v>15</v>
      </c>
      <c r="F62" s="25" t="s">
        <v>216</v>
      </c>
      <c r="G62" s="17">
        <f t="shared" si="0"/>
        <v>38.73</v>
      </c>
      <c r="H62" s="20">
        <f t="shared" si="1"/>
        <v>2086.73</v>
      </c>
      <c r="I62" s="20">
        <f t="shared" si="2"/>
        <v>2385.5800000000004</v>
      </c>
      <c r="J62" s="20">
        <f t="shared" si="3"/>
        <v>2874.7000000000003</v>
      </c>
      <c r="K62" s="20">
        <f t="shared" si="4"/>
        <v>3960.6700000000005</v>
      </c>
    </row>
    <row r="63" spans="1:11" s="11" customFormat="1" ht="14.25" customHeight="1">
      <c r="A63" s="25" t="s">
        <v>199</v>
      </c>
      <c r="B63" s="25">
        <v>6</v>
      </c>
      <c r="C63" s="25" t="s">
        <v>217</v>
      </c>
      <c r="D63" s="25" t="s">
        <v>15</v>
      </c>
      <c r="E63" s="25" t="s">
        <v>218</v>
      </c>
      <c r="F63" s="25" t="s">
        <v>219</v>
      </c>
      <c r="G63" s="17">
        <f t="shared" si="0"/>
        <v>53.29</v>
      </c>
      <c r="H63" s="20">
        <f t="shared" si="1"/>
        <v>2502.2799999999997</v>
      </c>
      <c r="I63" s="20">
        <f t="shared" si="2"/>
        <v>2801.13</v>
      </c>
      <c r="J63" s="20">
        <f t="shared" si="3"/>
        <v>3290.25</v>
      </c>
      <c r="K63" s="20">
        <f t="shared" si="4"/>
        <v>4376.22</v>
      </c>
    </row>
    <row r="64" spans="1:11" s="11" customFormat="1" ht="14.25" customHeight="1">
      <c r="A64" s="25" t="s">
        <v>199</v>
      </c>
      <c r="B64" s="25">
        <v>7</v>
      </c>
      <c r="C64" s="25" t="s">
        <v>220</v>
      </c>
      <c r="D64" s="25" t="s">
        <v>221</v>
      </c>
      <c r="E64" s="25" t="s">
        <v>15</v>
      </c>
      <c r="F64" s="25" t="s">
        <v>222</v>
      </c>
      <c r="G64" s="17">
        <f t="shared" si="0"/>
        <v>54.47</v>
      </c>
      <c r="H64" s="20">
        <f t="shared" si="1"/>
        <v>2536.1299999999997</v>
      </c>
      <c r="I64" s="20">
        <f t="shared" si="2"/>
        <v>2834.98</v>
      </c>
      <c r="J64" s="20">
        <f t="shared" si="3"/>
        <v>3324.1</v>
      </c>
      <c r="K64" s="20">
        <f t="shared" si="4"/>
        <v>4410.070000000001</v>
      </c>
    </row>
    <row r="65" spans="1:11" s="11" customFormat="1" ht="14.25" customHeight="1">
      <c r="A65" s="25" t="s">
        <v>199</v>
      </c>
      <c r="B65" s="25">
        <v>8</v>
      </c>
      <c r="C65" s="25" t="s">
        <v>223</v>
      </c>
      <c r="D65" s="25" t="s">
        <v>224</v>
      </c>
      <c r="E65" s="25" t="s">
        <v>15</v>
      </c>
      <c r="F65" s="25" t="s">
        <v>225</v>
      </c>
      <c r="G65" s="17">
        <f t="shared" si="0"/>
        <v>58.37</v>
      </c>
      <c r="H65" s="20">
        <f t="shared" si="1"/>
        <v>2647.38</v>
      </c>
      <c r="I65" s="20">
        <f t="shared" si="2"/>
        <v>2946.23</v>
      </c>
      <c r="J65" s="20">
        <f t="shared" si="3"/>
        <v>3435.35</v>
      </c>
      <c r="K65" s="20">
        <f t="shared" si="4"/>
        <v>4521.320000000001</v>
      </c>
    </row>
    <row r="66" spans="1:11" s="11" customFormat="1" ht="14.25" customHeight="1">
      <c r="A66" s="25" t="s">
        <v>199</v>
      </c>
      <c r="B66" s="25">
        <v>9</v>
      </c>
      <c r="C66" s="25" t="s">
        <v>226</v>
      </c>
      <c r="D66" s="25" t="s">
        <v>227</v>
      </c>
      <c r="E66" s="25" t="s">
        <v>15</v>
      </c>
      <c r="F66" s="25" t="s">
        <v>228</v>
      </c>
      <c r="G66" s="17">
        <f t="shared" si="0"/>
        <v>63.84</v>
      </c>
      <c r="H66" s="20">
        <f t="shared" si="1"/>
        <v>2803.6400000000003</v>
      </c>
      <c r="I66" s="20">
        <f t="shared" si="2"/>
        <v>3102.4900000000002</v>
      </c>
      <c r="J66" s="20">
        <f t="shared" si="3"/>
        <v>3591.61</v>
      </c>
      <c r="K66" s="20">
        <f t="shared" si="4"/>
        <v>4677.58</v>
      </c>
    </row>
    <row r="67" spans="1:11" s="11" customFormat="1" ht="14.25" customHeight="1">
      <c r="A67" s="25" t="s">
        <v>199</v>
      </c>
      <c r="B67" s="25">
        <v>10</v>
      </c>
      <c r="C67" s="25" t="s">
        <v>229</v>
      </c>
      <c r="D67" s="25" t="s">
        <v>230</v>
      </c>
      <c r="E67" s="25" t="s">
        <v>15</v>
      </c>
      <c r="F67" s="25" t="s">
        <v>231</v>
      </c>
      <c r="G67" s="17">
        <f t="shared" si="0"/>
        <v>64.58</v>
      </c>
      <c r="H67" s="20">
        <f t="shared" si="1"/>
        <v>2824.55</v>
      </c>
      <c r="I67" s="20">
        <f t="shared" si="2"/>
        <v>3123.4</v>
      </c>
      <c r="J67" s="20">
        <f t="shared" si="3"/>
        <v>3612.52</v>
      </c>
      <c r="K67" s="20">
        <f t="shared" si="4"/>
        <v>4698.49</v>
      </c>
    </row>
    <row r="68" spans="1:11" s="11" customFormat="1" ht="14.25" customHeight="1">
      <c r="A68" s="25" t="s">
        <v>199</v>
      </c>
      <c r="B68" s="25">
        <v>11</v>
      </c>
      <c r="C68" s="25" t="s">
        <v>232</v>
      </c>
      <c r="D68" s="25" t="s">
        <v>233</v>
      </c>
      <c r="E68" s="25" t="s">
        <v>15</v>
      </c>
      <c r="F68" s="25" t="s">
        <v>234</v>
      </c>
      <c r="G68" s="17">
        <f t="shared" si="0"/>
        <v>64.71</v>
      </c>
      <c r="H68" s="20">
        <f t="shared" si="1"/>
        <v>2828.3</v>
      </c>
      <c r="I68" s="20">
        <f t="shared" si="2"/>
        <v>3127.15</v>
      </c>
      <c r="J68" s="20">
        <f t="shared" si="3"/>
        <v>3616.27</v>
      </c>
      <c r="K68" s="20">
        <f t="shared" si="4"/>
        <v>4702.240000000001</v>
      </c>
    </row>
    <row r="69" spans="1:11" s="11" customFormat="1" ht="14.25" customHeight="1">
      <c r="A69" s="25" t="s">
        <v>199</v>
      </c>
      <c r="B69" s="25">
        <v>12</v>
      </c>
      <c r="C69" s="25" t="s">
        <v>235</v>
      </c>
      <c r="D69" s="25" t="s">
        <v>236</v>
      </c>
      <c r="E69" s="25" t="s">
        <v>15</v>
      </c>
      <c r="F69" s="25" t="s">
        <v>237</v>
      </c>
      <c r="G69" s="17">
        <f t="shared" si="0"/>
        <v>63.4</v>
      </c>
      <c r="H69" s="20">
        <f t="shared" si="1"/>
        <v>2790.86</v>
      </c>
      <c r="I69" s="20">
        <f t="shared" si="2"/>
        <v>3089.7100000000005</v>
      </c>
      <c r="J69" s="20">
        <f t="shared" si="3"/>
        <v>3578.8300000000004</v>
      </c>
      <c r="K69" s="20">
        <f t="shared" si="4"/>
        <v>4664.8</v>
      </c>
    </row>
    <row r="70" spans="1:11" s="11" customFormat="1" ht="14.25" customHeight="1">
      <c r="A70" s="25" t="s">
        <v>199</v>
      </c>
      <c r="B70" s="25">
        <v>13</v>
      </c>
      <c r="C70" s="25" t="s">
        <v>238</v>
      </c>
      <c r="D70" s="25" t="s">
        <v>239</v>
      </c>
      <c r="E70" s="25" t="s">
        <v>15</v>
      </c>
      <c r="F70" s="25" t="s">
        <v>240</v>
      </c>
      <c r="G70" s="17">
        <f t="shared" si="0"/>
        <v>63.76</v>
      </c>
      <c r="H70" s="20">
        <f t="shared" si="1"/>
        <v>2801.2400000000002</v>
      </c>
      <c r="I70" s="20">
        <f t="shared" si="2"/>
        <v>3100.09</v>
      </c>
      <c r="J70" s="20">
        <f t="shared" si="3"/>
        <v>3589.21</v>
      </c>
      <c r="K70" s="20">
        <f t="shared" si="4"/>
        <v>4675.18</v>
      </c>
    </row>
    <row r="71" spans="1:11" s="11" customFormat="1" ht="14.25" customHeight="1">
      <c r="A71" s="25" t="s">
        <v>199</v>
      </c>
      <c r="B71" s="25">
        <v>14</v>
      </c>
      <c r="C71" s="25" t="s">
        <v>241</v>
      </c>
      <c r="D71" s="25" t="s">
        <v>242</v>
      </c>
      <c r="E71" s="25" t="s">
        <v>15</v>
      </c>
      <c r="F71" s="25" t="s">
        <v>243</v>
      </c>
      <c r="G71" s="17">
        <f t="shared" si="0"/>
        <v>63.05</v>
      </c>
      <c r="H71" s="20">
        <f t="shared" si="1"/>
        <v>2780.91</v>
      </c>
      <c r="I71" s="20">
        <f t="shared" si="2"/>
        <v>3079.76</v>
      </c>
      <c r="J71" s="20">
        <f t="shared" si="3"/>
        <v>3568.88</v>
      </c>
      <c r="K71" s="20">
        <f t="shared" si="4"/>
        <v>4654.85</v>
      </c>
    </row>
    <row r="72" spans="1:11" s="11" customFormat="1" ht="14.25" customHeight="1">
      <c r="A72" s="25" t="s">
        <v>199</v>
      </c>
      <c r="B72" s="25">
        <v>15</v>
      </c>
      <c r="C72" s="25" t="s">
        <v>244</v>
      </c>
      <c r="D72" s="25" t="s">
        <v>245</v>
      </c>
      <c r="E72" s="25" t="s">
        <v>15</v>
      </c>
      <c r="F72" s="25" t="s">
        <v>246</v>
      </c>
      <c r="G72" s="17">
        <f t="shared" si="0"/>
        <v>60.82</v>
      </c>
      <c r="H72" s="20">
        <f t="shared" si="1"/>
        <v>2717.2000000000003</v>
      </c>
      <c r="I72" s="20">
        <f t="shared" si="2"/>
        <v>3016.0500000000006</v>
      </c>
      <c r="J72" s="20">
        <f t="shared" si="3"/>
        <v>3505.1700000000005</v>
      </c>
      <c r="K72" s="20">
        <f t="shared" si="4"/>
        <v>4591.14</v>
      </c>
    </row>
    <row r="73" spans="1:11" s="11" customFormat="1" ht="14.25" customHeight="1">
      <c r="A73" s="25" t="s">
        <v>199</v>
      </c>
      <c r="B73" s="25">
        <v>16</v>
      </c>
      <c r="C73" s="25" t="s">
        <v>247</v>
      </c>
      <c r="D73" s="25" t="s">
        <v>248</v>
      </c>
      <c r="E73" s="25" t="s">
        <v>15</v>
      </c>
      <c r="F73" s="25" t="s">
        <v>249</v>
      </c>
      <c r="G73" s="17">
        <f t="shared" si="0"/>
        <v>57.49</v>
      </c>
      <c r="H73" s="20">
        <f t="shared" si="1"/>
        <v>2622.17</v>
      </c>
      <c r="I73" s="20">
        <f t="shared" si="2"/>
        <v>2921.02</v>
      </c>
      <c r="J73" s="20">
        <f t="shared" si="3"/>
        <v>3410.14</v>
      </c>
      <c r="K73" s="20">
        <f t="shared" si="4"/>
        <v>4496.110000000001</v>
      </c>
    </row>
    <row r="74" spans="1:11" s="11" customFormat="1" ht="14.25" customHeight="1">
      <c r="A74" s="25" t="s">
        <v>199</v>
      </c>
      <c r="B74" s="25">
        <v>17</v>
      </c>
      <c r="C74" s="25" t="s">
        <v>250</v>
      </c>
      <c r="D74" s="25" t="s">
        <v>251</v>
      </c>
      <c r="E74" s="25" t="s">
        <v>15</v>
      </c>
      <c r="F74" s="25" t="s">
        <v>252</v>
      </c>
      <c r="G74" s="17">
        <f aca="true" t="shared" si="5" ref="G74:G137">ROUND((F74*0.0363),2)</f>
        <v>56.79</v>
      </c>
      <c r="H74" s="20">
        <f aca="true" t="shared" si="6" ref="H74:H137">F74+$M$3+G74</f>
        <v>2602.19</v>
      </c>
      <c r="I74" s="20">
        <f aca="true" t="shared" si="7" ref="I74:I137">F74+$N$3+G74</f>
        <v>2901.04</v>
      </c>
      <c r="J74" s="20">
        <f aca="true" t="shared" si="8" ref="J74:J137">F74+$O$3+G74</f>
        <v>3390.16</v>
      </c>
      <c r="K74" s="20">
        <f aca="true" t="shared" si="9" ref="K74:K137">F74+$P$3+G74</f>
        <v>4476.13</v>
      </c>
    </row>
    <row r="75" spans="1:11" s="11" customFormat="1" ht="14.25" customHeight="1">
      <c r="A75" s="25" t="s">
        <v>199</v>
      </c>
      <c r="B75" s="25">
        <v>18</v>
      </c>
      <c r="C75" s="25" t="s">
        <v>253</v>
      </c>
      <c r="D75" s="25" t="s">
        <v>254</v>
      </c>
      <c r="E75" s="25" t="s">
        <v>15</v>
      </c>
      <c r="F75" s="25" t="s">
        <v>255</v>
      </c>
      <c r="G75" s="17">
        <f t="shared" si="5"/>
        <v>55.05</v>
      </c>
      <c r="H75" s="20">
        <f t="shared" si="6"/>
        <v>2552.66</v>
      </c>
      <c r="I75" s="20">
        <f t="shared" si="7"/>
        <v>2851.51</v>
      </c>
      <c r="J75" s="20">
        <f t="shared" si="8"/>
        <v>3340.63</v>
      </c>
      <c r="K75" s="20">
        <f t="shared" si="9"/>
        <v>4426.6</v>
      </c>
    </row>
    <row r="76" spans="1:11" s="11" customFormat="1" ht="14.25" customHeight="1">
      <c r="A76" s="25" t="s">
        <v>199</v>
      </c>
      <c r="B76" s="25">
        <v>19</v>
      </c>
      <c r="C76" s="25" t="s">
        <v>256</v>
      </c>
      <c r="D76" s="25" t="s">
        <v>257</v>
      </c>
      <c r="E76" s="25" t="s">
        <v>15</v>
      </c>
      <c r="F76" s="25" t="s">
        <v>258</v>
      </c>
      <c r="G76" s="17">
        <f t="shared" si="5"/>
        <v>58.58</v>
      </c>
      <c r="H76" s="20">
        <f t="shared" si="6"/>
        <v>2653.24</v>
      </c>
      <c r="I76" s="20">
        <f t="shared" si="7"/>
        <v>2952.09</v>
      </c>
      <c r="J76" s="20">
        <f t="shared" si="8"/>
        <v>3441.21</v>
      </c>
      <c r="K76" s="20">
        <f t="shared" si="9"/>
        <v>4527.18</v>
      </c>
    </row>
    <row r="77" spans="1:11" s="11" customFormat="1" ht="14.25" customHeight="1">
      <c r="A77" s="25" t="s">
        <v>199</v>
      </c>
      <c r="B77" s="25">
        <v>20</v>
      </c>
      <c r="C77" s="25" t="s">
        <v>259</v>
      </c>
      <c r="D77" s="25" t="s">
        <v>260</v>
      </c>
      <c r="E77" s="25" t="s">
        <v>15</v>
      </c>
      <c r="F77" s="25" t="s">
        <v>261</v>
      </c>
      <c r="G77" s="17">
        <f t="shared" si="5"/>
        <v>60.76</v>
      </c>
      <c r="H77" s="20">
        <f t="shared" si="6"/>
        <v>2715.6900000000005</v>
      </c>
      <c r="I77" s="20">
        <f t="shared" si="7"/>
        <v>3014.5400000000004</v>
      </c>
      <c r="J77" s="20">
        <f t="shared" si="8"/>
        <v>3503.6600000000003</v>
      </c>
      <c r="K77" s="20">
        <f t="shared" si="9"/>
        <v>4589.630000000001</v>
      </c>
    </row>
    <row r="78" spans="1:11" s="11" customFormat="1" ht="14.25" customHeight="1">
      <c r="A78" s="25" t="s">
        <v>199</v>
      </c>
      <c r="B78" s="25">
        <v>21</v>
      </c>
      <c r="C78" s="25" t="s">
        <v>262</v>
      </c>
      <c r="D78" s="25" t="s">
        <v>15</v>
      </c>
      <c r="E78" s="25" t="s">
        <v>263</v>
      </c>
      <c r="F78" s="25" t="s">
        <v>264</v>
      </c>
      <c r="G78" s="17">
        <f t="shared" si="5"/>
        <v>63.94</v>
      </c>
      <c r="H78" s="20">
        <f t="shared" si="6"/>
        <v>2806.47</v>
      </c>
      <c r="I78" s="20">
        <f t="shared" si="7"/>
        <v>3105.32</v>
      </c>
      <c r="J78" s="20">
        <f t="shared" si="8"/>
        <v>3594.44</v>
      </c>
      <c r="K78" s="20">
        <f t="shared" si="9"/>
        <v>4680.41</v>
      </c>
    </row>
    <row r="79" spans="1:11" s="11" customFormat="1" ht="14.25" customHeight="1">
      <c r="A79" s="25" t="s">
        <v>199</v>
      </c>
      <c r="B79" s="25">
        <v>22</v>
      </c>
      <c r="C79" s="25" t="s">
        <v>265</v>
      </c>
      <c r="D79" s="25" t="s">
        <v>15</v>
      </c>
      <c r="E79" s="25" t="s">
        <v>266</v>
      </c>
      <c r="F79" s="25" t="s">
        <v>267</v>
      </c>
      <c r="G79" s="17">
        <f t="shared" si="5"/>
        <v>61.78</v>
      </c>
      <c r="H79" s="20">
        <f t="shared" si="6"/>
        <v>2744.6</v>
      </c>
      <c r="I79" s="20">
        <f t="shared" si="7"/>
        <v>3043.4500000000003</v>
      </c>
      <c r="J79" s="20">
        <f t="shared" si="8"/>
        <v>3532.57</v>
      </c>
      <c r="K79" s="20">
        <f t="shared" si="9"/>
        <v>4618.54</v>
      </c>
    </row>
    <row r="80" spans="1:11" s="11" customFormat="1" ht="14.25" customHeight="1">
      <c r="A80" s="25" t="s">
        <v>199</v>
      </c>
      <c r="B80" s="25">
        <v>23</v>
      </c>
      <c r="C80" s="25" t="s">
        <v>58</v>
      </c>
      <c r="D80" s="25" t="s">
        <v>15</v>
      </c>
      <c r="E80" s="25" t="s">
        <v>268</v>
      </c>
      <c r="F80" s="25" t="s">
        <v>269</v>
      </c>
      <c r="G80" s="17">
        <f t="shared" si="5"/>
        <v>52.91</v>
      </c>
      <c r="H80" s="20">
        <f t="shared" si="6"/>
        <v>2491.49</v>
      </c>
      <c r="I80" s="20">
        <f t="shared" si="7"/>
        <v>2790.34</v>
      </c>
      <c r="J80" s="20">
        <f t="shared" si="8"/>
        <v>3279.46</v>
      </c>
      <c r="K80" s="20">
        <f t="shared" si="9"/>
        <v>4365.43</v>
      </c>
    </row>
    <row r="81" spans="1:11" s="11" customFormat="1" ht="14.25" customHeight="1">
      <c r="A81" s="25" t="s">
        <v>270</v>
      </c>
      <c r="B81" s="25">
        <v>0</v>
      </c>
      <c r="C81" s="25" t="s">
        <v>271</v>
      </c>
      <c r="D81" s="25" t="s">
        <v>15</v>
      </c>
      <c r="E81" s="25" t="s">
        <v>272</v>
      </c>
      <c r="F81" s="25" t="s">
        <v>273</v>
      </c>
      <c r="G81" s="17">
        <f t="shared" si="5"/>
        <v>45.39</v>
      </c>
      <c r="H81" s="20">
        <f t="shared" si="6"/>
        <v>2276.81</v>
      </c>
      <c r="I81" s="20">
        <f t="shared" si="7"/>
        <v>2575.6600000000003</v>
      </c>
      <c r="J81" s="20">
        <f t="shared" si="8"/>
        <v>3064.78</v>
      </c>
      <c r="K81" s="20">
        <f t="shared" si="9"/>
        <v>4150.750000000001</v>
      </c>
    </row>
    <row r="82" spans="1:11" s="11" customFormat="1" ht="14.25" customHeight="1">
      <c r="A82" s="25" t="s">
        <v>270</v>
      </c>
      <c r="B82" s="25">
        <v>1</v>
      </c>
      <c r="C82" s="25" t="s">
        <v>274</v>
      </c>
      <c r="D82" s="25" t="s">
        <v>15</v>
      </c>
      <c r="E82" s="25" t="s">
        <v>275</v>
      </c>
      <c r="F82" s="25" t="s">
        <v>276</v>
      </c>
      <c r="G82" s="17">
        <f t="shared" si="5"/>
        <v>47.47</v>
      </c>
      <c r="H82" s="20">
        <f t="shared" si="6"/>
        <v>2336.2499999999995</v>
      </c>
      <c r="I82" s="20">
        <f t="shared" si="7"/>
        <v>2635.1</v>
      </c>
      <c r="J82" s="20">
        <f t="shared" si="8"/>
        <v>3124.22</v>
      </c>
      <c r="K82" s="20">
        <f t="shared" si="9"/>
        <v>4210.1900000000005</v>
      </c>
    </row>
    <row r="83" spans="1:11" s="11" customFormat="1" ht="14.25" customHeight="1">
      <c r="A83" s="25" t="s">
        <v>270</v>
      </c>
      <c r="B83" s="25">
        <v>2</v>
      </c>
      <c r="C83" s="25" t="s">
        <v>277</v>
      </c>
      <c r="D83" s="25" t="s">
        <v>15</v>
      </c>
      <c r="E83" s="25" t="s">
        <v>278</v>
      </c>
      <c r="F83" s="25" t="s">
        <v>279</v>
      </c>
      <c r="G83" s="17">
        <f t="shared" si="5"/>
        <v>46.35</v>
      </c>
      <c r="H83" s="20">
        <f t="shared" si="6"/>
        <v>2304.2999999999997</v>
      </c>
      <c r="I83" s="20">
        <f t="shared" si="7"/>
        <v>2603.15</v>
      </c>
      <c r="J83" s="20">
        <f t="shared" si="8"/>
        <v>3092.27</v>
      </c>
      <c r="K83" s="20">
        <f t="shared" si="9"/>
        <v>4178.240000000001</v>
      </c>
    </row>
    <row r="84" spans="1:11" s="11" customFormat="1" ht="14.25" customHeight="1">
      <c r="A84" s="25" t="s">
        <v>270</v>
      </c>
      <c r="B84" s="25">
        <v>3</v>
      </c>
      <c r="C84" s="25" t="s">
        <v>280</v>
      </c>
      <c r="D84" s="25" t="s">
        <v>15</v>
      </c>
      <c r="E84" s="25" t="s">
        <v>281</v>
      </c>
      <c r="F84" s="25" t="s">
        <v>282</v>
      </c>
      <c r="G84" s="17">
        <f t="shared" si="5"/>
        <v>45.69</v>
      </c>
      <c r="H84" s="20">
        <f t="shared" si="6"/>
        <v>2285.28</v>
      </c>
      <c r="I84" s="20">
        <f t="shared" si="7"/>
        <v>2584.13</v>
      </c>
      <c r="J84" s="20">
        <f t="shared" si="8"/>
        <v>3073.25</v>
      </c>
      <c r="K84" s="20">
        <f t="shared" si="9"/>
        <v>4159.22</v>
      </c>
    </row>
    <row r="85" spans="1:11" s="11" customFormat="1" ht="14.25" customHeight="1">
      <c r="A85" s="25" t="s">
        <v>270</v>
      </c>
      <c r="B85" s="25">
        <v>4</v>
      </c>
      <c r="C85" s="25" t="s">
        <v>283</v>
      </c>
      <c r="D85" s="25" t="s">
        <v>15</v>
      </c>
      <c r="E85" s="25" t="s">
        <v>284</v>
      </c>
      <c r="F85" s="25" t="s">
        <v>285</v>
      </c>
      <c r="G85" s="17">
        <f t="shared" si="5"/>
        <v>46.94</v>
      </c>
      <c r="H85" s="20">
        <f t="shared" si="6"/>
        <v>2321.15</v>
      </c>
      <c r="I85" s="20">
        <f t="shared" si="7"/>
        <v>2620.0000000000005</v>
      </c>
      <c r="J85" s="20">
        <f t="shared" si="8"/>
        <v>3109.1200000000003</v>
      </c>
      <c r="K85" s="20">
        <f t="shared" si="9"/>
        <v>4195.09</v>
      </c>
    </row>
    <row r="86" spans="1:11" s="11" customFormat="1" ht="14.25" customHeight="1">
      <c r="A86" s="25" t="s">
        <v>270</v>
      </c>
      <c r="B86" s="25">
        <v>5</v>
      </c>
      <c r="C86" s="25" t="s">
        <v>286</v>
      </c>
      <c r="D86" s="25" t="s">
        <v>15</v>
      </c>
      <c r="E86" s="25" t="s">
        <v>287</v>
      </c>
      <c r="F86" s="25" t="s">
        <v>288</v>
      </c>
      <c r="G86" s="17">
        <f t="shared" si="5"/>
        <v>48.57</v>
      </c>
      <c r="H86" s="20">
        <f t="shared" si="6"/>
        <v>2367.52</v>
      </c>
      <c r="I86" s="20">
        <f t="shared" si="7"/>
        <v>2666.3700000000003</v>
      </c>
      <c r="J86" s="20">
        <f t="shared" si="8"/>
        <v>3155.4900000000002</v>
      </c>
      <c r="K86" s="20">
        <f t="shared" si="9"/>
        <v>4241.46</v>
      </c>
    </row>
    <row r="87" spans="1:11" s="11" customFormat="1" ht="14.25" customHeight="1">
      <c r="A87" s="25" t="s">
        <v>270</v>
      </c>
      <c r="B87" s="25">
        <v>6</v>
      </c>
      <c r="C87" s="25" t="s">
        <v>289</v>
      </c>
      <c r="D87" s="25" t="s">
        <v>290</v>
      </c>
      <c r="E87" s="25" t="s">
        <v>15</v>
      </c>
      <c r="F87" s="25" t="s">
        <v>291</v>
      </c>
      <c r="G87" s="17">
        <f t="shared" si="5"/>
        <v>57.56</v>
      </c>
      <c r="H87" s="20">
        <f t="shared" si="6"/>
        <v>2624.1699999999996</v>
      </c>
      <c r="I87" s="20">
        <f t="shared" si="7"/>
        <v>2923.02</v>
      </c>
      <c r="J87" s="20">
        <f t="shared" si="8"/>
        <v>3412.14</v>
      </c>
      <c r="K87" s="20">
        <f t="shared" si="9"/>
        <v>4498.110000000001</v>
      </c>
    </row>
    <row r="88" spans="1:11" s="11" customFormat="1" ht="14.25" customHeight="1">
      <c r="A88" s="25" t="s">
        <v>270</v>
      </c>
      <c r="B88" s="25">
        <v>7</v>
      </c>
      <c r="C88" s="25" t="s">
        <v>292</v>
      </c>
      <c r="D88" s="25" t="s">
        <v>293</v>
      </c>
      <c r="E88" s="25" t="s">
        <v>15</v>
      </c>
      <c r="F88" s="25" t="s">
        <v>294</v>
      </c>
      <c r="G88" s="17">
        <f t="shared" si="5"/>
        <v>54.27</v>
      </c>
      <c r="H88" s="20">
        <f t="shared" si="6"/>
        <v>2530.2599999999998</v>
      </c>
      <c r="I88" s="20">
        <f t="shared" si="7"/>
        <v>2829.11</v>
      </c>
      <c r="J88" s="20">
        <f t="shared" si="8"/>
        <v>3318.23</v>
      </c>
      <c r="K88" s="20">
        <f t="shared" si="9"/>
        <v>4404.200000000001</v>
      </c>
    </row>
    <row r="89" spans="1:11" s="11" customFormat="1" ht="14.25" customHeight="1">
      <c r="A89" s="25" t="s">
        <v>270</v>
      </c>
      <c r="B89" s="25">
        <v>8</v>
      </c>
      <c r="C89" s="25" t="s">
        <v>295</v>
      </c>
      <c r="D89" s="25" t="s">
        <v>296</v>
      </c>
      <c r="E89" s="25" t="s">
        <v>15</v>
      </c>
      <c r="F89" s="25" t="s">
        <v>297</v>
      </c>
      <c r="G89" s="17">
        <f t="shared" si="5"/>
        <v>59.6</v>
      </c>
      <c r="H89" s="20">
        <f t="shared" si="6"/>
        <v>2682.4</v>
      </c>
      <c r="I89" s="20">
        <f t="shared" si="7"/>
        <v>2981.25</v>
      </c>
      <c r="J89" s="20">
        <f t="shared" si="8"/>
        <v>3470.37</v>
      </c>
      <c r="K89" s="20">
        <f t="shared" si="9"/>
        <v>4556.34</v>
      </c>
    </row>
    <row r="90" spans="1:11" s="11" customFormat="1" ht="14.25" customHeight="1">
      <c r="A90" s="25" t="s">
        <v>270</v>
      </c>
      <c r="B90" s="25">
        <v>9</v>
      </c>
      <c r="C90" s="25" t="s">
        <v>298</v>
      </c>
      <c r="D90" s="25" t="s">
        <v>15</v>
      </c>
      <c r="E90" s="25" t="s">
        <v>299</v>
      </c>
      <c r="F90" s="25" t="s">
        <v>300</v>
      </c>
      <c r="G90" s="17">
        <f t="shared" si="5"/>
        <v>63.89</v>
      </c>
      <c r="H90" s="20">
        <f t="shared" si="6"/>
        <v>2804.86</v>
      </c>
      <c r="I90" s="20">
        <f t="shared" si="7"/>
        <v>3103.71</v>
      </c>
      <c r="J90" s="20">
        <f t="shared" si="8"/>
        <v>3592.83</v>
      </c>
      <c r="K90" s="20">
        <f t="shared" si="9"/>
        <v>4678.8</v>
      </c>
    </row>
    <row r="91" spans="1:11" s="11" customFormat="1" ht="14.25" customHeight="1">
      <c r="A91" s="25" t="s">
        <v>270</v>
      </c>
      <c r="B91" s="25">
        <v>10</v>
      </c>
      <c r="C91" s="25" t="s">
        <v>301</v>
      </c>
      <c r="D91" s="25" t="s">
        <v>15</v>
      </c>
      <c r="E91" s="25" t="s">
        <v>302</v>
      </c>
      <c r="F91" s="25" t="s">
        <v>303</v>
      </c>
      <c r="G91" s="17">
        <f t="shared" si="5"/>
        <v>65.31</v>
      </c>
      <c r="H91" s="20">
        <f t="shared" si="6"/>
        <v>2845.3399999999997</v>
      </c>
      <c r="I91" s="20">
        <f t="shared" si="7"/>
        <v>3144.19</v>
      </c>
      <c r="J91" s="20">
        <f t="shared" si="8"/>
        <v>3633.31</v>
      </c>
      <c r="K91" s="20">
        <f t="shared" si="9"/>
        <v>4719.280000000001</v>
      </c>
    </row>
    <row r="92" spans="1:11" s="11" customFormat="1" ht="14.25" customHeight="1">
      <c r="A92" s="25" t="s">
        <v>270</v>
      </c>
      <c r="B92" s="25">
        <v>11</v>
      </c>
      <c r="C92" s="25" t="s">
        <v>304</v>
      </c>
      <c r="D92" s="25" t="s">
        <v>15</v>
      </c>
      <c r="E92" s="25" t="s">
        <v>305</v>
      </c>
      <c r="F92" s="25" t="s">
        <v>306</v>
      </c>
      <c r="G92" s="17">
        <f t="shared" si="5"/>
        <v>64.11</v>
      </c>
      <c r="H92" s="20">
        <f t="shared" si="6"/>
        <v>2811.0800000000004</v>
      </c>
      <c r="I92" s="20">
        <f t="shared" si="7"/>
        <v>3109.9300000000003</v>
      </c>
      <c r="J92" s="20">
        <f t="shared" si="8"/>
        <v>3599.05</v>
      </c>
      <c r="K92" s="20">
        <f t="shared" si="9"/>
        <v>4685.0199999999995</v>
      </c>
    </row>
    <row r="93" spans="1:11" s="11" customFormat="1" ht="14.25" customHeight="1">
      <c r="A93" s="25" t="s">
        <v>270</v>
      </c>
      <c r="B93" s="25">
        <v>12</v>
      </c>
      <c r="C93" s="25" t="s">
        <v>307</v>
      </c>
      <c r="D93" s="25" t="s">
        <v>15</v>
      </c>
      <c r="E93" s="25" t="s">
        <v>308</v>
      </c>
      <c r="F93" s="25" t="s">
        <v>309</v>
      </c>
      <c r="G93" s="17">
        <f t="shared" si="5"/>
        <v>63.51</v>
      </c>
      <c r="H93" s="20">
        <f t="shared" si="6"/>
        <v>2794.1500000000005</v>
      </c>
      <c r="I93" s="20">
        <f t="shared" si="7"/>
        <v>3093.0000000000005</v>
      </c>
      <c r="J93" s="20">
        <f t="shared" si="8"/>
        <v>3582.1200000000003</v>
      </c>
      <c r="K93" s="20">
        <f t="shared" si="9"/>
        <v>4668.09</v>
      </c>
    </row>
    <row r="94" spans="1:11" s="11" customFormat="1" ht="14.25" customHeight="1">
      <c r="A94" s="25" t="s">
        <v>270</v>
      </c>
      <c r="B94" s="25">
        <v>13</v>
      </c>
      <c r="C94" s="25" t="s">
        <v>310</v>
      </c>
      <c r="D94" s="25" t="s">
        <v>15</v>
      </c>
      <c r="E94" s="25" t="s">
        <v>311</v>
      </c>
      <c r="F94" s="25" t="s">
        <v>312</v>
      </c>
      <c r="G94" s="17">
        <f t="shared" si="5"/>
        <v>56.57</v>
      </c>
      <c r="H94" s="20">
        <f t="shared" si="6"/>
        <v>2596.0000000000005</v>
      </c>
      <c r="I94" s="20">
        <f t="shared" si="7"/>
        <v>2894.8500000000004</v>
      </c>
      <c r="J94" s="20">
        <f t="shared" si="8"/>
        <v>3383.9700000000003</v>
      </c>
      <c r="K94" s="20">
        <f t="shared" si="9"/>
        <v>4469.9400000000005</v>
      </c>
    </row>
    <row r="95" spans="1:11" s="11" customFormat="1" ht="14.25" customHeight="1">
      <c r="A95" s="25" t="s">
        <v>270</v>
      </c>
      <c r="B95" s="25">
        <v>14</v>
      </c>
      <c r="C95" s="25" t="s">
        <v>313</v>
      </c>
      <c r="D95" s="25" t="s">
        <v>15</v>
      </c>
      <c r="E95" s="25" t="s">
        <v>314</v>
      </c>
      <c r="F95" s="25" t="s">
        <v>315</v>
      </c>
      <c r="G95" s="17">
        <f t="shared" si="5"/>
        <v>56.22</v>
      </c>
      <c r="H95" s="20">
        <f t="shared" si="6"/>
        <v>2585.91</v>
      </c>
      <c r="I95" s="20">
        <f t="shared" si="7"/>
        <v>2884.7599999999998</v>
      </c>
      <c r="J95" s="20">
        <f t="shared" si="8"/>
        <v>3373.8799999999997</v>
      </c>
      <c r="K95" s="20">
        <f t="shared" si="9"/>
        <v>4459.85</v>
      </c>
    </row>
    <row r="96" spans="1:11" s="11" customFormat="1" ht="14.25" customHeight="1">
      <c r="A96" s="25" t="s">
        <v>270</v>
      </c>
      <c r="B96" s="25">
        <v>15</v>
      </c>
      <c r="C96" s="25" t="s">
        <v>316</v>
      </c>
      <c r="D96" s="25" t="s">
        <v>15</v>
      </c>
      <c r="E96" s="25" t="s">
        <v>317</v>
      </c>
      <c r="F96" s="25" t="s">
        <v>318</v>
      </c>
      <c r="G96" s="17">
        <f t="shared" si="5"/>
        <v>55.95</v>
      </c>
      <c r="H96" s="20">
        <f t="shared" si="6"/>
        <v>2578.2599999999998</v>
      </c>
      <c r="I96" s="20">
        <f t="shared" si="7"/>
        <v>2877.1099999999997</v>
      </c>
      <c r="J96" s="20">
        <f t="shared" si="8"/>
        <v>3366.2299999999996</v>
      </c>
      <c r="K96" s="20">
        <f t="shared" si="9"/>
        <v>4452.2</v>
      </c>
    </row>
    <row r="97" spans="1:11" s="11" customFormat="1" ht="14.25" customHeight="1">
      <c r="A97" s="25" t="s">
        <v>270</v>
      </c>
      <c r="B97" s="25">
        <v>16</v>
      </c>
      <c r="C97" s="25" t="s">
        <v>319</v>
      </c>
      <c r="D97" s="25" t="s">
        <v>15</v>
      </c>
      <c r="E97" s="25" t="s">
        <v>320</v>
      </c>
      <c r="F97" s="25" t="s">
        <v>321</v>
      </c>
      <c r="G97" s="17">
        <f t="shared" si="5"/>
        <v>58.08</v>
      </c>
      <c r="H97" s="20">
        <f t="shared" si="6"/>
        <v>2638.9700000000003</v>
      </c>
      <c r="I97" s="20">
        <f t="shared" si="7"/>
        <v>2937.82</v>
      </c>
      <c r="J97" s="20">
        <f t="shared" si="8"/>
        <v>3426.94</v>
      </c>
      <c r="K97" s="20">
        <f t="shared" si="9"/>
        <v>4512.91</v>
      </c>
    </row>
    <row r="98" spans="1:11" s="11" customFormat="1" ht="14.25" customHeight="1">
      <c r="A98" s="25" t="s">
        <v>270</v>
      </c>
      <c r="B98" s="25">
        <v>17</v>
      </c>
      <c r="C98" s="25" t="s">
        <v>322</v>
      </c>
      <c r="D98" s="25" t="s">
        <v>15</v>
      </c>
      <c r="E98" s="25" t="s">
        <v>323</v>
      </c>
      <c r="F98" s="25" t="s">
        <v>324</v>
      </c>
      <c r="G98" s="17">
        <f t="shared" si="5"/>
        <v>56.75</v>
      </c>
      <c r="H98" s="20">
        <f t="shared" si="6"/>
        <v>2601.02</v>
      </c>
      <c r="I98" s="20">
        <f t="shared" si="7"/>
        <v>2899.87</v>
      </c>
      <c r="J98" s="20">
        <f t="shared" si="8"/>
        <v>3388.99</v>
      </c>
      <c r="K98" s="20">
        <f t="shared" si="9"/>
        <v>4474.96</v>
      </c>
    </row>
    <row r="99" spans="1:11" s="11" customFormat="1" ht="14.25" customHeight="1">
      <c r="A99" s="25" t="s">
        <v>270</v>
      </c>
      <c r="B99" s="25">
        <v>18</v>
      </c>
      <c r="C99" s="25" t="s">
        <v>325</v>
      </c>
      <c r="D99" s="25" t="s">
        <v>15</v>
      </c>
      <c r="E99" s="25" t="s">
        <v>326</v>
      </c>
      <c r="F99" s="25" t="s">
        <v>327</v>
      </c>
      <c r="G99" s="17">
        <f t="shared" si="5"/>
        <v>55.07</v>
      </c>
      <c r="H99" s="20">
        <f t="shared" si="6"/>
        <v>2553.13</v>
      </c>
      <c r="I99" s="20">
        <f t="shared" si="7"/>
        <v>2851.98</v>
      </c>
      <c r="J99" s="20">
        <f t="shared" si="8"/>
        <v>3341.1</v>
      </c>
      <c r="K99" s="20">
        <f t="shared" si="9"/>
        <v>4427.07</v>
      </c>
    </row>
    <row r="100" spans="1:11" s="11" customFormat="1" ht="14.25" customHeight="1">
      <c r="A100" s="25" t="s">
        <v>270</v>
      </c>
      <c r="B100" s="25">
        <v>19</v>
      </c>
      <c r="C100" s="25" t="s">
        <v>328</v>
      </c>
      <c r="D100" s="25" t="s">
        <v>329</v>
      </c>
      <c r="E100" s="25" t="s">
        <v>15</v>
      </c>
      <c r="F100" s="25" t="s">
        <v>330</v>
      </c>
      <c r="G100" s="17">
        <f t="shared" si="5"/>
        <v>59.61</v>
      </c>
      <c r="H100" s="20">
        <f t="shared" si="6"/>
        <v>2682.77</v>
      </c>
      <c r="I100" s="20">
        <f t="shared" si="7"/>
        <v>2981.6200000000003</v>
      </c>
      <c r="J100" s="20">
        <f t="shared" si="8"/>
        <v>3470.7400000000002</v>
      </c>
      <c r="K100" s="20">
        <f t="shared" si="9"/>
        <v>4556.71</v>
      </c>
    </row>
    <row r="101" spans="1:11" s="11" customFormat="1" ht="14.25" customHeight="1">
      <c r="A101" s="25" t="s">
        <v>270</v>
      </c>
      <c r="B101" s="25">
        <v>20</v>
      </c>
      <c r="C101" s="25" t="s">
        <v>331</v>
      </c>
      <c r="D101" s="25" t="s">
        <v>332</v>
      </c>
      <c r="E101" s="25" t="s">
        <v>15</v>
      </c>
      <c r="F101" s="25" t="s">
        <v>333</v>
      </c>
      <c r="G101" s="17">
        <f t="shared" si="5"/>
        <v>60.22</v>
      </c>
      <c r="H101" s="20">
        <f t="shared" si="6"/>
        <v>2700.2499999999995</v>
      </c>
      <c r="I101" s="20">
        <f t="shared" si="7"/>
        <v>2999.1</v>
      </c>
      <c r="J101" s="20">
        <f t="shared" si="8"/>
        <v>3488.22</v>
      </c>
      <c r="K101" s="20">
        <f t="shared" si="9"/>
        <v>4574.1900000000005</v>
      </c>
    </row>
    <row r="102" spans="1:11" s="11" customFormat="1" ht="14.25" customHeight="1">
      <c r="A102" s="25" t="s">
        <v>270</v>
      </c>
      <c r="B102" s="25">
        <v>21</v>
      </c>
      <c r="C102" s="25" t="s">
        <v>334</v>
      </c>
      <c r="D102" s="25" t="s">
        <v>15</v>
      </c>
      <c r="E102" s="25" t="s">
        <v>335</v>
      </c>
      <c r="F102" s="25" t="s">
        <v>336</v>
      </c>
      <c r="G102" s="17">
        <f t="shared" si="5"/>
        <v>63.25</v>
      </c>
      <c r="H102" s="20">
        <f t="shared" si="6"/>
        <v>2786.6</v>
      </c>
      <c r="I102" s="20">
        <f t="shared" si="7"/>
        <v>3085.45</v>
      </c>
      <c r="J102" s="20">
        <f t="shared" si="8"/>
        <v>3574.5699999999997</v>
      </c>
      <c r="K102" s="20">
        <f t="shared" si="9"/>
        <v>4660.54</v>
      </c>
    </row>
    <row r="103" spans="1:11" s="11" customFormat="1" ht="14.25" customHeight="1">
      <c r="A103" s="25" t="s">
        <v>270</v>
      </c>
      <c r="B103" s="25">
        <v>22</v>
      </c>
      <c r="C103" s="25" t="s">
        <v>337</v>
      </c>
      <c r="D103" s="25" t="s">
        <v>15</v>
      </c>
      <c r="E103" s="25" t="s">
        <v>338</v>
      </c>
      <c r="F103" s="25" t="s">
        <v>339</v>
      </c>
      <c r="G103" s="17">
        <f t="shared" si="5"/>
        <v>61.3</v>
      </c>
      <c r="H103" s="20">
        <f t="shared" si="6"/>
        <v>2730.9800000000005</v>
      </c>
      <c r="I103" s="20">
        <f t="shared" si="7"/>
        <v>3029.8300000000004</v>
      </c>
      <c r="J103" s="20">
        <f t="shared" si="8"/>
        <v>3518.9500000000003</v>
      </c>
      <c r="K103" s="20">
        <f t="shared" si="9"/>
        <v>4604.920000000001</v>
      </c>
    </row>
    <row r="104" spans="1:11" s="11" customFormat="1" ht="14.25" customHeight="1">
      <c r="A104" s="25" t="s">
        <v>270</v>
      </c>
      <c r="B104" s="25">
        <v>23</v>
      </c>
      <c r="C104" s="25" t="s">
        <v>35</v>
      </c>
      <c r="D104" s="25" t="s">
        <v>15</v>
      </c>
      <c r="E104" s="25" t="s">
        <v>340</v>
      </c>
      <c r="F104" s="25" t="s">
        <v>341</v>
      </c>
      <c r="G104" s="17">
        <f t="shared" si="5"/>
        <v>54.37</v>
      </c>
      <c r="H104" s="20">
        <f t="shared" si="6"/>
        <v>2533.05</v>
      </c>
      <c r="I104" s="20">
        <f t="shared" si="7"/>
        <v>2831.9</v>
      </c>
      <c r="J104" s="20">
        <f t="shared" si="8"/>
        <v>3321.02</v>
      </c>
      <c r="K104" s="20">
        <f t="shared" si="9"/>
        <v>4406.990000000001</v>
      </c>
    </row>
    <row r="105" spans="1:11" s="11" customFormat="1" ht="14.25" customHeight="1">
      <c r="A105" s="25" t="s">
        <v>342</v>
      </c>
      <c r="B105" s="25">
        <v>0</v>
      </c>
      <c r="C105" s="25" t="s">
        <v>343</v>
      </c>
      <c r="D105" s="25" t="s">
        <v>15</v>
      </c>
      <c r="E105" s="25" t="s">
        <v>344</v>
      </c>
      <c r="F105" s="25" t="s">
        <v>345</v>
      </c>
      <c r="G105" s="17">
        <f t="shared" si="5"/>
        <v>53.69</v>
      </c>
      <c r="H105" s="20">
        <f t="shared" si="6"/>
        <v>2513.78</v>
      </c>
      <c r="I105" s="20">
        <f t="shared" si="7"/>
        <v>2812.63</v>
      </c>
      <c r="J105" s="20">
        <f t="shared" si="8"/>
        <v>3301.75</v>
      </c>
      <c r="K105" s="20">
        <f t="shared" si="9"/>
        <v>4387.72</v>
      </c>
    </row>
    <row r="106" spans="1:11" s="11" customFormat="1" ht="14.25" customHeight="1">
      <c r="A106" s="25" t="s">
        <v>342</v>
      </c>
      <c r="B106" s="25">
        <v>1</v>
      </c>
      <c r="C106" s="25" t="s">
        <v>346</v>
      </c>
      <c r="D106" s="25" t="s">
        <v>15</v>
      </c>
      <c r="E106" s="25" t="s">
        <v>347</v>
      </c>
      <c r="F106" s="25" t="s">
        <v>348</v>
      </c>
      <c r="G106" s="17">
        <f t="shared" si="5"/>
        <v>56.18</v>
      </c>
      <c r="H106" s="20">
        <f t="shared" si="6"/>
        <v>2584.94</v>
      </c>
      <c r="I106" s="20">
        <f t="shared" si="7"/>
        <v>2883.79</v>
      </c>
      <c r="J106" s="20">
        <f t="shared" si="8"/>
        <v>3372.91</v>
      </c>
      <c r="K106" s="20">
        <f t="shared" si="9"/>
        <v>4458.880000000001</v>
      </c>
    </row>
    <row r="107" spans="1:11" s="11" customFormat="1" ht="14.25" customHeight="1">
      <c r="A107" s="25" t="s">
        <v>342</v>
      </c>
      <c r="B107" s="25">
        <v>2</v>
      </c>
      <c r="C107" s="25" t="s">
        <v>349</v>
      </c>
      <c r="D107" s="25" t="s">
        <v>15</v>
      </c>
      <c r="E107" s="25" t="s">
        <v>350</v>
      </c>
      <c r="F107" s="25" t="s">
        <v>351</v>
      </c>
      <c r="G107" s="17">
        <f t="shared" si="5"/>
        <v>46.39</v>
      </c>
      <c r="H107" s="20">
        <f t="shared" si="6"/>
        <v>2305.32</v>
      </c>
      <c r="I107" s="20">
        <f t="shared" si="7"/>
        <v>2604.17</v>
      </c>
      <c r="J107" s="20">
        <f t="shared" si="8"/>
        <v>3093.29</v>
      </c>
      <c r="K107" s="20">
        <f t="shared" si="9"/>
        <v>4179.260000000001</v>
      </c>
    </row>
    <row r="108" spans="1:11" s="11" customFormat="1" ht="14.25" customHeight="1">
      <c r="A108" s="25" t="s">
        <v>342</v>
      </c>
      <c r="B108" s="25">
        <v>3</v>
      </c>
      <c r="C108" s="25" t="s">
        <v>352</v>
      </c>
      <c r="D108" s="25" t="s">
        <v>15</v>
      </c>
      <c r="E108" s="25" t="s">
        <v>353</v>
      </c>
      <c r="F108" s="25" t="s">
        <v>354</v>
      </c>
      <c r="G108" s="17">
        <f t="shared" si="5"/>
        <v>45.44</v>
      </c>
      <c r="H108" s="20">
        <f t="shared" si="6"/>
        <v>2278.23</v>
      </c>
      <c r="I108" s="20">
        <f t="shared" si="7"/>
        <v>2577.0800000000004</v>
      </c>
      <c r="J108" s="20">
        <f t="shared" si="8"/>
        <v>3066.2000000000003</v>
      </c>
      <c r="K108" s="20">
        <f t="shared" si="9"/>
        <v>4152.17</v>
      </c>
    </row>
    <row r="109" spans="1:11" s="11" customFormat="1" ht="14.25" customHeight="1">
      <c r="A109" s="25" t="s">
        <v>342</v>
      </c>
      <c r="B109" s="25">
        <v>4</v>
      </c>
      <c r="C109" s="25" t="s">
        <v>355</v>
      </c>
      <c r="D109" s="25" t="s">
        <v>15</v>
      </c>
      <c r="E109" s="25" t="s">
        <v>356</v>
      </c>
      <c r="F109" s="25" t="s">
        <v>357</v>
      </c>
      <c r="G109" s="17">
        <f t="shared" si="5"/>
        <v>46.54</v>
      </c>
      <c r="H109" s="20">
        <f t="shared" si="6"/>
        <v>2309.55</v>
      </c>
      <c r="I109" s="20">
        <f t="shared" si="7"/>
        <v>2608.4</v>
      </c>
      <c r="J109" s="20">
        <f t="shared" si="8"/>
        <v>3097.52</v>
      </c>
      <c r="K109" s="20">
        <f t="shared" si="9"/>
        <v>4183.490000000001</v>
      </c>
    </row>
    <row r="110" spans="1:11" s="11" customFormat="1" ht="14.25" customHeight="1">
      <c r="A110" s="25" t="s">
        <v>342</v>
      </c>
      <c r="B110" s="25">
        <v>5</v>
      </c>
      <c r="C110" s="25" t="s">
        <v>358</v>
      </c>
      <c r="D110" s="25" t="s">
        <v>15</v>
      </c>
      <c r="E110" s="25" t="s">
        <v>359</v>
      </c>
      <c r="F110" s="25" t="s">
        <v>360</v>
      </c>
      <c r="G110" s="17">
        <f t="shared" si="5"/>
        <v>45.16</v>
      </c>
      <c r="H110" s="20">
        <f t="shared" si="6"/>
        <v>2270.22</v>
      </c>
      <c r="I110" s="20">
        <f t="shared" si="7"/>
        <v>2569.0699999999997</v>
      </c>
      <c r="J110" s="20">
        <f t="shared" si="8"/>
        <v>3058.1899999999996</v>
      </c>
      <c r="K110" s="20">
        <f t="shared" si="9"/>
        <v>4144.16</v>
      </c>
    </row>
    <row r="111" spans="1:11" s="11" customFormat="1" ht="14.25" customHeight="1">
      <c r="A111" s="25" t="s">
        <v>342</v>
      </c>
      <c r="B111" s="25">
        <v>6</v>
      </c>
      <c r="C111" s="25" t="s">
        <v>361</v>
      </c>
      <c r="D111" s="25" t="s">
        <v>15</v>
      </c>
      <c r="E111" s="25" t="s">
        <v>362</v>
      </c>
      <c r="F111" s="25" t="s">
        <v>363</v>
      </c>
      <c r="G111" s="17">
        <f t="shared" si="5"/>
        <v>52.52</v>
      </c>
      <c r="H111" s="20">
        <f t="shared" si="6"/>
        <v>2480.32</v>
      </c>
      <c r="I111" s="20">
        <f t="shared" si="7"/>
        <v>2779.17</v>
      </c>
      <c r="J111" s="20">
        <f t="shared" si="8"/>
        <v>3268.29</v>
      </c>
      <c r="K111" s="20">
        <f t="shared" si="9"/>
        <v>4354.26</v>
      </c>
    </row>
    <row r="112" spans="1:11" s="11" customFormat="1" ht="14.25" customHeight="1">
      <c r="A112" s="25" t="s">
        <v>342</v>
      </c>
      <c r="B112" s="25">
        <v>7</v>
      </c>
      <c r="C112" s="25" t="s">
        <v>364</v>
      </c>
      <c r="D112" s="25" t="s">
        <v>15</v>
      </c>
      <c r="E112" s="25" t="s">
        <v>365</v>
      </c>
      <c r="F112" s="25" t="s">
        <v>366</v>
      </c>
      <c r="G112" s="17">
        <f t="shared" si="5"/>
        <v>54.09</v>
      </c>
      <c r="H112" s="20">
        <f t="shared" si="6"/>
        <v>2525.13</v>
      </c>
      <c r="I112" s="20">
        <f t="shared" si="7"/>
        <v>2823.9800000000005</v>
      </c>
      <c r="J112" s="20">
        <f t="shared" si="8"/>
        <v>3313.1000000000004</v>
      </c>
      <c r="K112" s="20">
        <f t="shared" si="9"/>
        <v>4399.070000000001</v>
      </c>
    </row>
    <row r="113" spans="1:11" s="11" customFormat="1" ht="14.25" customHeight="1">
      <c r="A113" s="25" t="s">
        <v>342</v>
      </c>
      <c r="B113" s="25">
        <v>8</v>
      </c>
      <c r="C113" s="25" t="s">
        <v>367</v>
      </c>
      <c r="D113" s="25" t="s">
        <v>15</v>
      </c>
      <c r="E113" s="25" t="s">
        <v>368</v>
      </c>
      <c r="F113" s="25" t="s">
        <v>369</v>
      </c>
      <c r="G113" s="17">
        <f t="shared" si="5"/>
        <v>57.87</v>
      </c>
      <c r="H113" s="20">
        <f t="shared" si="6"/>
        <v>2633.05</v>
      </c>
      <c r="I113" s="20">
        <f t="shared" si="7"/>
        <v>2931.9</v>
      </c>
      <c r="J113" s="20">
        <f t="shared" si="8"/>
        <v>3421.02</v>
      </c>
      <c r="K113" s="20">
        <f t="shared" si="9"/>
        <v>4506.990000000001</v>
      </c>
    </row>
    <row r="114" spans="1:11" s="11" customFormat="1" ht="14.25" customHeight="1">
      <c r="A114" s="25" t="s">
        <v>342</v>
      </c>
      <c r="B114" s="25">
        <v>9</v>
      </c>
      <c r="C114" s="25" t="s">
        <v>370</v>
      </c>
      <c r="D114" s="25" t="s">
        <v>371</v>
      </c>
      <c r="E114" s="25" t="s">
        <v>15</v>
      </c>
      <c r="F114" s="25" t="s">
        <v>372</v>
      </c>
      <c r="G114" s="17">
        <f t="shared" si="5"/>
        <v>58.78</v>
      </c>
      <c r="H114" s="20">
        <f t="shared" si="6"/>
        <v>2659.07</v>
      </c>
      <c r="I114" s="20">
        <f t="shared" si="7"/>
        <v>2957.9200000000005</v>
      </c>
      <c r="J114" s="20">
        <f t="shared" si="8"/>
        <v>3447.0400000000004</v>
      </c>
      <c r="K114" s="20">
        <f t="shared" si="9"/>
        <v>4533.01</v>
      </c>
    </row>
    <row r="115" spans="1:11" s="11" customFormat="1" ht="14.25" customHeight="1">
      <c r="A115" s="25" t="s">
        <v>342</v>
      </c>
      <c r="B115" s="25">
        <v>10</v>
      </c>
      <c r="C115" s="25" t="s">
        <v>373</v>
      </c>
      <c r="D115" s="25" t="s">
        <v>15</v>
      </c>
      <c r="E115" s="25" t="s">
        <v>374</v>
      </c>
      <c r="F115" s="25" t="s">
        <v>375</v>
      </c>
      <c r="G115" s="17">
        <f t="shared" si="5"/>
        <v>58.99</v>
      </c>
      <c r="H115" s="20">
        <f t="shared" si="6"/>
        <v>2665.1099999999997</v>
      </c>
      <c r="I115" s="20">
        <f t="shared" si="7"/>
        <v>2963.96</v>
      </c>
      <c r="J115" s="20">
        <f t="shared" si="8"/>
        <v>3453.08</v>
      </c>
      <c r="K115" s="20">
        <f t="shared" si="9"/>
        <v>4539.05</v>
      </c>
    </row>
    <row r="116" spans="1:11" s="11" customFormat="1" ht="14.25" customHeight="1">
      <c r="A116" s="25" t="s">
        <v>342</v>
      </c>
      <c r="B116" s="25">
        <v>11</v>
      </c>
      <c r="C116" s="25" t="s">
        <v>376</v>
      </c>
      <c r="D116" s="25" t="s">
        <v>15</v>
      </c>
      <c r="E116" s="25" t="s">
        <v>377</v>
      </c>
      <c r="F116" s="25" t="s">
        <v>32</v>
      </c>
      <c r="G116" s="17">
        <f t="shared" si="5"/>
        <v>59.01</v>
      </c>
      <c r="H116" s="20">
        <f t="shared" si="6"/>
        <v>2665.5</v>
      </c>
      <c r="I116" s="20">
        <f t="shared" si="7"/>
        <v>2964.3500000000004</v>
      </c>
      <c r="J116" s="20">
        <f t="shared" si="8"/>
        <v>3453.4700000000003</v>
      </c>
      <c r="K116" s="20">
        <f t="shared" si="9"/>
        <v>4539.4400000000005</v>
      </c>
    </row>
    <row r="117" spans="1:11" s="11" customFormat="1" ht="14.25" customHeight="1">
      <c r="A117" s="25" t="s">
        <v>342</v>
      </c>
      <c r="B117" s="25">
        <v>12</v>
      </c>
      <c r="C117" s="25" t="s">
        <v>378</v>
      </c>
      <c r="D117" s="25" t="s">
        <v>15</v>
      </c>
      <c r="E117" s="25" t="s">
        <v>379</v>
      </c>
      <c r="F117" s="25" t="s">
        <v>380</v>
      </c>
      <c r="G117" s="17">
        <f t="shared" si="5"/>
        <v>57.51</v>
      </c>
      <c r="H117" s="20">
        <f t="shared" si="6"/>
        <v>2622.9000000000005</v>
      </c>
      <c r="I117" s="20">
        <f t="shared" si="7"/>
        <v>2921.7500000000005</v>
      </c>
      <c r="J117" s="20">
        <f t="shared" si="8"/>
        <v>3410.8700000000003</v>
      </c>
      <c r="K117" s="20">
        <f t="shared" si="9"/>
        <v>4496.84</v>
      </c>
    </row>
    <row r="118" spans="1:11" s="11" customFormat="1" ht="14.25" customHeight="1">
      <c r="A118" s="25" t="s">
        <v>342</v>
      </c>
      <c r="B118" s="25">
        <v>13</v>
      </c>
      <c r="C118" s="25" t="s">
        <v>381</v>
      </c>
      <c r="D118" s="25" t="s">
        <v>15</v>
      </c>
      <c r="E118" s="25" t="s">
        <v>382</v>
      </c>
      <c r="F118" s="25" t="s">
        <v>383</v>
      </c>
      <c r="G118" s="17">
        <f t="shared" si="5"/>
        <v>57.61</v>
      </c>
      <c r="H118" s="20">
        <f t="shared" si="6"/>
        <v>2625.55</v>
      </c>
      <c r="I118" s="20">
        <f t="shared" si="7"/>
        <v>2924.4</v>
      </c>
      <c r="J118" s="20">
        <f t="shared" si="8"/>
        <v>3413.52</v>
      </c>
      <c r="K118" s="20">
        <f t="shared" si="9"/>
        <v>4499.49</v>
      </c>
    </row>
    <row r="119" spans="1:11" s="11" customFormat="1" ht="14.25" customHeight="1">
      <c r="A119" s="25" t="s">
        <v>342</v>
      </c>
      <c r="B119" s="25">
        <v>14</v>
      </c>
      <c r="C119" s="25" t="s">
        <v>384</v>
      </c>
      <c r="D119" s="25" t="s">
        <v>15</v>
      </c>
      <c r="E119" s="25" t="s">
        <v>385</v>
      </c>
      <c r="F119" s="25" t="s">
        <v>386</v>
      </c>
      <c r="G119" s="17">
        <f t="shared" si="5"/>
        <v>57.58</v>
      </c>
      <c r="H119" s="20">
        <f t="shared" si="6"/>
        <v>2624.85</v>
      </c>
      <c r="I119" s="20">
        <f t="shared" si="7"/>
        <v>2923.7</v>
      </c>
      <c r="J119" s="20">
        <f t="shared" si="8"/>
        <v>3412.8199999999997</v>
      </c>
      <c r="K119" s="20">
        <f t="shared" si="9"/>
        <v>4498.79</v>
      </c>
    </row>
    <row r="120" spans="1:11" s="11" customFormat="1" ht="14.25" customHeight="1">
      <c r="A120" s="25" t="s">
        <v>342</v>
      </c>
      <c r="B120" s="25">
        <v>15</v>
      </c>
      <c r="C120" s="25" t="s">
        <v>387</v>
      </c>
      <c r="D120" s="25" t="s">
        <v>15</v>
      </c>
      <c r="E120" s="25" t="s">
        <v>388</v>
      </c>
      <c r="F120" s="25" t="s">
        <v>389</v>
      </c>
      <c r="G120" s="17">
        <f t="shared" si="5"/>
        <v>57.5</v>
      </c>
      <c r="H120" s="20">
        <f t="shared" si="6"/>
        <v>2622.48</v>
      </c>
      <c r="I120" s="20">
        <f t="shared" si="7"/>
        <v>2921.33</v>
      </c>
      <c r="J120" s="20">
        <f t="shared" si="8"/>
        <v>3410.45</v>
      </c>
      <c r="K120" s="20">
        <f t="shared" si="9"/>
        <v>4496.42</v>
      </c>
    </row>
    <row r="121" spans="1:11" s="11" customFormat="1" ht="14.25" customHeight="1">
      <c r="A121" s="25" t="s">
        <v>342</v>
      </c>
      <c r="B121" s="25">
        <v>16</v>
      </c>
      <c r="C121" s="25" t="s">
        <v>390</v>
      </c>
      <c r="D121" s="25" t="s">
        <v>15</v>
      </c>
      <c r="E121" s="25" t="s">
        <v>391</v>
      </c>
      <c r="F121" s="25" t="s">
        <v>392</v>
      </c>
      <c r="G121" s="17">
        <f t="shared" si="5"/>
        <v>57.52</v>
      </c>
      <c r="H121" s="20">
        <f t="shared" si="6"/>
        <v>2623.17</v>
      </c>
      <c r="I121" s="20">
        <f t="shared" si="7"/>
        <v>2922.02</v>
      </c>
      <c r="J121" s="20">
        <f t="shared" si="8"/>
        <v>3411.14</v>
      </c>
      <c r="K121" s="20">
        <f t="shared" si="9"/>
        <v>4497.110000000001</v>
      </c>
    </row>
    <row r="122" spans="1:11" s="11" customFormat="1" ht="14.25" customHeight="1">
      <c r="A122" s="25" t="s">
        <v>342</v>
      </c>
      <c r="B122" s="25">
        <v>17</v>
      </c>
      <c r="C122" s="25" t="s">
        <v>393</v>
      </c>
      <c r="D122" s="25" t="s">
        <v>15</v>
      </c>
      <c r="E122" s="25" t="s">
        <v>394</v>
      </c>
      <c r="F122" s="25" t="s">
        <v>395</v>
      </c>
      <c r="G122" s="17">
        <f t="shared" si="5"/>
        <v>56.74</v>
      </c>
      <c r="H122" s="20">
        <f t="shared" si="6"/>
        <v>2600.8099999999995</v>
      </c>
      <c r="I122" s="20">
        <f t="shared" si="7"/>
        <v>2899.66</v>
      </c>
      <c r="J122" s="20">
        <f t="shared" si="8"/>
        <v>3388.7799999999997</v>
      </c>
      <c r="K122" s="20">
        <f t="shared" si="9"/>
        <v>4474.75</v>
      </c>
    </row>
    <row r="123" spans="1:11" s="11" customFormat="1" ht="14.25" customHeight="1">
      <c r="A123" s="25" t="s">
        <v>342</v>
      </c>
      <c r="B123" s="25">
        <v>18</v>
      </c>
      <c r="C123" s="25" t="s">
        <v>396</v>
      </c>
      <c r="D123" s="25" t="s">
        <v>15</v>
      </c>
      <c r="E123" s="25" t="s">
        <v>397</v>
      </c>
      <c r="F123" s="25" t="s">
        <v>398</v>
      </c>
      <c r="G123" s="17">
        <f t="shared" si="5"/>
        <v>58.72</v>
      </c>
      <c r="H123" s="20">
        <f t="shared" si="6"/>
        <v>2657.22</v>
      </c>
      <c r="I123" s="20">
        <f t="shared" si="7"/>
        <v>2956.07</v>
      </c>
      <c r="J123" s="20">
        <f t="shared" si="8"/>
        <v>3445.19</v>
      </c>
      <c r="K123" s="20">
        <f t="shared" si="9"/>
        <v>4531.160000000001</v>
      </c>
    </row>
    <row r="124" spans="1:11" s="11" customFormat="1" ht="14.25" customHeight="1">
      <c r="A124" s="25" t="s">
        <v>342</v>
      </c>
      <c r="B124" s="25">
        <v>19</v>
      </c>
      <c r="C124" s="25" t="s">
        <v>399</v>
      </c>
      <c r="D124" s="25" t="s">
        <v>400</v>
      </c>
      <c r="E124" s="25" t="s">
        <v>15</v>
      </c>
      <c r="F124" s="25" t="s">
        <v>401</v>
      </c>
      <c r="G124" s="17">
        <f t="shared" si="5"/>
        <v>59.28</v>
      </c>
      <c r="H124" s="20">
        <f t="shared" si="6"/>
        <v>2673.36</v>
      </c>
      <c r="I124" s="20">
        <f t="shared" si="7"/>
        <v>2972.2100000000005</v>
      </c>
      <c r="J124" s="20">
        <f t="shared" si="8"/>
        <v>3461.3300000000004</v>
      </c>
      <c r="K124" s="20">
        <f t="shared" si="9"/>
        <v>4547.3</v>
      </c>
    </row>
    <row r="125" spans="1:11" s="11" customFormat="1" ht="14.25" customHeight="1">
      <c r="A125" s="25" t="s">
        <v>342</v>
      </c>
      <c r="B125" s="25">
        <v>20</v>
      </c>
      <c r="C125" s="25" t="s">
        <v>402</v>
      </c>
      <c r="D125" s="25" t="s">
        <v>403</v>
      </c>
      <c r="E125" s="25" t="s">
        <v>15</v>
      </c>
      <c r="F125" s="25" t="s">
        <v>404</v>
      </c>
      <c r="G125" s="17">
        <f t="shared" si="5"/>
        <v>59.47</v>
      </c>
      <c r="H125" s="20">
        <f t="shared" si="6"/>
        <v>2678.7499999999995</v>
      </c>
      <c r="I125" s="20">
        <f t="shared" si="7"/>
        <v>2977.6</v>
      </c>
      <c r="J125" s="20">
        <f t="shared" si="8"/>
        <v>3466.72</v>
      </c>
      <c r="K125" s="20">
        <f t="shared" si="9"/>
        <v>4552.6900000000005</v>
      </c>
    </row>
    <row r="126" spans="1:11" s="11" customFormat="1" ht="14.25" customHeight="1">
      <c r="A126" s="25" t="s">
        <v>342</v>
      </c>
      <c r="B126" s="25">
        <v>21</v>
      </c>
      <c r="C126" s="25" t="s">
        <v>405</v>
      </c>
      <c r="D126" s="25" t="s">
        <v>15</v>
      </c>
      <c r="E126" s="25" t="s">
        <v>406</v>
      </c>
      <c r="F126" s="25" t="s">
        <v>407</v>
      </c>
      <c r="G126" s="17">
        <f t="shared" si="5"/>
        <v>57.12</v>
      </c>
      <c r="H126" s="20">
        <f t="shared" si="6"/>
        <v>2611.6499999999996</v>
      </c>
      <c r="I126" s="20">
        <f t="shared" si="7"/>
        <v>2910.5</v>
      </c>
      <c r="J126" s="20">
        <f t="shared" si="8"/>
        <v>3399.62</v>
      </c>
      <c r="K126" s="20">
        <f t="shared" si="9"/>
        <v>4485.59</v>
      </c>
    </row>
    <row r="127" spans="1:11" s="11" customFormat="1" ht="14.25" customHeight="1">
      <c r="A127" s="25" t="s">
        <v>342</v>
      </c>
      <c r="B127" s="25">
        <v>22</v>
      </c>
      <c r="C127" s="25" t="s">
        <v>408</v>
      </c>
      <c r="D127" s="25" t="s">
        <v>15</v>
      </c>
      <c r="E127" s="25" t="s">
        <v>409</v>
      </c>
      <c r="F127" s="25" t="s">
        <v>410</v>
      </c>
      <c r="G127" s="17">
        <f t="shared" si="5"/>
        <v>57.52</v>
      </c>
      <c r="H127" s="20">
        <f t="shared" si="6"/>
        <v>2622.98</v>
      </c>
      <c r="I127" s="20">
        <f t="shared" si="7"/>
        <v>2921.8300000000004</v>
      </c>
      <c r="J127" s="20">
        <f t="shared" si="8"/>
        <v>3410.9500000000003</v>
      </c>
      <c r="K127" s="20">
        <f t="shared" si="9"/>
        <v>4496.920000000001</v>
      </c>
    </row>
    <row r="128" spans="1:11" s="11" customFormat="1" ht="14.25" customHeight="1">
      <c r="A128" s="25" t="s">
        <v>342</v>
      </c>
      <c r="B128" s="25">
        <v>23</v>
      </c>
      <c r="C128" s="25" t="s">
        <v>411</v>
      </c>
      <c r="D128" s="25" t="s">
        <v>15</v>
      </c>
      <c r="E128" s="25" t="s">
        <v>412</v>
      </c>
      <c r="F128" s="25" t="s">
        <v>413</v>
      </c>
      <c r="G128" s="17">
        <f t="shared" si="5"/>
        <v>53.8</v>
      </c>
      <c r="H128" s="20">
        <f t="shared" si="6"/>
        <v>2516.75</v>
      </c>
      <c r="I128" s="20">
        <f t="shared" si="7"/>
        <v>2815.6000000000004</v>
      </c>
      <c r="J128" s="20">
        <f t="shared" si="8"/>
        <v>3304.7200000000003</v>
      </c>
      <c r="K128" s="20">
        <f t="shared" si="9"/>
        <v>4390.6900000000005</v>
      </c>
    </row>
    <row r="129" spans="1:11" s="11" customFormat="1" ht="14.25" customHeight="1">
      <c r="A129" s="25" t="s">
        <v>414</v>
      </c>
      <c r="B129" s="25">
        <v>0</v>
      </c>
      <c r="C129" s="25" t="s">
        <v>415</v>
      </c>
      <c r="D129" s="25" t="s">
        <v>15</v>
      </c>
      <c r="E129" s="25" t="s">
        <v>416</v>
      </c>
      <c r="F129" s="25" t="s">
        <v>417</v>
      </c>
      <c r="G129" s="17">
        <f t="shared" si="5"/>
        <v>52</v>
      </c>
      <c r="H129" s="20">
        <f t="shared" si="6"/>
        <v>2465.51</v>
      </c>
      <c r="I129" s="20">
        <f t="shared" si="7"/>
        <v>2764.36</v>
      </c>
      <c r="J129" s="20">
        <f t="shared" si="8"/>
        <v>3253.48</v>
      </c>
      <c r="K129" s="20">
        <f t="shared" si="9"/>
        <v>4339.450000000001</v>
      </c>
    </row>
    <row r="130" spans="1:11" s="11" customFormat="1" ht="14.25" customHeight="1">
      <c r="A130" s="25" t="s">
        <v>414</v>
      </c>
      <c r="B130" s="25">
        <v>1</v>
      </c>
      <c r="C130" s="25" t="s">
        <v>418</v>
      </c>
      <c r="D130" s="25" t="s">
        <v>15</v>
      </c>
      <c r="E130" s="25" t="s">
        <v>419</v>
      </c>
      <c r="F130" s="25" t="s">
        <v>420</v>
      </c>
      <c r="G130" s="17">
        <f t="shared" si="5"/>
        <v>46.93</v>
      </c>
      <c r="H130" s="20">
        <f t="shared" si="6"/>
        <v>2320.7499999999995</v>
      </c>
      <c r="I130" s="20">
        <f t="shared" si="7"/>
        <v>2619.6</v>
      </c>
      <c r="J130" s="20">
        <f t="shared" si="8"/>
        <v>3108.72</v>
      </c>
      <c r="K130" s="20">
        <f t="shared" si="9"/>
        <v>4194.6900000000005</v>
      </c>
    </row>
    <row r="131" spans="1:11" s="11" customFormat="1" ht="14.25" customHeight="1">
      <c r="A131" s="25" t="s">
        <v>414</v>
      </c>
      <c r="B131" s="25">
        <v>2</v>
      </c>
      <c r="C131" s="25" t="s">
        <v>421</v>
      </c>
      <c r="D131" s="25" t="s">
        <v>15</v>
      </c>
      <c r="E131" s="25" t="s">
        <v>422</v>
      </c>
      <c r="F131" s="25" t="s">
        <v>423</v>
      </c>
      <c r="G131" s="17">
        <f t="shared" si="5"/>
        <v>49.15</v>
      </c>
      <c r="H131" s="20">
        <f t="shared" si="6"/>
        <v>2384.13</v>
      </c>
      <c r="I131" s="20">
        <f t="shared" si="7"/>
        <v>2682.98</v>
      </c>
      <c r="J131" s="20">
        <f t="shared" si="8"/>
        <v>3172.1</v>
      </c>
      <c r="K131" s="20">
        <f t="shared" si="9"/>
        <v>4258.07</v>
      </c>
    </row>
    <row r="132" spans="1:11" s="11" customFormat="1" ht="14.25" customHeight="1">
      <c r="A132" s="25" t="s">
        <v>414</v>
      </c>
      <c r="B132" s="25">
        <v>3</v>
      </c>
      <c r="C132" s="25" t="s">
        <v>424</v>
      </c>
      <c r="D132" s="25" t="s">
        <v>15</v>
      </c>
      <c r="E132" s="25" t="s">
        <v>425</v>
      </c>
      <c r="F132" s="25" t="s">
        <v>426</v>
      </c>
      <c r="G132" s="17">
        <f t="shared" si="5"/>
        <v>48.43</v>
      </c>
      <c r="H132" s="20">
        <f t="shared" si="6"/>
        <v>2363.65</v>
      </c>
      <c r="I132" s="20">
        <f t="shared" si="7"/>
        <v>2662.5</v>
      </c>
      <c r="J132" s="20">
        <f t="shared" si="8"/>
        <v>3151.62</v>
      </c>
      <c r="K132" s="20">
        <f t="shared" si="9"/>
        <v>4237.59</v>
      </c>
    </row>
    <row r="133" spans="1:11" s="11" customFormat="1" ht="14.25" customHeight="1">
      <c r="A133" s="25" t="s">
        <v>414</v>
      </c>
      <c r="B133" s="25">
        <v>4</v>
      </c>
      <c r="C133" s="25" t="s">
        <v>427</v>
      </c>
      <c r="D133" s="25" t="s">
        <v>15</v>
      </c>
      <c r="E133" s="25" t="s">
        <v>428</v>
      </c>
      <c r="F133" s="25" t="s">
        <v>429</v>
      </c>
      <c r="G133" s="17">
        <f t="shared" si="5"/>
        <v>49.77</v>
      </c>
      <c r="H133" s="20">
        <f t="shared" si="6"/>
        <v>2401.7599999999998</v>
      </c>
      <c r="I133" s="20">
        <f t="shared" si="7"/>
        <v>2700.61</v>
      </c>
      <c r="J133" s="20">
        <f t="shared" si="8"/>
        <v>3189.73</v>
      </c>
      <c r="K133" s="20">
        <f t="shared" si="9"/>
        <v>4275.700000000001</v>
      </c>
    </row>
    <row r="134" spans="1:11" s="11" customFormat="1" ht="14.25" customHeight="1">
      <c r="A134" s="25" t="s">
        <v>414</v>
      </c>
      <c r="B134" s="25">
        <v>5</v>
      </c>
      <c r="C134" s="25" t="s">
        <v>430</v>
      </c>
      <c r="D134" s="25" t="s">
        <v>15</v>
      </c>
      <c r="E134" s="25" t="s">
        <v>431</v>
      </c>
      <c r="F134" s="25" t="s">
        <v>432</v>
      </c>
      <c r="G134" s="17">
        <f t="shared" si="5"/>
        <v>51.88</v>
      </c>
      <c r="H134" s="20">
        <f t="shared" si="6"/>
        <v>2462.05</v>
      </c>
      <c r="I134" s="20">
        <f t="shared" si="7"/>
        <v>2760.9000000000005</v>
      </c>
      <c r="J134" s="20">
        <f t="shared" si="8"/>
        <v>3250.0200000000004</v>
      </c>
      <c r="K134" s="20">
        <f t="shared" si="9"/>
        <v>4335.990000000001</v>
      </c>
    </row>
    <row r="135" spans="1:11" s="11" customFormat="1" ht="14.25" customHeight="1">
      <c r="A135" s="25" t="s">
        <v>414</v>
      </c>
      <c r="B135" s="25">
        <v>6</v>
      </c>
      <c r="C135" s="25" t="s">
        <v>433</v>
      </c>
      <c r="D135" s="25" t="s">
        <v>15</v>
      </c>
      <c r="E135" s="25" t="s">
        <v>434</v>
      </c>
      <c r="F135" s="25" t="s">
        <v>435</v>
      </c>
      <c r="G135" s="17">
        <f t="shared" si="5"/>
        <v>45.93</v>
      </c>
      <c r="H135" s="20">
        <f t="shared" si="6"/>
        <v>2292.1299999999997</v>
      </c>
      <c r="I135" s="20">
        <f t="shared" si="7"/>
        <v>2590.98</v>
      </c>
      <c r="J135" s="20">
        <f t="shared" si="8"/>
        <v>3080.1</v>
      </c>
      <c r="K135" s="20">
        <f t="shared" si="9"/>
        <v>4166.070000000001</v>
      </c>
    </row>
    <row r="136" spans="1:11" s="11" customFormat="1" ht="14.25" customHeight="1">
      <c r="A136" s="25" t="s">
        <v>414</v>
      </c>
      <c r="B136" s="25">
        <v>7</v>
      </c>
      <c r="C136" s="25" t="s">
        <v>436</v>
      </c>
      <c r="D136" s="25" t="s">
        <v>15</v>
      </c>
      <c r="E136" s="25" t="s">
        <v>437</v>
      </c>
      <c r="F136" s="25" t="s">
        <v>438</v>
      </c>
      <c r="G136" s="17">
        <f t="shared" si="5"/>
        <v>56.57</v>
      </c>
      <c r="H136" s="20">
        <f t="shared" si="6"/>
        <v>2595.92</v>
      </c>
      <c r="I136" s="20">
        <f t="shared" si="7"/>
        <v>2894.77</v>
      </c>
      <c r="J136" s="20">
        <f t="shared" si="8"/>
        <v>3383.89</v>
      </c>
      <c r="K136" s="20">
        <f t="shared" si="9"/>
        <v>4469.86</v>
      </c>
    </row>
    <row r="137" spans="1:11" s="11" customFormat="1" ht="14.25" customHeight="1">
      <c r="A137" s="25" t="s">
        <v>414</v>
      </c>
      <c r="B137" s="25">
        <v>8</v>
      </c>
      <c r="C137" s="25" t="s">
        <v>439</v>
      </c>
      <c r="D137" s="25" t="s">
        <v>15</v>
      </c>
      <c r="E137" s="25" t="s">
        <v>440</v>
      </c>
      <c r="F137" s="25" t="s">
        <v>441</v>
      </c>
      <c r="G137" s="17">
        <f t="shared" si="5"/>
        <v>62.23</v>
      </c>
      <c r="H137" s="20">
        <f t="shared" si="6"/>
        <v>2757.56</v>
      </c>
      <c r="I137" s="20">
        <f t="shared" si="7"/>
        <v>3056.4100000000003</v>
      </c>
      <c r="J137" s="20">
        <f t="shared" si="8"/>
        <v>3545.53</v>
      </c>
      <c r="K137" s="20">
        <f t="shared" si="9"/>
        <v>4631.5</v>
      </c>
    </row>
    <row r="138" spans="1:11" s="11" customFormat="1" ht="14.25" customHeight="1">
      <c r="A138" s="25" t="s">
        <v>414</v>
      </c>
      <c r="B138" s="25">
        <v>9</v>
      </c>
      <c r="C138" s="25" t="s">
        <v>442</v>
      </c>
      <c r="D138" s="25" t="s">
        <v>15</v>
      </c>
      <c r="E138" s="25" t="s">
        <v>443</v>
      </c>
      <c r="F138" s="25" t="s">
        <v>444</v>
      </c>
      <c r="G138" s="17">
        <f aca="true" t="shared" si="10" ref="G138:G201">ROUND((F138*0.0363),2)</f>
        <v>66.7</v>
      </c>
      <c r="H138" s="20">
        <f aca="true" t="shared" si="11" ref="H138:H201">F138+$M$3+G138</f>
        <v>2885.0299999999997</v>
      </c>
      <c r="I138" s="20">
        <f aca="true" t="shared" si="12" ref="I138:I201">F138+$N$3+G138</f>
        <v>3183.88</v>
      </c>
      <c r="J138" s="20">
        <f aca="true" t="shared" si="13" ref="J138:J201">F138+$O$3+G138</f>
        <v>3673</v>
      </c>
      <c r="K138" s="20">
        <f aca="true" t="shared" si="14" ref="K138:K201">F138+$P$3+G138</f>
        <v>4758.97</v>
      </c>
    </row>
    <row r="139" spans="1:11" s="11" customFormat="1" ht="14.25" customHeight="1">
      <c r="A139" s="25" t="s">
        <v>414</v>
      </c>
      <c r="B139" s="25">
        <v>10</v>
      </c>
      <c r="C139" s="25" t="s">
        <v>445</v>
      </c>
      <c r="D139" s="25" t="s">
        <v>15</v>
      </c>
      <c r="E139" s="25" t="s">
        <v>446</v>
      </c>
      <c r="F139" s="25" t="s">
        <v>447</v>
      </c>
      <c r="G139" s="17">
        <f t="shared" si="10"/>
        <v>57.33</v>
      </c>
      <c r="H139" s="20">
        <f t="shared" si="11"/>
        <v>2617.6499999999996</v>
      </c>
      <c r="I139" s="20">
        <f t="shared" si="12"/>
        <v>2916.5</v>
      </c>
      <c r="J139" s="20">
        <f t="shared" si="13"/>
        <v>3405.62</v>
      </c>
      <c r="K139" s="20">
        <f t="shared" si="14"/>
        <v>4491.59</v>
      </c>
    </row>
    <row r="140" spans="1:11" s="11" customFormat="1" ht="14.25" customHeight="1">
      <c r="A140" s="25" t="s">
        <v>414</v>
      </c>
      <c r="B140" s="25">
        <v>11</v>
      </c>
      <c r="C140" s="25" t="s">
        <v>448</v>
      </c>
      <c r="D140" s="25" t="s">
        <v>15</v>
      </c>
      <c r="E140" s="25" t="s">
        <v>449</v>
      </c>
      <c r="F140" s="25" t="s">
        <v>450</v>
      </c>
      <c r="G140" s="17">
        <f t="shared" si="10"/>
        <v>57.12</v>
      </c>
      <c r="H140" s="20">
        <f t="shared" si="11"/>
        <v>2611.6099999999997</v>
      </c>
      <c r="I140" s="20">
        <f t="shared" si="12"/>
        <v>2910.46</v>
      </c>
      <c r="J140" s="20">
        <f t="shared" si="13"/>
        <v>3399.58</v>
      </c>
      <c r="K140" s="20">
        <f t="shared" si="14"/>
        <v>4485.55</v>
      </c>
    </row>
    <row r="141" spans="1:11" s="11" customFormat="1" ht="14.25" customHeight="1">
      <c r="A141" s="25" t="s">
        <v>414</v>
      </c>
      <c r="B141" s="25">
        <v>12</v>
      </c>
      <c r="C141" s="25" t="s">
        <v>49</v>
      </c>
      <c r="D141" s="25" t="s">
        <v>15</v>
      </c>
      <c r="E141" s="25" t="s">
        <v>451</v>
      </c>
      <c r="F141" s="25" t="s">
        <v>452</v>
      </c>
      <c r="G141" s="17">
        <f t="shared" si="10"/>
        <v>57.06</v>
      </c>
      <c r="H141" s="20">
        <f t="shared" si="11"/>
        <v>2609.86</v>
      </c>
      <c r="I141" s="20">
        <f t="shared" si="12"/>
        <v>2908.71</v>
      </c>
      <c r="J141" s="20">
        <f t="shared" si="13"/>
        <v>3397.83</v>
      </c>
      <c r="K141" s="20">
        <f t="shared" si="14"/>
        <v>4483.8</v>
      </c>
    </row>
    <row r="142" spans="1:11" s="11" customFormat="1" ht="14.25" customHeight="1">
      <c r="A142" s="25" t="s">
        <v>414</v>
      </c>
      <c r="B142" s="25">
        <v>13</v>
      </c>
      <c r="C142" s="25" t="s">
        <v>453</v>
      </c>
      <c r="D142" s="25" t="s">
        <v>15</v>
      </c>
      <c r="E142" s="25" t="s">
        <v>454</v>
      </c>
      <c r="F142" s="25" t="s">
        <v>455</v>
      </c>
      <c r="G142" s="17">
        <f t="shared" si="10"/>
        <v>57.04</v>
      </c>
      <c r="H142" s="20">
        <f t="shared" si="11"/>
        <v>2609.33</v>
      </c>
      <c r="I142" s="20">
        <f t="shared" si="12"/>
        <v>2908.1800000000003</v>
      </c>
      <c r="J142" s="20">
        <f t="shared" si="13"/>
        <v>3397.3</v>
      </c>
      <c r="K142" s="20">
        <f t="shared" si="14"/>
        <v>4483.27</v>
      </c>
    </row>
    <row r="143" spans="1:11" s="11" customFormat="1" ht="14.25" customHeight="1">
      <c r="A143" s="25" t="s">
        <v>414</v>
      </c>
      <c r="B143" s="25">
        <v>14</v>
      </c>
      <c r="C143" s="25" t="s">
        <v>456</v>
      </c>
      <c r="D143" s="25" t="s">
        <v>15</v>
      </c>
      <c r="E143" s="25" t="s">
        <v>457</v>
      </c>
      <c r="F143" s="25" t="s">
        <v>458</v>
      </c>
      <c r="G143" s="17">
        <f t="shared" si="10"/>
        <v>56.99</v>
      </c>
      <c r="H143" s="20">
        <f t="shared" si="11"/>
        <v>2607.8999999999996</v>
      </c>
      <c r="I143" s="20">
        <f t="shared" si="12"/>
        <v>2906.75</v>
      </c>
      <c r="J143" s="20">
        <f t="shared" si="13"/>
        <v>3395.87</v>
      </c>
      <c r="K143" s="20">
        <f t="shared" si="14"/>
        <v>4481.84</v>
      </c>
    </row>
    <row r="144" spans="1:11" s="11" customFormat="1" ht="14.25" customHeight="1">
      <c r="A144" s="25" t="s">
        <v>414</v>
      </c>
      <c r="B144" s="25">
        <v>15</v>
      </c>
      <c r="C144" s="25" t="s">
        <v>459</v>
      </c>
      <c r="D144" s="25" t="s">
        <v>15</v>
      </c>
      <c r="E144" s="25" t="s">
        <v>460</v>
      </c>
      <c r="F144" s="25" t="s">
        <v>461</v>
      </c>
      <c r="G144" s="17">
        <f t="shared" si="10"/>
        <v>56.86</v>
      </c>
      <c r="H144" s="20">
        <f t="shared" si="11"/>
        <v>2604.19</v>
      </c>
      <c r="I144" s="20">
        <f t="shared" si="12"/>
        <v>2903.0400000000004</v>
      </c>
      <c r="J144" s="20">
        <f t="shared" si="13"/>
        <v>3392.1600000000003</v>
      </c>
      <c r="K144" s="20">
        <f t="shared" si="14"/>
        <v>4478.13</v>
      </c>
    </row>
    <row r="145" spans="1:11" s="11" customFormat="1" ht="14.25" customHeight="1">
      <c r="A145" s="25" t="s">
        <v>414</v>
      </c>
      <c r="B145" s="25">
        <v>16</v>
      </c>
      <c r="C145" s="25" t="s">
        <v>462</v>
      </c>
      <c r="D145" s="25" t="s">
        <v>15</v>
      </c>
      <c r="E145" s="25" t="s">
        <v>463</v>
      </c>
      <c r="F145" s="25" t="s">
        <v>464</v>
      </c>
      <c r="G145" s="17">
        <f t="shared" si="10"/>
        <v>57.61</v>
      </c>
      <c r="H145" s="20">
        <f t="shared" si="11"/>
        <v>2625.7000000000003</v>
      </c>
      <c r="I145" s="20">
        <f t="shared" si="12"/>
        <v>2924.55</v>
      </c>
      <c r="J145" s="20">
        <f t="shared" si="13"/>
        <v>3413.67</v>
      </c>
      <c r="K145" s="20">
        <f t="shared" si="14"/>
        <v>4499.64</v>
      </c>
    </row>
    <row r="146" spans="1:11" s="11" customFormat="1" ht="14.25" customHeight="1">
      <c r="A146" s="25" t="s">
        <v>414</v>
      </c>
      <c r="B146" s="25">
        <v>17</v>
      </c>
      <c r="C146" s="25" t="s">
        <v>465</v>
      </c>
      <c r="D146" s="25" t="s">
        <v>15</v>
      </c>
      <c r="E146" s="25" t="s">
        <v>466</v>
      </c>
      <c r="F146" s="25" t="s">
        <v>467</v>
      </c>
      <c r="G146" s="17">
        <f t="shared" si="10"/>
        <v>58.78</v>
      </c>
      <c r="H146" s="20">
        <f t="shared" si="11"/>
        <v>2658.9500000000003</v>
      </c>
      <c r="I146" s="20">
        <f t="shared" si="12"/>
        <v>2957.8000000000006</v>
      </c>
      <c r="J146" s="20">
        <f t="shared" si="13"/>
        <v>3446.9200000000005</v>
      </c>
      <c r="K146" s="20">
        <f t="shared" si="14"/>
        <v>4532.89</v>
      </c>
    </row>
    <row r="147" spans="1:11" s="11" customFormat="1" ht="14.25" customHeight="1">
      <c r="A147" s="25" t="s">
        <v>414</v>
      </c>
      <c r="B147" s="25">
        <v>18</v>
      </c>
      <c r="C147" s="25" t="s">
        <v>468</v>
      </c>
      <c r="D147" s="25" t="s">
        <v>15</v>
      </c>
      <c r="E147" s="25" t="s">
        <v>469</v>
      </c>
      <c r="F147" s="25" t="s">
        <v>470</v>
      </c>
      <c r="G147" s="17">
        <f t="shared" si="10"/>
        <v>57.85</v>
      </c>
      <c r="H147" s="20">
        <f t="shared" si="11"/>
        <v>2632.6</v>
      </c>
      <c r="I147" s="20">
        <f t="shared" si="12"/>
        <v>2931.4500000000003</v>
      </c>
      <c r="J147" s="20">
        <f t="shared" si="13"/>
        <v>3420.57</v>
      </c>
      <c r="K147" s="20">
        <f t="shared" si="14"/>
        <v>4506.540000000001</v>
      </c>
    </row>
    <row r="148" spans="1:11" s="11" customFormat="1" ht="14.25" customHeight="1">
      <c r="A148" s="25" t="s">
        <v>414</v>
      </c>
      <c r="B148" s="25">
        <v>19</v>
      </c>
      <c r="C148" s="25" t="s">
        <v>471</v>
      </c>
      <c r="D148" s="25" t="s">
        <v>15</v>
      </c>
      <c r="E148" s="25" t="s">
        <v>472</v>
      </c>
      <c r="F148" s="25" t="s">
        <v>473</v>
      </c>
      <c r="G148" s="17">
        <f t="shared" si="10"/>
        <v>58.04</v>
      </c>
      <c r="H148" s="20">
        <f t="shared" si="11"/>
        <v>2638</v>
      </c>
      <c r="I148" s="20">
        <f t="shared" si="12"/>
        <v>2936.8500000000004</v>
      </c>
      <c r="J148" s="20">
        <f t="shared" si="13"/>
        <v>3425.9700000000003</v>
      </c>
      <c r="K148" s="20">
        <f t="shared" si="14"/>
        <v>4511.9400000000005</v>
      </c>
    </row>
    <row r="149" spans="1:11" s="11" customFormat="1" ht="14.25" customHeight="1">
      <c r="A149" s="25" t="s">
        <v>414</v>
      </c>
      <c r="B149" s="25">
        <v>20</v>
      </c>
      <c r="C149" s="25" t="s">
        <v>474</v>
      </c>
      <c r="D149" s="25" t="s">
        <v>15</v>
      </c>
      <c r="E149" s="25" t="s">
        <v>475</v>
      </c>
      <c r="F149" s="25" t="s">
        <v>476</v>
      </c>
      <c r="G149" s="17">
        <f t="shared" si="10"/>
        <v>57.42</v>
      </c>
      <c r="H149" s="20">
        <f t="shared" si="11"/>
        <v>2620.17</v>
      </c>
      <c r="I149" s="20">
        <f t="shared" si="12"/>
        <v>2919.0200000000004</v>
      </c>
      <c r="J149" s="20">
        <f t="shared" si="13"/>
        <v>3408.1400000000003</v>
      </c>
      <c r="K149" s="20">
        <f t="shared" si="14"/>
        <v>4494.110000000001</v>
      </c>
    </row>
    <row r="150" spans="1:11" s="11" customFormat="1" ht="14.25" customHeight="1">
      <c r="A150" s="25" t="s">
        <v>414</v>
      </c>
      <c r="B150" s="25">
        <v>21</v>
      </c>
      <c r="C150" s="25" t="s">
        <v>477</v>
      </c>
      <c r="D150" s="25" t="s">
        <v>15</v>
      </c>
      <c r="E150" s="25" t="s">
        <v>478</v>
      </c>
      <c r="F150" s="25" t="s">
        <v>479</v>
      </c>
      <c r="G150" s="17">
        <f t="shared" si="10"/>
        <v>57.15</v>
      </c>
      <c r="H150" s="20">
        <f t="shared" si="11"/>
        <v>2612.55</v>
      </c>
      <c r="I150" s="20">
        <f t="shared" si="12"/>
        <v>2911.4</v>
      </c>
      <c r="J150" s="20">
        <f t="shared" si="13"/>
        <v>3400.52</v>
      </c>
      <c r="K150" s="20">
        <f t="shared" si="14"/>
        <v>4486.49</v>
      </c>
    </row>
    <row r="151" spans="1:11" s="11" customFormat="1" ht="14.25" customHeight="1">
      <c r="A151" s="25" t="s">
        <v>414</v>
      </c>
      <c r="B151" s="25">
        <v>22</v>
      </c>
      <c r="C151" s="25" t="s">
        <v>480</v>
      </c>
      <c r="D151" s="25" t="s">
        <v>15</v>
      </c>
      <c r="E151" s="25" t="s">
        <v>481</v>
      </c>
      <c r="F151" s="25" t="s">
        <v>482</v>
      </c>
      <c r="G151" s="17">
        <f t="shared" si="10"/>
        <v>63.62</v>
      </c>
      <c r="H151" s="20">
        <f t="shared" si="11"/>
        <v>2797.33</v>
      </c>
      <c r="I151" s="20">
        <f t="shared" si="12"/>
        <v>3096.1800000000003</v>
      </c>
      <c r="J151" s="20">
        <f t="shared" si="13"/>
        <v>3585.3</v>
      </c>
      <c r="K151" s="20">
        <f t="shared" si="14"/>
        <v>4671.27</v>
      </c>
    </row>
    <row r="152" spans="1:11" s="11" customFormat="1" ht="14.25" customHeight="1">
      <c r="A152" s="25" t="s">
        <v>414</v>
      </c>
      <c r="B152" s="25">
        <v>23</v>
      </c>
      <c r="C152" s="25" t="s">
        <v>483</v>
      </c>
      <c r="D152" s="25" t="s">
        <v>15</v>
      </c>
      <c r="E152" s="25" t="s">
        <v>484</v>
      </c>
      <c r="F152" s="25" t="s">
        <v>485</v>
      </c>
      <c r="G152" s="17">
        <f t="shared" si="10"/>
        <v>56.84</v>
      </c>
      <c r="H152" s="20">
        <f t="shared" si="11"/>
        <v>2603.6800000000003</v>
      </c>
      <c r="I152" s="20">
        <f t="shared" si="12"/>
        <v>2902.53</v>
      </c>
      <c r="J152" s="20">
        <f t="shared" si="13"/>
        <v>3391.65</v>
      </c>
      <c r="K152" s="20">
        <f t="shared" si="14"/>
        <v>4477.620000000001</v>
      </c>
    </row>
    <row r="153" spans="1:11" s="11" customFormat="1" ht="14.25" customHeight="1">
      <c r="A153" s="25" t="s">
        <v>486</v>
      </c>
      <c r="B153" s="25">
        <v>0</v>
      </c>
      <c r="C153" s="25" t="s">
        <v>487</v>
      </c>
      <c r="D153" s="25" t="s">
        <v>15</v>
      </c>
      <c r="E153" s="25" t="s">
        <v>488</v>
      </c>
      <c r="F153" s="25" t="s">
        <v>489</v>
      </c>
      <c r="G153" s="17">
        <f t="shared" si="10"/>
        <v>51.49</v>
      </c>
      <c r="H153" s="20">
        <f t="shared" si="11"/>
        <v>2450.8399999999997</v>
      </c>
      <c r="I153" s="20">
        <f t="shared" si="12"/>
        <v>2749.6899999999996</v>
      </c>
      <c r="J153" s="20">
        <f t="shared" si="13"/>
        <v>3238.8099999999995</v>
      </c>
      <c r="K153" s="20">
        <f t="shared" si="14"/>
        <v>4324.78</v>
      </c>
    </row>
    <row r="154" spans="1:11" s="11" customFormat="1" ht="14.25" customHeight="1">
      <c r="A154" s="25" t="s">
        <v>486</v>
      </c>
      <c r="B154" s="25">
        <v>1</v>
      </c>
      <c r="C154" s="25" t="s">
        <v>490</v>
      </c>
      <c r="D154" s="25" t="s">
        <v>15</v>
      </c>
      <c r="E154" s="25" t="s">
        <v>491</v>
      </c>
      <c r="F154" s="25" t="s">
        <v>492</v>
      </c>
      <c r="G154" s="17">
        <f t="shared" si="10"/>
        <v>47.61</v>
      </c>
      <c r="H154" s="20">
        <f t="shared" si="11"/>
        <v>2340.2000000000003</v>
      </c>
      <c r="I154" s="20">
        <f t="shared" si="12"/>
        <v>2639.05</v>
      </c>
      <c r="J154" s="20">
        <f t="shared" si="13"/>
        <v>3128.17</v>
      </c>
      <c r="K154" s="20">
        <f t="shared" si="14"/>
        <v>4214.14</v>
      </c>
    </row>
    <row r="155" spans="1:11" s="11" customFormat="1" ht="14.25" customHeight="1">
      <c r="A155" s="25" t="s">
        <v>486</v>
      </c>
      <c r="B155" s="25">
        <v>2</v>
      </c>
      <c r="C155" s="25" t="s">
        <v>493</v>
      </c>
      <c r="D155" s="25" t="s">
        <v>15</v>
      </c>
      <c r="E155" s="25" t="s">
        <v>494</v>
      </c>
      <c r="F155" s="25" t="s">
        <v>495</v>
      </c>
      <c r="G155" s="17">
        <f t="shared" si="10"/>
        <v>44.07</v>
      </c>
      <c r="H155" s="20">
        <f t="shared" si="11"/>
        <v>2239.0000000000005</v>
      </c>
      <c r="I155" s="20">
        <f t="shared" si="12"/>
        <v>2537.8500000000004</v>
      </c>
      <c r="J155" s="20">
        <f t="shared" si="13"/>
        <v>3026.9700000000003</v>
      </c>
      <c r="K155" s="20">
        <f t="shared" si="14"/>
        <v>4112.9400000000005</v>
      </c>
    </row>
    <row r="156" spans="1:11" s="11" customFormat="1" ht="14.25" customHeight="1">
      <c r="A156" s="25" t="s">
        <v>486</v>
      </c>
      <c r="B156" s="25">
        <v>3</v>
      </c>
      <c r="C156" s="25" t="s">
        <v>496</v>
      </c>
      <c r="D156" s="25" t="s">
        <v>15</v>
      </c>
      <c r="E156" s="25" t="s">
        <v>497</v>
      </c>
      <c r="F156" s="25" t="s">
        <v>498</v>
      </c>
      <c r="G156" s="17">
        <f t="shared" si="10"/>
        <v>43.79</v>
      </c>
      <c r="H156" s="20">
        <f t="shared" si="11"/>
        <v>2231.25</v>
      </c>
      <c r="I156" s="20">
        <f t="shared" si="12"/>
        <v>2530.1000000000004</v>
      </c>
      <c r="J156" s="20">
        <f t="shared" si="13"/>
        <v>3019.2200000000003</v>
      </c>
      <c r="K156" s="20">
        <f t="shared" si="14"/>
        <v>4105.1900000000005</v>
      </c>
    </row>
    <row r="157" spans="1:11" s="11" customFormat="1" ht="14.25" customHeight="1">
      <c r="A157" s="25" t="s">
        <v>486</v>
      </c>
      <c r="B157" s="25">
        <v>4</v>
      </c>
      <c r="C157" s="25" t="s">
        <v>499</v>
      </c>
      <c r="D157" s="25" t="s">
        <v>15</v>
      </c>
      <c r="E157" s="25" t="s">
        <v>500</v>
      </c>
      <c r="F157" s="25" t="s">
        <v>501</v>
      </c>
      <c r="G157" s="17">
        <f t="shared" si="10"/>
        <v>44.16</v>
      </c>
      <c r="H157" s="20">
        <f t="shared" si="11"/>
        <v>2241.58</v>
      </c>
      <c r="I157" s="20">
        <f t="shared" si="12"/>
        <v>2540.4300000000003</v>
      </c>
      <c r="J157" s="20">
        <f t="shared" si="13"/>
        <v>3029.55</v>
      </c>
      <c r="K157" s="20">
        <f t="shared" si="14"/>
        <v>4115.52</v>
      </c>
    </row>
    <row r="158" spans="1:11" s="11" customFormat="1" ht="14.25" customHeight="1">
      <c r="A158" s="25" t="s">
        <v>486</v>
      </c>
      <c r="B158" s="25">
        <v>5</v>
      </c>
      <c r="C158" s="25" t="s">
        <v>502</v>
      </c>
      <c r="D158" s="25" t="s">
        <v>503</v>
      </c>
      <c r="E158" s="25" t="s">
        <v>15</v>
      </c>
      <c r="F158" s="25" t="s">
        <v>504</v>
      </c>
      <c r="G158" s="17">
        <f t="shared" si="10"/>
        <v>41.67</v>
      </c>
      <c r="H158" s="20">
        <f t="shared" si="11"/>
        <v>2170.69</v>
      </c>
      <c r="I158" s="20">
        <f t="shared" si="12"/>
        <v>2469.54</v>
      </c>
      <c r="J158" s="20">
        <f t="shared" si="13"/>
        <v>2958.66</v>
      </c>
      <c r="K158" s="20">
        <f t="shared" si="14"/>
        <v>4044.63</v>
      </c>
    </row>
    <row r="159" spans="1:11" s="11" customFormat="1" ht="14.25" customHeight="1">
      <c r="A159" s="25" t="s">
        <v>486</v>
      </c>
      <c r="B159" s="25">
        <v>6</v>
      </c>
      <c r="C159" s="25" t="s">
        <v>505</v>
      </c>
      <c r="D159" s="25" t="s">
        <v>15</v>
      </c>
      <c r="E159" s="25" t="s">
        <v>506</v>
      </c>
      <c r="F159" s="25" t="s">
        <v>507</v>
      </c>
      <c r="G159" s="17">
        <f t="shared" si="10"/>
        <v>53.34</v>
      </c>
      <c r="H159" s="20">
        <f t="shared" si="11"/>
        <v>2503.8500000000004</v>
      </c>
      <c r="I159" s="20">
        <f t="shared" si="12"/>
        <v>2802.7000000000003</v>
      </c>
      <c r="J159" s="20">
        <f t="shared" si="13"/>
        <v>3291.82</v>
      </c>
      <c r="K159" s="20">
        <f t="shared" si="14"/>
        <v>4377.790000000001</v>
      </c>
    </row>
    <row r="160" spans="1:11" s="11" customFormat="1" ht="14.25" customHeight="1">
      <c r="A160" s="25" t="s">
        <v>486</v>
      </c>
      <c r="B160" s="25">
        <v>7</v>
      </c>
      <c r="C160" s="25" t="s">
        <v>508</v>
      </c>
      <c r="D160" s="25" t="s">
        <v>15</v>
      </c>
      <c r="E160" s="25" t="s">
        <v>509</v>
      </c>
      <c r="F160" s="25" t="s">
        <v>510</v>
      </c>
      <c r="G160" s="17">
        <f t="shared" si="10"/>
        <v>53.79</v>
      </c>
      <c r="H160" s="20">
        <f t="shared" si="11"/>
        <v>2516.62</v>
      </c>
      <c r="I160" s="20">
        <f t="shared" si="12"/>
        <v>2815.4700000000003</v>
      </c>
      <c r="J160" s="20">
        <f t="shared" si="13"/>
        <v>3304.59</v>
      </c>
      <c r="K160" s="20">
        <f t="shared" si="14"/>
        <v>4390.56</v>
      </c>
    </row>
    <row r="161" spans="1:11" s="11" customFormat="1" ht="14.25" customHeight="1">
      <c r="A161" s="25" t="s">
        <v>486</v>
      </c>
      <c r="B161" s="25">
        <v>8</v>
      </c>
      <c r="C161" s="25" t="s">
        <v>511</v>
      </c>
      <c r="D161" s="25" t="s">
        <v>15</v>
      </c>
      <c r="E161" s="25" t="s">
        <v>512</v>
      </c>
      <c r="F161" s="25" t="s">
        <v>513</v>
      </c>
      <c r="G161" s="17">
        <f t="shared" si="10"/>
        <v>58.79</v>
      </c>
      <c r="H161" s="20">
        <f t="shared" si="11"/>
        <v>2659.23</v>
      </c>
      <c r="I161" s="20">
        <f t="shared" si="12"/>
        <v>2958.08</v>
      </c>
      <c r="J161" s="20">
        <f t="shared" si="13"/>
        <v>3447.2</v>
      </c>
      <c r="K161" s="20">
        <f t="shared" si="14"/>
        <v>4533.17</v>
      </c>
    </row>
    <row r="162" spans="1:11" s="11" customFormat="1" ht="14.25" customHeight="1">
      <c r="A162" s="25" t="s">
        <v>486</v>
      </c>
      <c r="B162" s="25">
        <v>9</v>
      </c>
      <c r="C162" s="25" t="s">
        <v>514</v>
      </c>
      <c r="D162" s="25" t="s">
        <v>15</v>
      </c>
      <c r="E162" s="25" t="s">
        <v>515</v>
      </c>
      <c r="F162" s="25" t="s">
        <v>516</v>
      </c>
      <c r="G162" s="17">
        <f t="shared" si="10"/>
        <v>60.7</v>
      </c>
      <c r="H162" s="20">
        <f t="shared" si="11"/>
        <v>2713.8999999999996</v>
      </c>
      <c r="I162" s="20">
        <f t="shared" si="12"/>
        <v>3012.75</v>
      </c>
      <c r="J162" s="20">
        <f t="shared" si="13"/>
        <v>3501.87</v>
      </c>
      <c r="K162" s="20">
        <f t="shared" si="14"/>
        <v>4587.84</v>
      </c>
    </row>
    <row r="163" spans="1:11" s="11" customFormat="1" ht="14.25" customHeight="1">
      <c r="A163" s="25" t="s">
        <v>486</v>
      </c>
      <c r="B163" s="25">
        <v>10</v>
      </c>
      <c r="C163" s="25" t="s">
        <v>517</v>
      </c>
      <c r="D163" s="25" t="s">
        <v>15</v>
      </c>
      <c r="E163" s="25" t="s">
        <v>518</v>
      </c>
      <c r="F163" s="25" t="s">
        <v>519</v>
      </c>
      <c r="G163" s="17">
        <f t="shared" si="10"/>
        <v>62.14</v>
      </c>
      <c r="H163" s="20">
        <f t="shared" si="11"/>
        <v>2755.1</v>
      </c>
      <c r="I163" s="20">
        <f t="shared" si="12"/>
        <v>3053.9500000000003</v>
      </c>
      <c r="J163" s="20">
        <f t="shared" si="13"/>
        <v>3543.07</v>
      </c>
      <c r="K163" s="20">
        <f t="shared" si="14"/>
        <v>4629.040000000001</v>
      </c>
    </row>
    <row r="164" spans="1:11" s="11" customFormat="1" ht="14.25" customHeight="1">
      <c r="A164" s="25" t="s">
        <v>486</v>
      </c>
      <c r="B164" s="25">
        <v>11</v>
      </c>
      <c r="C164" s="25" t="s">
        <v>520</v>
      </c>
      <c r="D164" s="25" t="s">
        <v>15</v>
      </c>
      <c r="E164" s="25" t="s">
        <v>521</v>
      </c>
      <c r="F164" s="25" t="s">
        <v>522</v>
      </c>
      <c r="G164" s="17">
        <f t="shared" si="10"/>
        <v>60.82</v>
      </c>
      <c r="H164" s="20">
        <f t="shared" si="11"/>
        <v>2717.23</v>
      </c>
      <c r="I164" s="20">
        <f t="shared" si="12"/>
        <v>3016.0800000000004</v>
      </c>
      <c r="J164" s="20">
        <f t="shared" si="13"/>
        <v>3505.2000000000003</v>
      </c>
      <c r="K164" s="20">
        <f t="shared" si="14"/>
        <v>4591.17</v>
      </c>
    </row>
    <row r="165" spans="1:11" s="11" customFormat="1" ht="14.25" customHeight="1">
      <c r="A165" s="25" t="s">
        <v>486</v>
      </c>
      <c r="B165" s="25">
        <v>12</v>
      </c>
      <c r="C165" s="25" t="s">
        <v>523</v>
      </c>
      <c r="D165" s="25" t="s">
        <v>15</v>
      </c>
      <c r="E165" s="25" t="s">
        <v>524</v>
      </c>
      <c r="F165" s="25" t="s">
        <v>525</v>
      </c>
      <c r="G165" s="17">
        <f t="shared" si="10"/>
        <v>59.51</v>
      </c>
      <c r="H165" s="20">
        <f t="shared" si="11"/>
        <v>2679.8500000000004</v>
      </c>
      <c r="I165" s="20">
        <f t="shared" si="12"/>
        <v>2978.7000000000003</v>
      </c>
      <c r="J165" s="20">
        <f t="shared" si="13"/>
        <v>3467.82</v>
      </c>
      <c r="K165" s="20">
        <f t="shared" si="14"/>
        <v>4553.790000000001</v>
      </c>
    </row>
    <row r="166" spans="1:11" s="11" customFormat="1" ht="14.25" customHeight="1">
      <c r="A166" s="25" t="s">
        <v>486</v>
      </c>
      <c r="B166" s="25">
        <v>13</v>
      </c>
      <c r="C166" s="25" t="s">
        <v>526</v>
      </c>
      <c r="D166" s="25" t="s">
        <v>15</v>
      </c>
      <c r="E166" s="25" t="s">
        <v>527</v>
      </c>
      <c r="F166" s="25" t="s">
        <v>528</v>
      </c>
      <c r="G166" s="17">
        <f t="shared" si="10"/>
        <v>57.25</v>
      </c>
      <c r="H166" s="20">
        <f t="shared" si="11"/>
        <v>2615.3</v>
      </c>
      <c r="I166" s="20">
        <f t="shared" si="12"/>
        <v>2914.15</v>
      </c>
      <c r="J166" s="20">
        <f t="shared" si="13"/>
        <v>3403.27</v>
      </c>
      <c r="K166" s="20">
        <f t="shared" si="14"/>
        <v>4489.24</v>
      </c>
    </row>
    <row r="167" spans="1:11" s="11" customFormat="1" ht="14.25" customHeight="1">
      <c r="A167" s="25" t="s">
        <v>486</v>
      </c>
      <c r="B167" s="25">
        <v>14</v>
      </c>
      <c r="C167" s="25" t="s">
        <v>529</v>
      </c>
      <c r="D167" s="25" t="s">
        <v>15</v>
      </c>
      <c r="E167" s="25" t="s">
        <v>530</v>
      </c>
      <c r="F167" s="25" t="s">
        <v>531</v>
      </c>
      <c r="G167" s="17">
        <f t="shared" si="10"/>
        <v>57.21</v>
      </c>
      <c r="H167" s="20">
        <f t="shared" si="11"/>
        <v>2614.27</v>
      </c>
      <c r="I167" s="20">
        <f t="shared" si="12"/>
        <v>2913.12</v>
      </c>
      <c r="J167" s="20">
        <f t="shared" si="13"/>
        <v>3402.24</v>
      </c>
      <c r="K167" s="20">
        <f t="shared" si="14"/>
        <v>4488.21</v>
      </c>
    </row>
    <row r="168" spans="1:11" s="11" customFormat="1" ht="14.25" customHeight="1">
      <c r="A168" s="25" t="s">
        <v>486</v>
      </c>
      <c r="B168" s="25">
        <v>15</v>
      </c>
      <c r="C168" s="25" t="s">
        <v>532</v>
      </c>
      <c r="D168" s="25" t="s">
        <v>15</v>
      </c>
      <c r="E168" s="25" t="s">
        <v>533</v>
      </c>
      <c r="F168" s="25" t="s">
        <v>534</v>
      </c>
      <c r="G168" s="17">
        <f t="shared" si="10"/>
        <v>56.84</v>
      </c>
      <c r="H168" s="20">
        <f t="shared" si="11"/>
        <v>2603.66</v>
      </c>
      <c r="I168" s="20">
        <f t="shared" si="12"/>
        <v>2902.51</v>
      </c>
      <c r="J168" s="20">
        <f t="shared" si="13"/>
        <v>3391.63</v>
      </c>
      <c r="K168" s="20">
        <f t="shared" si="14"/>
        <v>4477.6</v>
      </c>
    </row>
    <row r="169" spans="1:11" s="11" customFormat="1" ht="14.25" customHeight="1">
      <c r="A169" s="25" t="s">
        <v>486</v>
      </c>
      <c r="B169" s="25">
        <v>16</v>
      </c>
      <c r="C169" s="25" t="s">
        <v>535</v>
      </c>
      <c r="D169" s="25" t="s">
        <v>15</v>
      </c>
      <c r="E169" s="25" t="s">
        <v>536</v>
      </c>
      <c r="F169" s="25" t="s">
        <v>537</v>
      </c>
      <c r="G169" s="17">
        <f t="shared" si="10"/>
        <v>59.96</v>
      </c>
      <c r="H169" s="20">
        <f t="shared" si="11"/>
        <v>2692.67</v>
      </c>
      <c r="I169" s="20">
        <f t="shared" si="12"/>
        <v>2991.5200000000004</v>
      </c>
      <c r="J169" s="20">
        <f t="shared" si="13"/>
        <v>3480.6400000000003</v>
      </c>
      <c r="K169" s="20">
        <f t="shared" si="14"/>
        <v>4566.610000000001</v>
      </c>
    </row>
    <row r="170" spans="1:11" s="11" customFormat="1" ht="14.25" customHeight="1">
      <c r="A170" s="25" t="s">
        <v>486</v>
      </c>
      <c r="B170" s="25">
        <v>17</v>
      </c>
      <c r="C170" s="25" t="s">
        <v>538</v>
      </c>
      <c r="D170" s="25" t="s">
        <v>15</v>
      </c>
      <c r="E170" s="25" t="s">
        <v>539</v>
      </c>
      <c r="F170" s="25" t="s">
        <v>540</v>
      </c>
      <c r="G170" s="17">
        <f t="shared" si="10"/>
        <v>57.7</v>
      </c>
      <c r="H170" s="20">
        <f t="shared" si="11"/>
        <v>2628.34</v>
      </c>
      <c r="I170" s="20">
        <f t="shared" si="12"/>
        <v>2927.19</v>
      </c>
      <c r="J170" s="20">
        <f t="shared" si="13"/>
        <v>3416.31</v>
      </c>
      <c r="K170" s="20">
        <f t="shared" si="14"/>
        <v>4502.28</v>
      </c>
    </row>
    <row r="171" spans="1:11" s="11" customFormat="1" ht="14.25" customHeight="1">
      <c r="A171" s="25" t="s">
        <v>486</v>
      </c>
      <c r="B171" s="25">
        <v>18</v>
      </c>
      <c r="C171" s="25" t="s">
        <v>541</v>
      </c>
      <c r="D171" s="25" t="s">
        <v>542</v>
      </c>
      <c r="E171" s="25" t="s">
        <v>15</v>
      </c>
      <c r="F171" s="25" t="s">
        <v>543</v>
      </c>
      <c r="G171" s="17">
        <f t="shared" si="10"/>
        <v>56.35</v>
      </c>
      <c r="H171" s="20">
        <f t="shared" si="11"/>
        <v>2589.58</v>
      </c>
      <c r="I171" s="20">
        <f t="shared" si="12"/>
        <v>2888.43</v>
      </c>
      <c r="J171" s="20">
        <f t="shared" si="13"/>
        <v>3377.5499999999997</v>
      </c>
      <c r="K171" s="20">
        <f t="shared" si="14"/>
        <v>4463.52</v>
      </c>
    </row>
    <row r="172" spans="1:11" s="11" customFormat="1" ht="14.25" customHeight="1">
      <c r="A172" s="25" t="s">
        <v>486</v>
      </c>
      <c r="B172" s="25">
        <v>19</v>
      </c>
      <c r="C172" s="25" t="s">
        <v>544</v>
      </c>
      <c r="D172" s="25" t="s">
        <v>545</v>
      </c>
      <c r="E172" s="25" t="s">
        <v>15</v>
      </c>
      <c r="F172" s="25" t="s">
        <v>546</v>
      </c>
      <c r="G172" s="17">
        <f t="shared" si="10"/>
        <v>58.09</v>
      </c>
      <c r="H172" s="20">
        <f t="shared" si="11"/>
        <v>2639.45</v>
      </c>
      <c r="I172" s="20">
        <f t="shared" si="12"/>
        <v>2938.3</v>
      </c>
      <c r="J172" s="20">
        <f t="shared" si="13"/>
        <v>3427.42</v>
      </c>
      <c r="K172" s="20">
        <f t="shared" si="14"/>
        <v>4513.39</v>
      </c>
    </row>
    <row r="173" spans="1:11" s="11" customFormat="1" ht="14.25" customHeight="1">
      <c r="A173" s="25" t="s">
        <v>486</v>
      </c>
      <c r="B173" s="25">
        <v>20</v>
      </c>
      <c r="C173" s="25" t="s">
        <v>547</v>
      </c>
      <c r="D173" s="25" t="s">
        <v>548</v>
      </c>
      <c r="E173" s="25" t="s">
        <v>15</v>
      </c>
      <c r="F173" s="25" t="s">
        <v>549</v>
      </c>
      <c r="G173" s="17">
        <f t="shared" si="10"/>
        <v>58.17</v>
      </c>
      <c r="H173" s="20">
        <f t="shared" si="11"/>
        <v>2641.5600000000004</v>
      </c>
      <c r="I173" s="20">
        <f t="shared" si="12"/>
        <v>2940.4100000000003</v>
      </c>
      <c r="J173" s="20">
        <f t="shared" si="13"/>
        <v>3429.53</v>
      </c>
      <c r="K173" s="20">
        <f t="shared" si="14"/>
        <v>4515.5</v>
      </c>
    </row>
    <row r="174" spans="1:11" s="11" customFormat="1" ht="14.25" customHeight="1">
      <c r="A174" s="25" t="s">
        <v>486</v>
      </c>
      <c r="B174" s="25">
        <v>21</v>
      </c>
      <c r="C174" s="25" t="s">
        <v>550</v>
      </c>
      <c r="D174" s="25" t="s">
        <v>15</v>
      </c>
      <c r="E174" s="25" t="s">
        <v>551</v>
      </c>
      <c r="F174" s="25" t="s">
        <v>552</v>
      </c>
      <c r="G174" s="17">
        <f t="shared" si="10"/>
        <v>56.68</v>
      </c>
      <c r="H174" s="20">
        <f t="shared" si="11"/>
        <v>2599.0099999999998</v>
      </c>
      <c r="I174" s="20">
        <f t="shared" si="12"/>
        <v>2897.86</v>
      </c>
      <c r="J174" s="20">
        <f t="shared" si="13"/>
        <v>3386.98</v>
      </c>
      <c r="K174" s="20">
        <f t="shared" si="14"/>
        <v>4472.950000000001</v>
      </c>
    </row>
    <row r="175" spans="1:11" s="11" customFormat="1" ht="14.25" customHeight="1">
      <c r="A175" s="25" t="s">
        <v>486</v>
      </c>
      <c r="B175" s="25">
        <v>22</v>
      </c>
      <c r="C175" s="25" t="s">
        <v>553</v>
      </c>
      <c r="D175" s="25" t="s">
        <v>15</v>
      </c>
      <c r="E175" s="25" t="s">
        <v>554</v>
      </c>
      <c r="F175" s="25" t="s">
        <v>555</v>
      </c>
      <c r="G175" s="17">
        <f t="shared" si="10"/>
        <v>56.3</v>
      </c>
      <c r="H175" s="20">
        <f t="shared" si="11"/>
        <v>2588.29</v>
      </c>
      <c r="I175" s="20">
        <f t="shared" si="12"/>
        <v>2887.1400000000003</v>
      </c>
      <c r="J175" s="20">
        <f t="shared" si="13"/>
        <v>3376.26</v>
      </c>
      <c r="K175" s="20">
        <f t="shared" si="14"/>
        <v>4462.2300000000005</v>
      </c>
    </row>
    <row r="176" spans="1:11" s="11" customFormat="1" ht="14.25" customHeight="1">
      <c r="A176" s="25" t="s">
        <v>486</v>
      </c>
      <c r="B176" s="25">
        <v>23</v>
      </c>
      <c r="C176" s="25" t="s">
        <v>556</v>
      </c>
      <c r="D176" s="25" t="s">
        <v>15</v>
      </c>
      <c r="E176" s="25" t="s">
        <v>557</v>
      </c>
      <c r="F176" s="25" t="s">
        <v>558</v>
      </c>
      <c r="G176" s="17">
        <f t="shared" si="10"/>
        <v>52.1</v>
      </c>
      <c r="H176" s="20">
        <f t="shared" si="11"/>
        <v>2468.37</v>
      </c>
      <c r="I176" s="20">
        <f t="shared" si="12"/>
        <v>2767.22</v>
      </c>
      <c r="J176" s="20">
        <f t="shared" si="13"/>
        <v>3256.3399999999997</v>
      </c>
      <c r="K176" s="20">
        <f t="shared" si="14"/>
        <v>4342.31</v>
      </c>
    </row>
    <row r="177" spans="1:11" s="11" customFormat="1" ht="14.25" customHeight="1">
      <c r="A177" s="25" t="s">
        <v>559</v>
      </c>
      <c r="B177" s="25">
        <v>0</v>
      </c>
      <c r="C177" s="25" t="s">
        <v>560</v>
      </c>
      <c r="D177" s="25" t="s">
        <v>15</v>
      </c>
      <c r="E177" s="25" t="s">
        <v>561</v>
      </c>
      <c r="F177" s="25" t="s">
        <v>562</v>
      </c>
      <c r="G177" s="17">
        <f t="shared" si="10"/>
        <v>46.31</v>
      </c>
      <c r="H177" s="20">
        <f t="shared" si="11"/>
        <v>2303.12</v>
      </c>
      <c r="I177" s="20">
        <f t="shared" si="12"/>
        <v>2601.97</v>
      </c>
      <c r="J177" s="20">
        <f t="shared" si="13"/>
        <v>3091.0899999999997</v>
      </c>
      <c r="K177" s="20">
        <f t="shared" si="14"/>
        <v>4177.06</v>
      </c>
    </row>
    <row r="178" spans="1:11" s="11" customFormat="1" ht="14.25" customHeight="1">
      <c r="A178" s="25" t="s">
        <v>559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0"/>
        <v>41.07</v>
      </c>
      <c r="H178" s="20">
        <f t="shared" si="11"/>
        <v>2153.52</v>
      </c>
      <c r="I178" s="20">
        <f t="shared" si="12"/>
        <v>2452.3700000000003</v>
      </c>
      <c r="J178" s="20">
        <f t="shared" si="13"/>
        <v>2941.4900000000002</v>
      </c>
      <c r="K178" s="20">
        <f t="shared" si="14"/>
        <v>4027.4600000000005</v>
      </c>
    </row>
    <row r="179" spans="1:11" s="11" customFormat="1" ht="14.25" customHeight="1">
      <c r="A179" s="25" t="s">
        <v>559</v>
      </c>
      <c r="B179" s="25">
        <v>2</v>
      </c>
      <c r="C179" s="25" t="s">
        <v>566</v>
      </c>
      <c r="D179" s="25" t="s">
        <v>15</v>
      </c>
      <c r="E179" s="25" t="s">
        <v>567</v>
      </c>
      <c r="F179" s="25" t="s">
        <v>568</v>
      </c>
      <c r="G179" s="17">
        <f t="shared" si="10"/>
        <v>36.63</v>
      </c>
      <c r="H179" s="20">
        <f t="shared" si="11"/>
        <v>2026.6100000000001</v>
      </c>
      <c r="I179" s="20">
        <f t="shared" si="12"/>
        <v>2325.46</v>
      </c>
      <c r="J179" s="20">
        <f t="shared" si="13"/>
        <v>2814.58</v>
      </c>
      <c r="K179" s="20">
        <f t="shared" si="14"/>
        <v>3900.55</v>
      </c>
    </row>
    <row r="180" spans="1:11" s="11" customFormat="1" ht="14.25" customHeight="1">
      <c r="A180" s="25" t="s">
        <v>559</v>
      </c>
      <c r="B180" s="25">
        <v>3</v>
      </c>
      <c r="C180" s="25" t="s">
        <v>569</v>
      </c>
      <c r="D180" s="25" t="s">
        <v>15</v>
      </c>
      <c r="E180" s="25" t="s">
        <v>570</v>
      </c>
      <c r="F180" s="25" t="s">
        <v>571</v>
      </c>
      <c r="G180" s="17">
        <f t="shared" si="10"/>
        <v>36.04</v>
      </c>
      <c r="H180" s="20">
        <f t="shared" si="11"/>
        <v>2009.92</v>
      </c>
      <c r="I180" s="20">
        <f t="shared" si="12"/>
        <v>2308.77</v>
      </c>
      <c r="J180" s="20">
        <f t="shared" si="13"/>
        <v>2797.89</v>
      </c>
      <c r="K180" s="20">
        <f t="shared" si="14"/>
        <v>3883.86</v>
      </c>
    </row>
    <row r="181" spans="1:11" s="11" customFormat="1" ht="14.25" customHeight="1">
      <c r="A181" s="25" t="s">
        <v>559</v>
      </c>
      <c r="B181" s="25">
        <v>4</v>
      </c>
      <c r="C181" s="25" t="s">
        <v>572</v>
      </c>
      <c r="D181" s="25" t="s">
        <v>15</v>
      </c>
      <c r="E181" s="25" t="s">
        <v>573</v>
      </c>
      <c r="F181" s="25" t="s">
        <v>574</v>
      </c>
      <c r="G181" s="17">
        <f t="shared" si="10"/>
        <v>38.32</v>
      </c>
      <c r="H181" s="20">
        <f t="shared" si="11"/>
        <v>2074.91</v>
      </c>
      <c r="I181" s="20">
        <f t="shared" si="12"/>
        <v>2373.76</v>
      </c>
      <c r="J181" s="20">
        <f t="shared" si="13"/>
        <v>2862.88</v>
      </c>
      <c r="K181" s="20">
        <f t="shared" si="14"/>
        <v>3948.8500000000004</v>
      </c>
    </row>
    <row r="182" spans="1:11" s="11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0"/>
        <v>42.54</v>
      </c>
      <c r="H182" s="20">
        <f t="shared" si="11"/>
        <v>2195.49</v>
      </c>
      <c r="I182" s="20">
        <f t="shared" si="12"/>
        <v>2494.34</v>
      </c>
      <c r="J182" s="20">
        <f t="shared" si="13"/>
        <v>2983.46</v>
      </c>
      <c r="K182" s="20">
        <f t="shared" si="14"/>
        <v>4069.4300000000003</v>
      </c>
    </row>
    <row r="183" spans="1:11" s="11" customFormat="1" ht="14.25" customHeight="1">
      <c r="A183" s="25" t="s">
        <v>559</v>
      </c>
      <c r="B183" s="25">
        <v>6</v>
      </c>
      <c r="C183" s="25" t="s">
        <v>578</v>
      </c>
      <c r="D183" s="25" t="s">
        <v>15</v>
      </c>
      <c r="E183" s="25" t="s">
        <v>579</v>
      </c>
      <c r="F183" s="25" t="s">
        <v>580</v>
      </c>
      <c r="G183" s="17">
        <f t="shared" si="10"/>
        <v>48.55</v>
      </c>
      <c r="H183" s="20">
        <f t="shared" si="11"/>
        <v>2366.9700000000003</v>
      </c>
      <c r="I183" s="20">
        <f t="shared" si="12"/>
        <v>2665.8200000000006</v>
      </c>
      <c r="J183" s="20">
        <f t="shared" si="13"/>
        <v>3154.9400000000005</v>
      </c>
      <c r="K183" s="20">
        <f t="shared" si="14"/>
        <v>4240.910000000001</v>
      </c>
    </row>
    <row r="184" spans="1:11" s="11" customFormat="1" ht="14.25" customHeight="1">
      <c r="A184" s="25" t="s">
        <v>559</v>
      </c>
      <c r="B184" s="25">
        <v>7</v>
      </c>
      <c r="C184" s="25" t="s">
        <v>581</v>
      </c>
      <c r="D184" s="25" t="s">
        <v>15</v>
      </c>
      <c r="E184" s="25" t="s">
        <v>582</v>
      </c>
      <c r="F184" s="25" t="s">
        <v>583</v>
      </c>
      <c r="G184" s="17">
        <f t="shared" si="10"/>
        <v>54.25</v>
      </c>
      <c r="H184" s="20">
        <f t="shared" si="11"/>
        <v>2529.76</v>
      </c>
      <c r="I184" s="20">
        <f t="shared" si="12"/>
        <v>2828.61</v>
      </c>
      <c r="J184" s="20">
        <f t="shared" si="13"/>
        <v>3317.73</v>
      </c>
      <c r="K184" s="20">
        <f t="shared" si="14"/>
        <v>4403.700000000001</v>
      </c>
    </row>
    <row r="185" spans="1:11" s="11" customFormat="1" ht="14.25" customHeight="1">
      <c r="A185" s="25" t="s">
        <v>559</v>
      </c>
      <c r="B185" s="25">
        <v>8</v>
      </c>
      <c r="C185" s="25" t="s">
        <v>584</v>
      </c>
      <c r="D185" s="25" t="s">
        <v>15</v>
      </c>
      <c r="E185" s="25" t="s">
        <v>585</v>
      </c>
      <c r="F185" s="25" t="s">
        <v>586</v>
      </c>
      <c r="G185" s="17">
        <f t="shared" si="10"/>
        <v>59.74</v>
      </c>
      <c r="H185" s="20">
        <f t="shared" si="11"/>
        <v>2686.43</v>
      </c>
      <c r="I185" s="20">
        <f t="shared" si="12"/>
        <v>2985.2799999999997</v>
      </c>
      <c r="J185" s="20">
        <f t="shared" si="13"/>
        <v>3474.3999999999996</v>
      </c>
      <c r="K185" s="20">
        <f t="shared" si="14"/>
        <v>4560.37</v>
      </c>
    </row>
    <row r="186" spans="1:11" s="11" customFormat="1" ht="14.25" customHeight="1">
      <c r="A186" s="25" t="s">
        <v>559</v>
      </c>
      <c r="B186" s="25">
        <v>9</v>
      </c>
      <c r="C186" s="25" t="s">
        <v>587</v>
      </c>
      <c r="D186" s="25" t="s">
        <v>15</v>
      </c>
      <c r="E186" s="25" t="s">
        <v>588</v>
      </c>
      <c r="F186" s="25" t="s">
        <v>56</v>
      </c>
      <c r="G186" s="17">
        <f t="shared" si="10"/>
        <v>61.45</v>
      </c>
      <c r="H186" s="20">
        <f t="shared" si="11"/>
        <v>2735.29</v>
      </c>
      <c r="I186" s="20">
        <f t="shared" si="12"/>
        <v>3034.14</v>
      </c>
      <c r="J186" s="20">
        <f t="shared" si="13"/>
        <v>3523.2599999999998</v>
      </c>
      <c r="K186" s="20">
        <f t="shared" si="14"/>
        <v>4609.2300000000005</v>
      </c>
    </row>
    <row r="187" spans="1:11" s="11" customFormat="1" ht="14.25" customHeight="1">
      <c r="A187" s="25" t="s">
        <v>559</v>
      </c>
      <c r="B187" s="25">
        <v>10</v>
      </c>
      <c r="C187" s="25" t="s">
        <v>589</v>
      </c>
      <c r="D187" s="25" t="s">
        <v>15</v>
      </c>
      <c r="E187" s="25" t="s">
        <v>590</v>
      </c>
      <c r="F187" s="25" t="s">
        <v>591</v>
      </c>
      <c r="G187" s="17">
        <f t="shared" si="10"/>
        <v>64.28</v>
      </c>
      <c r="H187" s="20">
        <f t="shared" si="11"/>
        <v>2816.19</v>
      </c>
      <c r="I187" s="20">
        <f t="shared" si="12"/>
        <v>3115.0400000000004</v>
      </c>
      <c r="J187" s="20">
        <f t="shared" si="13"/>
        <v>3604.1600000000003</v>
      </c>
      <c r="K187" s="20">
        <f t="shared" si="14"/>
        <v>4690.13</v>
      </c>
    </row>
    <row r="188" spans="1:11" s="11" customFormat="1" ht="14.25" customHeight="1">
      <c r="A188" s="25" t="s">
        <v>559</v>
      </c>
      <c r="B188" s="25">
        <v>11</v>
      </c>
      <c r="C188" s="25" t="s">
        <v>592</v>
      </c>
      <c r="D188" s="25" t="s">
        <v>15</v>
      </c>
      <c r="E188" s="25" t="s">
        <v>593</v>
      </c>
      <c r="F188" s="25" t="s">
        <v>594</v>
      </c>
      <c r="G188" s="17">
        <f t="shared" si="10"/>
        <v>60.91</v>
      </c>
      <c r="H188" s="20">
        <f t="shared" si="11"/>
        <v>2719.7699999999995</v>
      </c>
      <c r="I188" s="20">
        <f t="shared" si="12"/>
        <v>3018.62</v>
      </c>
      <c r="J188" s="20">
        <f t="shared" si="13"/>
        <v>3507.74</v>
      </c>
      <c r="K188" s="20">
        <f t="shared" si="14"/>
        <v>4593.71</v>
      </c>
    </row>
    <row r="189" spans="1:11" s="11" customFormat="1" ht="14.25" customHeight="1">
      <c r="A189" s="25" t="s">
        <v>559</v>
      </c>
      <c r="B189" s="25">
        <v>12</v>
      </c>
      <c r="C189" s="25" t="s">
        <v>595</v>
      </c>
      <c r="D189" s="25" t="s">
        <v>15</v>
      </c>
      <c r="E189" s="25" t="s">
        <v>596</v>
      </c>
      <c r="F189" s="25" t="s">
        <v>597</v>
      </c>
      <c r="G189" s="17">
        <f t="shared" si="10"/>
        <v>60.39</v>
      </c>
      <c r="H189" s="20">
        <f t="shared" si="11"/>
        <v>2705.08</v>
      </c>
      <c r="I189" s="20">
        <f t="shared" si="12"/>
        <v>3003.93</v>
      </c>
      <c r="J189" s="20">
        <f t="shared" si="13"/>
        <v>3493.0499999999997</v>
      </c>
      <c r="K189" s="20">
        <f t="shared" si="14"/>
        <v>4579.02</v>
      </c>
    </row>
    <row r="190" spans="1:11" s="11" customFormat="1" ht="14.25" customHeight="1">
      <c r="A190" s="25" t="s">
        <v>559</v>
      </c>
      <c r="B190" s="25">
        <v>13</v>
      </c>
      <c r="C190" s="25" t="s">
        <v>598</v>
      </c>
      <c r="D190" s="25" t="s">
        <v>15</v>
      </c>
      <c r="E190" s="25" t="s">
        <v>599</v>
      </c>
      <c r="F190" s="25" t="s">
        <v>600</v>
      </c>
      <c r="G190" s="17">
        <f t="shared" si="10"/>
        <v>60.42</v>
      </c>
      <c r="H190" s="20">
        <f t="shared" si="11"/>
        <v>2706.01</v>
      </c>
      <c r="I190" s="20">
        <f t="shared" si="12"/>
        <v>3004.86</v>
      </c>
      <c r="J190" s="20">
        <f t="shared" si="13"/>
        <v>3493.98</v>
      </c>
      <c r="K190" s="20">
        <f t="shared" si="14"/>
        <v>4579.950000000001</v>
      </c>
    </row>
    <row r="191" spans="1:11" s="11" customFormat="1" ht="14.25" customHeight="1">
      <c r="A191" s="25" t="s">
        <v>559</v>
      </c>
      <c r="B191" s="25">
        <v>14</v>
      </c>
      <c r="C191" s="25" t="s">
        <v>601</v>
      </c>
      <c r="D191" s="25" t="s">
        <v>15</v>
      </c>
      <c r="E191" s="25" t="s">
        <v>602</v>
      </c>
      <c r="F191" s="25" t="s">
        <v>34</v>
      </c>
      <c r="G191" s="17">
        <f t="shared" si="10"/>
        <v>60.26</v>
      </c>
      <c r="H191" s="20">
        <f t="shared" si="11"/>
        <v>2701.2400000000002</v>
      </c>
      <c r="I191" s="20">
        <f t="shared" si="12"/>
        <v>3000.09</v>
      </c>
      <c r="J191" s="20">
        <f t="shared" si="13"/>
        <v>3489.21</v>
      </c>
      <c r="K191" s="20">
        <f t="shared" si="14"/>
        <v>4575.18</v>
      </c>
    </row>
    <row r="192" spans="1:11" s="11" customFormat="1" ht="14.25" customHeight="1">
      <c r="A192" s="25" t="s">
        <v>559</v>
      </c>
      <c r="B192" s="25">
        <v>15</v>
      </c>
      <c r="C192" s="25" t="s">
        <v>603</v>
      </c>
      <c r="D192" s="25" t="s">
        <v>15</v>
      </c>
      <c r="E192" s="25" t="s">
        <v>604</v>
      </c>
      <c r="F192" s="25" t="s">
        <v>605</v>
      </c>
      <c r="G192" s="17">
        <f t="shared" si="10"/>
        <v>58.91</v>
      </c>
      <c r="H192" s="20">
        <f t="shared" si="11"/>
        <v>2662.87</v>
      </c>
      <c r="I192" s="20">
        <f t="shared" si="12"/>
        <v>2961.7200000000003</v>
      </c>
      <c r="J192" s="20">
        <f t="shared" si="13"/>
        <v>3450.84</v>
      </c>
      <c r="K192" s="20">
        <f t="shared" si="14"/>
        <v>4536.81</v>
      </c>
    </row>
    <row r="193" spans="1:11" s="11" customFormat="1" ht="14.25" customHeight="1">
      <c r="A193" s="25" t="s">
        <v>559</v>
      </c>
      <c r="B193" s="25">
        <v>16</v>
      </c>
      <c r="C193" s="25" t="s">
        <v>606</v>
      </c>
      <c r="D193" s="25" t="s">
        <v>15</v>
      </c>
      <c r="E193" s="25" t="s">
        <v>607</v>
      </c>
      <c r="F193" s="25" t="s">
        <v>608</v>
      </c>
      <c r="G193" s="17">
        <f t="shared" si="10"/>
        <v>56.85</v>
      </c>
      <c r="H193" s="20">
        <f t="shared" si="11"/>
        <v>2603.9599999999996</v>
      </c>
      <c r="I193" s="20">
        <f t="shared" si="12"/>
        <v>2902.81</v>
      </c>
      <c r="J193" s="20">
        <f t="shared" si="13"/>
        <v>3391.93</v>
      </c>
      <c r="K193" s="20">
        <f t="shared" si="14"/>
        <v>4477.900000000001</v>
      </c>
    </row>
    <row r="194" spans="1:11" s="11" customFormat="1" ht="14.25" customHeight="1">
      <c r="A194" s="25" t="s">
        <v>559</v>
      </c>
      <c r="B194" s="25">
        <v>17</v>
      </c>
      <c r="C194" s="25" t="s">
        <v>609</v>
      </c>
      <c r="D194" s="25" t="s">
        <v>15</v>
      </c>
      <c r="E194" s="25" t="s">
        <v>610</v>
      </c>
      <c r="F194" s="25" t="s">
        <v>611</v>
      </c>
      <c r="G194" s="17">
        <f t="shared" si="10"/>
        <v>54.11</v>
      </c>
      <c r="H194" s="20">
        <f t="shared" si="11"/>
        <v>2525.86</v>
      </c>
      <c r="I194" s="20">
        <f t="shared" si="12"/>
        <v>2824.7100000000005</v>
      </c>
      <c r="J194" s="20">
        <f t="shared" si="13"/>
        <v>3313.8300000000004</v>
      </c>
      <c r="K194" s="20">
        <f t="shared" si="14"/>
        <v>4399.8</v>
      </c>
    </row>
    <row r="195" spans="1:11" s="11" customFormat="1" ht="14.25" customHeight="1">
      <c r="A195" s="25" t="s">
        <v>559</v>
      </c>
      <c r="B195" s="25">
        <v>18</v>
      </c>
      <c r="C195" s="25" t="s">
        <v>612</v>
      </c>
      <c r="D195" s="25" t="s">
        <v>15</v>
      </c>
      <c r="E195" s="25" t="s">
        <v>613</v>
      </c>
      <c r="F195" s="25" t="s">
        <v>614</v>
      </c>
      <c r="G195" s="17">
        <f t="shared" si="10"/>
        <v>54.15</v>
      </c>
      <c r="H195" s="20">
        <f t="shared" si="11"/>
        <v>2526.8700000000003</v>
      </c>
      <c r="I195" s="20">
        <f t="shared" si="12"/>
        <v>2825.7200000000003</v>
      </c>
      <c r="J195" s="20">
        <f t="shared" si="13"/>
        <v>3314.84</v>
      </c>
      <c r="K195" s="20">
        <f t="shared" si="14"/>
        <v>4400.8099999999995</v>
      </c>
    </row>
    <row r="196" spans="1:11" s="11" customFormat="1" ht="14.25" customHeight="1">
      <c r="A196" s="25" t="s">
        <v>559</v>
      </c>
      <c r="B196" s="25">
        <v>19</v>
      </c>
      <c r="C196" s="25" t="s">
        <v>615</v>
      </c>
      <c r="D196" s="25" t="s">
        <v>616</v>
      </c>
      <c r="E196" s="25" t="s">
        <v>15</v>
      </c>
      <c r="F196" s="25" t="s">
        <v>617</v>
      </c>
      <c r="G196" s="17">
        <f t="shared" si="10"/>
        <v>56.97</v>
      </c>
      <c r="H196" s="20">
        <f t="shared" si="11"/>
        <v>2607.3299999999995</v>
      </c>
      <c r="I196" s="20">
        <f t="shared" si="12"/>
        <v>2906.18</v>
      </c>
      <c r="J196" s="20">
        <f t="shared" si="13"/>
        <v>3395.2999999999997</v>
      </c>
      <c r="K196" s="20">
        <f t="shared" si="14"/>
        <v>4481.27</v>
      </c>
    </row>
    <row r="197" spans="1:11" s="11" customFormat="1" ht="14.25" customHeight="1">
      <c r="A197" s="25" t="s">
        <v>559</v>
      </c>
      <c r="B197" s="25">
        <v>20</v>
      </c>
      <c r="C197" s="25" t="s">
        <v>618</v>
      </c>
      <c r="D197" s="25" t="s">
        <v>619</v>
      </c>
      <c r="E197" s="25" t="s">
        <v>15</v>
      </c>
      <c r="F197" s="25" t="s">
        <v>620</v>
      </c>
      <c r="G197" s="17">
        <f t="shared" si="10"/>
        <v>57.42</v>
      </c>
      <c r="H197" s="20">
        <f t="shared" si="11"/>
        <v>2620.3</v>
      </c>
      <c r="I197" s="20">
        <f t="shared" si="12"/>
        <v>2919.1500000000005</v>
      </c>
      <c r="J197" s="20">
        <f t="shared" si="13"/>
        <v>3408.2700000000004</v>
      </c>
      <c r="K197" s="20">
        <f t="shared" si="14"/>
        <v>4494.240000000001</v>
      </c>
    </row>
    <row r="198" spans="1:11" s="11" customFormat="1" ht="14.25" customHeight="1">
      <c r="A198" s="25" t="s">
        <v>559</v>
      </c>
      <c r="B198" s="25">
        <v>21</v>
      </c>
      <c r="C198" s="25" t="s">
        <v>621</v>
      </c>
      <c r="D198" s="25" t="s">
        <v>15</v>
      </c>
      <c r="E198" s="25" t="s">
        <v>622</v>
      </c>
      <c r="F198" s="25" t="s">
        <v>623</v>
      </c>
      <c r="G198" s="17">
        <f t="shared" si="10"/>
        <v>60.59</v>
      </c>
      <c r="H198" s="20">
        <f t="shared" si="11"/>
        <v>2710.61</v>
      </c>
      <c r="I198" s="20">
        <f t="shared" si="12"/>
        <v>3009.46</v>
      </c>
      <c r="J198" s="20">
        <f t="shared" si="13"/>
        <v>3498.58</v>
      </c>
      <c r="K198" s="20">
        <f t="shared" si="14"/>
        <v>4584.55</v>
      </c>
    </row>
    <row r="199" spans="1:11" s="11" customFormat="1" ht="14.25" customHeight="1">
      <c r="A199" s="25" t="s">
        <v>559</v>
      </c>
      <c r="B199" s="25">
        <v>22</v>
      </c>
      <c r="C199" s="25" t="s">
        <v>624</v>
      </c>
      <c r="D199" s="25" t="s">
        <v>15</v>
      </c>
      <c r="E199" s="25" t="s">
        <v>625</v>
      </c>
      <c r="F199" s="25" t="s">
        <v>626</v>
      </c>
      <c r="G199" s="17">
        <f t="shared" si="10"/>
        <v>56.84</v>
      </c>
      <c r="H199" s="20">
        <f t="shared" si="11"/>
        <v>2603.7700000000004</v>
      </c>
      <c r="I199" s="20">
        <f t="shared" si="12"/>
        <v>2902.6200000000003</v>
      </c>
      <c r="J199" s="20">
        <f t="shared" si="13"/>
        <v>3391.7400000000002</v>
      </c>
      <c r="K199" s="20">
        <f t="shared" si="14"/>
        <v>4477.710000000001</v>
      </c>
    </row>
    <row r="200" spans="1:11" s="11" customFormat="1" ht="14.25" customHeight="1">
      <c r="A200" s="25" t="s">
        <v>559</v>
      </c>
      <c r="B200" s="25">
        <v>23</v>
      </c>
      <c r="C200" s="25" t="s">
        <v>627</v>
      </c>
      <c r="D200" s="25" t="s">
        <v>15</v>
      </c>
      <c r="E200" s="25" t="s">
        <v>628</v>
      </c>
      <c r="F200" s="25" t="s">
        <v>629</v>
      </c>
      <c r="G200" s="17">
        <f t="shared" si="10"/>
        <v>51.88</v>
      </c>
      <c r="H200" s="20">
        <f t="shared" si="11"/>
        <v>2462.08</v>
      </c>
      <c r="I200" s="20">
        <f t="shared" si="12"/>
        <v>2760.9300000000003</v>
      </c>
      <c r="J200" s="20">
        <f t="shared" si="13"/>
        <v>3250.05</v>
      </c>
      <c r="K200" s="20">
        <f t="shared" si="14"/>
        <v>4336.02</v>
      </c>
    </row>
    <row r="201" spans="1:11" s="11" customFormat="1" ht="14.25" customHeight="1">
      <c r="A201" s="25" t="s">
        <v>630</v>
      </c>
      <c r="B201" s="25">
        <v>0</v>
      </c>
      <c r="C201" s="25" t="s">
        <v>631</v>
      </c>
      <c r="D201" s="25" t="s">
        <v>15</v>
      </c>
      <c r="E201" s="25" t="s">
        <v>632</v>
      </c>
      <c r="F201" s="25" t="s">
        <v>633</v>
      </c>
      <c r="G201" s="17">
        <f t="shared" si="10"/>
        <v>45.33</v>
      </c>
      <c r="H201" s="20">
        <f t="shared" si="11"/>
        <v>2275.2</v>
      </c>
      <c r="I201" s="20">
        <f t="shared" si="12"/>
        <v>2574.05</v>
      </c>
      <c r="J201" s="20">
        <f t="shared" si="13"/>
        <v>3063.17</v>
      </c>
      <c r="K201" s="20">
        <f t="shared" si="14"/>
        <v>4149.14</v>
      </c>
    </row>
    <row r="202" spans="1:11" s="11" customFormat="1" ht="14.25" customHeight="1">
      <c r="A202" s="25" t="s">
        <v>630</v>
      </c>
      <c r="B202" s="25">
        <v>1</v>
      </c>
      <c r="C202" s="25" t="s">
        <v>634</v>
      </c>
      <c r="D202" s="25" t="s">
        <v>15</v>
      </c>
      <c r="E202" s="25" t="s">
        <v>635</v>
      </c>
      <c r="F202" s="25" t="s">
        <v>636</v>
      </c>
      <c r="G202" s="17">
        <f aca="true" t="shared" si="15" ref="G202:G265">ROUND((F202*0.0363),2)</f>
        <v>39.46</v>
      </c>
      <c r="H202" s="20">
        <f aca="true" t="shared" si="16" ref="H202:H265">F202+$M$3+G202</f>
        <v>2107.3900000000003</v>
      </c>
      <c r="I202" s="20">
        <f aca="true" t="shared" si="17" ref="I202:I265">F202+$N$3+G202</f>
        <v>2406.2400000000002</v>
      </c>
      <c r="J202" s="20">
        <f aca="true" t="shared" si="18" ref="J202:J265">F202+$O$3+G202</f>
        <v>2895.36</v>
      </c>
      <c r="K202" s="20">
        <f aca="true" t="shared" si="19" ref="K202:K265">F202+$P$3+G202</f>
        <v>3981.3300000000004</v>
      </c>
    </row>
    <row r="203" spans="1:11" s="11" customFormat="1" ht="14.25" customHeight="1">
      <c r="A203" s="25" t="s">
        <v>630</v>
      </c>
      <c r="B203" s="25">
        <v>2</v>
      </c>
      <c r="C203" s="25" t="s">
        <v>637</v>
      </c>
      <c r="D203" s="25" t="s">
        <v>15</v>
      </c>
      <c r="E203" s="25" t="s">
        <v>638</v>
      </c>
      <c r="F203" s="25" t="s">
        <v>639</v>
      </c>
      <c r="G203" s="17">
        <f t="shared" si="15"/>
        <v>36.83</v>
      </c>
      <c r="H203" s="20">
        <f t="shared" si="16"/>
        <v>2032.4</v>
      </c>
      <c r="I203" s="20">
        <f t="shared" si="17"/>
        <v>2331.25</v>
      </c>
      <c r="J203" s="20">
        <f t="shared" si="18"/>
        <v>2820.37</v>
      </c>
      <c r="K203" s="20">
        <f t="shared" si="19"/>
        <v>3906.34</v>
      </c>
    </row>
    <row r="204" spans="1:11" s="11" customFormat="1" ht="14.25" customHeight="1">
      <c r="A204" s="25" t="s">
        <v>630</v>
      </c>
      <c r="B204" s="25">
        <v>3</v>
      </c>
      <c r="C204" s="25" t="s">
        <v>640</v>
      </c>
      <c r="D204" s="25" t="s">
        <v>15</v>
      </c>
      <c r="E204" s="25" t="s">
        <v>641</v>
      </c>
      <c r="F204" s="25" t="s">
        <v>642</v>
      </c>
      <c r="G204" s="17">
        <f t="shared" si="15"/>
        <v>36.39</v>
      </c>
      <c r="H204" s="20">
        <f t="shared" si="16"/>
        <v>2019.7300000000002</v>
      </c>
      <c r="I204" s="20">
        <f t="shared" si="17"/>
        <v>2318.58</v>
      </c>
      <c r="J204" s="20">
        <f t="shared" si="18"/>
        <v>2807.7</v>
      </c>
      <c r="K204" s="20">
        <f t="shared" si="19"/>
        <v>3893.67</v>
      </c>
    </row>
    <row r="205" spans="1:11" s="11" customFormat="1" ht="14.25" customHeight="1">
      <c r="A205" s="25" t="s">
        <v>630</v>
      </c>
      <c r="B205" s="25">
        <v>4</v>
      </c>
      <c r="C205" s="25" t="s">
        <v>643</v>
      </c>
      <c r="D205" s="25" t="s">
        <v>15</v>
      </c>
      <c r="E205" s="25" t="s">
        <v>644</v>
      </c>
      <c r="F205" s="25" t="s">
        <v>645</v>
      </c>
      <c r="G205" s="17">
        <f t="shared" si="15"/>
        <v>39.5</v>
      </c>
      <c r="H205" s="20">
        <f t="shared" si="16"/>
        <v>2108.6400000000003</v>
      </c>
      <c r="I205" s="20">
        <f t="shared" si="17"/>
        <v>2407.4900000000002</v>
      </c>
      <c r="J205" s="20">
        <f t="shared" si="18"/>
        <v>2896.61</v>
      </c>
      <c r="K205" s="20">
        <f t="shared" si="19"/>
        <v>3982.5800000000004</v>
      </c>
    </row>
    <row r="206" spans="1:11" s="11" customFormat="1" ht="14.25" customHeight="1">
      <c r="A206" s="25" t="s">
        <v>630</v>
      </c>
      <c r="B206" s="25">
        <v>5</v>
      </c>
      <c r="C206" s="25" t="s">
        <v>646</v>
      </c>
      <c r="D206" s="25" t="s">
        <v>15</v>
      </c>
      <c r="E206" s="25" t="s">
        <v>647</v>
      </c>
      <c r="F206" s="25" t="s">
        <v>648</v>
      </c>
      <c r="G206" s="17">
        <f t="shared" si="15"/>
        <v>42.91</v>
      </c>
      <c r="H206" s="20">
        <f t="shared" si="16"/>
        <v>2205.97</v>
      </c>
      <c r="I206" s="20">
        <f t="shared" si="17"/>
        <v>2504.8199999999997</v>
      </c>
      <c r="J206" s="20">
        <f t="shared" si="18"/>
        <v>2993.9399999999996</v>
      </c>
      <c r="K206" s="20">
        <f t="shared" si="19"/>
        <v>4079.91</v>
      </c>
    </row>
    <row r="207" spans="1:11" s="11" customFormat="1" ht="14.25" customHeight="1">
      <c r="A207" s="25" t="s">
        <v>630</v>
      </c>
      <c r="B207" s="25">
        <v>6</v>
      </c>
      <c r="C207" s="25" t="s">
        <v>649</v>
      </c>
      <c r="D207" s="25" t="s">
        <v>650</v>
      </c>
      <c r="E207" s="25" t="s">
        <v>15</v>
      </c>
      <c r="F207" s="25" t="s">
        <v>651</v>
      </c>
      <c r="G207" s="17">
        <f t="shared" si="15"/>
        <v>46.02</v>
      </c>
      <c r="H207" s="20">
        <f t="shared" si="16"/>
        <v>2294.8399999999997</v>
      </c>
      <c r="I207" s="20">
        <f t="shared" si="17"/>
        <v>2593.69</v>
      </c>
      <c r="J207" s="20">
        <f t="shared" si="18"/>
        <v>3082.81</v>
      </c>
      <c r="K207" s="20">
        <f t="shared" si="19"/>
        <v>4168.780000000001</v>
      </c>
    </row>
    <row r="208" spans="1:11" s="11" customFormat="1" ht="14.25" customHeight="1">
      <c r="A208" s="25" t="s">
        <v>630</v>
      </c>
      <c r="B208" s="25">
        <v>7</v>
      </c>
      <c r="C208" s="25" t="s">
        <v>652</v>
      </c>
      <c r="D208" s="25" t="s">
        <v>653</v>
      </c>
      <c r="E208" s="25" t="s">
        <v>15</v>
      </c>
      <c r="F208" s="25" t="s">
        <v>654</v>
      </c>
      <c r="G208" s="17">
        <f t="shared" si="15"/>
        <v>52.4</v>
      </c>
      <c r="H208" s="20">
        <f t="shared" si="16"/>
        <v>2476.7900000000004</v>
      </c>
      <c r="I208" s="20">
        <f t="shared" si="17"/>
        <v>2775.6400000000003</v>
      </c>
      <c r="J208" s="20">
        <f t="shared" si="18"/>
        <v>3264.76</v>
      </c>
      <c r="K208" s="20">
        <f t="shared" si="19"/>
        <v>4350.73</v>
      </c>
    </row>
    <row r="209" spans="1:11" s="11" customFormat="1" ht="14.25" customHeight="1">
      <c r="A209" s="25" t="s">
        <v>630</v>
      </c>
      <c r="B209" s="25">
        <v>8</v>
      </c>
      <c r="C209" s="25" t="s">
        <v>655</v>
      </c>
      <c r="D209" s="25" t="s">
        <v>15</v>
      </c>
      <c r="E209" s="25" t="s">
        <v>656</v>
      </c>
      <c r="F209" s="25" t="s">
        <v>657</v>
      </c>
      <c r="G209" s="17">
        <f t="shared" si="15"/>
        <v>60.28</v>
      </c>
      <c r="H209" s="20">
        <f t="shared" si="16"/>
        <v>2701.82</v>
      </c>
      <c r="I209" s="20">
        <f t="shared" si="17"/>
        <v>3000.6700000000005</v>
      </c>
      <c r="J209" s="20">
        <f t="shared" si="18"/>
        <v>3489.7900000000004</v>
      </c>
      <c r="K209" s="20">
        <f t="shared" si="19"/>
        <v>4575.76</v>
      </c>
    </row>
    <row r="210" spans="1:11" s="11" customFormat="1" ht="14.25" customHeight="1">
      <c r="A210" s="25" t="s">
        <v>630</v>
      </c>
      <c r="B210" s="25">
        <v>9</v>
      </c>
      <c r="C210" s="25" t="s">
        <v>658</v>
      </c>
      <c r="D210" s="25" t="s">
        <v>15</v>
      </c>
      <c r="E210" s="25" t="s">
        <v>659</v>
      </c>
      <c r="F210" s="25" t="s">
        <v>660</v>
      </c>
      <c r="G210" s="17">
        <f t="shared" si="15"/>
        <v>61.73</v>
      </c>
      <c r="H210" s="20">
        <f t="shared" si="16"/>
        <v>2743.22</v>
      </c>
      <c r="I210" s="20">
        <f t="shared" si="17"/>
        <v>3042.07</v>
      </c>
      <c r="J210" s="20">
        <f t="shared" si="18"/>
        <v>3531.19</v>
      </c>
      <c r="K210" s="20">
        <f t="shared" si="19"/>
        <v>4617.16</v>
      </c>
    </row>
    <row r="211" spans="1:11" s="11" customFormat="1" ht="14.25" customHeight="1">
      <c r="A211" s="25" t="s">
        <v>630</v>
      </c>
      <c r="B211" s="25">
        <v>10</v>
      </c>
      <c r="C211" s="25" t="s">
        <v>661</v>
      </c>
      <c r="D211" s="25" t="s">
        <v>15</v>
      </c>
      <c r="E211" s="25" t="s">
        <v>662</v>
      </c>
      <c r="F211" s="25" t="s">
        <v>663</v>
      </c>
      <c r="G211" s="17">
        <f t="shared" si="15"/>
        <v>57.02</v>
      </c>
      <c r="H211" s="20">
        <f t="shared" si="16"/>
        <v>2608.7599999999998</v>
      </c>
      <c r="I211" s="20">
        <f t="shared" si="17"/>
        <v>2907.61</v>
      </c>
      <c r="J211" s="20">
        <f t="shared" si="18"/>
        <v>3396.73</v>
      </c>
      <c r="K211" s="20">
        <f t="shared" si="19"/>
        <v>4482.700000000001</v>
      </c>
    </row>
    <row r="212" spans="1:11" s="11" customFormat="1" ht="14.25" customHeight="1">
      <c r="A212" s="25" t="s">
        <v>630</v>
      </c>
      <c r="B212" s="25">
        <v>11</v>
      </c>
      <c r="C212" s="25" t="s">
        <v>664</v>
      </c>
      <c r="D212" s="25" t="s">
        <v>15</v>
      </c>
      <c r="E212" s="25" t="s">
        <v>665</v>
      </c>
      <c r="F212" s="25" t="s">
        <v>666</v>
      </c>
      <c r="G212" s="17">
        <f t="shared" si="15"/>
        <v>58.89</v>
      </c>
      <c r="H212" s="20">
        <f t="shared" si="16"/>
        <v>2662.1699999999996</v>
      </c>
      <c r="I212" s="20">
        <f t="shared" si="17"/>
        <v>2961.02</v>
      </c>
      <c r="J212" s="20">
        <f t="shared" si="18"/>
        <v>3450.14</v>
      </c>
      <c r="K212" s="20">
        <f t="shared" si="19"/>
        <v>4536.110000000001</v>
      </c>
    </row>
    <row r="213" spans="1:11" s="11" customFormat="1" ht="14.25" customHeight="1">
      <c r="A213" s="25" t="s">
        <v>630</v>
      </c>
      <c r="B213" s="25">
        <v>12</v>
      </c>
      <c r="C213" s="25" t="s">
        <v>667</v>
      </c>
      <c r="D213" s="25" t="s">
        <v>15</v>
      </c>
      <c r="E213" s="25" t="s">
        <v>668</v>
      </c>
      <c r="F213" s="25" t="s">
        <v>669</v>
      </c>
      <c r="G213" s="17">
        <f t="shared" si="15"/>
        <v>56.9</v>
      </c>
      <c r="H213" s="20">
        <f t="shared" si="16"/>
        <v>2605.42</v>
      </c>
      <c r="I213" s="20">
        <f t="shared" si="17"/>
        <v>2904.27</v>
      </c>
      <c r="J213" s="20">
        <f t="shared" si="18"/>
        <v>3393.39</v>
      </c>
      <c r="K213" s="20">
        <f t="shared" si="19"/>
        <v>4479.36</v>
      </c>
    </row>
    <row r="214" spans="1:11" s="11" customFormat="1" ht="14.25" customHeight="1">
      <c r="A214" s="25" t="s">
        <v>630</v>
      </c>
      <c r="B214" s="25">
        <v>13</v>
      </c>
      <c r="C214" s="25" t="s">
        <v>670</v>
      </c>
      <c r="D214" s="25" t="s">
        <v>15</v>
      </c>
      <c r="E214" s="25" t="s">
        <v>671</v>
      </c>
      <c r="F214" s="25" t="s">
        <v>672</v>
      </c>
      <c r="G214" s="17">
        <f t="shared" si="15"/>
        <v>56.87</v>
      </c>
      <c r="H214" s="20">
        <f t="shared" si="16"/>
        <v>2604.41</v>
      </c>
      <c r="I214" s="20">
        <f t="shared" si="17"/>
        <v>2903.26</v>
      </c>
      <c r="J214" s="20">
        <f t="shared" si="18"/>
        <v>3392.38</v>
      </c>
      <c r="K214" s="20">
        <f t="shared" si="19"/>
        <v>4478.35</v>
      </c>
    </row>
    <row r="215" spans="1:11" s="11" customFormat="1" ht="14.25" customHeight="1">
      <c r="A215" s="25" t="s">
        <v>630</v>
      </c>
      <c r="B215" s="25">
        <v>14</v>
      </c>
      <c r="C215" s="25" t="s">
        <v>673</v>
      </c>
      <c r="D215" s="25" t="s">
        <v>15</v>
      </c>
      <c r="E215" s="25" t="s">
        <v>674</v>
      </c>
      <c r="F215" s="25" t="s">
        <v>675</v>
      </c>
      <c r="G215" s="17">
        <f t="shared" si="15"/>
        <v>56.72</v>
      </c>
      <c r="H215" s="20">
        <f t="shared" si="16"/>
        <v>2600.2599999999998</v>
      </c>
      <c r="I215" s="20">
        <f t="shared" si="17"/>
        <v>2899.11</v>
      </c>
      <c r="J215" s="20">
        <f t="shared" si="18"/>
        <v>3388.23</v>
      </c>
      <c r="K215" s="20">
        <f t="shared" si="19"/>
        <v>4474.200000000001</v>
      </c>
    </row>
    <row r="216" spans="1:11" s="11" customFormat="1" ht="14.25" customHeight="1">
      <c r="A216" s="25" t="s">
        <v>630</v>
      </c>
      <c r="B216" s="25">
        <v>15</v>
      </c>
      <c r="C216" s="25" t="s">
        <v>676</v>
      </c>
      <c r="D216" s="25" t="s">
        <v>15</v>
      </c>
      <c r="E216" s="25" t="s">
        <v>677</v>
      </c>
      <c r="F216" s="25" t="s">
        <v>678</v>
      </c>
      <c r="G216" s="17">
        <f t="shared" si="15"/>
        <v>56.71</v>
      </c>
      <c r="H216" s="20">
        <f t="shared" si="16"/>
        <v>2599.88</v>
      </c>
      <c r="I216" s="20">
        <f t="shared" si="17"/>
        <v>2898.7300000000005</v>
      </c>
      <c r="J216" s="20">
        <f t="shared" si="18"/>
        <v>3387.8500000000004</v>
      </c>
      <c r="K216" s="20">
        <f t="shared" si="19"/>
        <v>4473.820000000001</v>
      </c>
    </row>
    <row r="217" spans="1:11" s="11" customFormat="1" ht="14.25" customHeight="1">
      <c r="A217" s="25" t="s">
        <v>630</v>
      </c>
      <c r="B217" s="25">
        <v>16</v>
      </c>
      <c r="C217" s="25" t="s">
        <v>679</v>
      </c>
      <c r="D217" s="25" t="s">
        <v>15</v>
      </c>
      <c r="E217" s="25" t="s">
        <v>680</v>
      </c>
      <c r="F217" s="25" t="s">
        <v>681</v>
      </c>
      <c r="G217" s="17">
        <f t="shared" si="15"/>
        <v>54.99</v>
      </c>
      <c r="H217" s="20">
        <f t="shared" si="16"/>
        <v>2550.89</v>
      </c>
      <c r="I217" s="20">
        <f t="shared" si="17"/>
        <v>2849.74</v>
      </c>
      <c r="J217" s="20">
        <f t="shared" si="18"/>
        <v>3338.8599999999997</v>
      </c>
      <c r="K217" s="20">
        <f t="shared" si="19"/>
        <v>4424.83</v>
      </c>
    </row>
    <row r="218" spans="1:11" s="11" customFormat="1" ht="14.25" customHeight="1">
      <c r="A218" s="25" t="s">
        <v>630</v>
      </c>
      <c r="B218" s="25">
        <v>17</v>
      </c>
      <c r="C218" s="25" t="s">
        <v>37</v>
      </c>
      <c r="D218" s="25" t="s">
        <v>15</v>
      </c>
      <c r="E218" s="25" t="s">
        <v>682</v>
      </c>
      <c r="F218" s="25" t="s">
        <v>683</v>
      </c>
      <c r="G218" s="17">
        <f t="shared" si="15"/>
        <v>52.98</v>
      </c>
      <c r="H218" s="20">
        <f t="shared" si="16"/>
        <v>2493.54</v>
      </c>
      <c r="I218" s="20">
        <f t="shared" si="17"/>
        <v>2792.39</v>
      </c>
      <c r="J218" s="20">
        <f t="shared" si="18"/>
        <v>3281.5099999999998</v>
      </c>
      <c r="K218" s="20">
        <f t="shared" si="19"/>
        <v>4367.48</v>
      </c>
    </row>
    <row r="219" spans="1:11" s="11" customFormat="1" ht="14.25" customHeight="1">
      <c r="A219" s="25" t="s">
        <v>630</v>
      </c>
      <c r="B219" s="25">
        <v>18</v>
      </c>
      <c r="C219" s="25" t="s">
        <v>684</v>
      </c>
      <c r="D219" s="25" t="s">
        <v>15</v>
      </c>
      <c r="E219" s="25" t="s">
        <v>685</v>
      </c>
      <c r="F219" s="25" t="s">
        <v>686</v>
      </c>
      <c r="G219" s="17">
        <f t="shared" si="15"/>
        <v>52.7</v>
      </c>
      <c r="H219" s="20">
        <f t="shared" si="16"/>
        <v>2485.5499999999997</v>
      </c>
      <c r="I219" s="20">
        <f t="shared" si="17"/>
        <v>2784.3999999999996</v>
      </c>
      <c r="J219" s="20">
        <f t="shared" si="18"/>
        <v>3273.5199999999995</v>
      </c>
      <c r="K219" s="20">
        <f t="shared" si="19"/>
        <v>4359.49</v>
      </c>
    </row>
    <row r="220" spans="1:11" s="11" customFormat="1" ht="14.25" customHeight="1">
      <c r="A220" s="25" t="s">
        <v>630</v>
      </c>
      <c r="B220" s="25">
        <v>19</v>
      </c>
      <c r="C220" s="25" t="s">
        <v>687</v>
      </c>
      <c r="D220" s="25" t="s">
        <v>15</v>
      </c>
      <c r="E220" s="25" t="s">
        <v>688</v>
      </c>
      <c r="F220" s="25" t="s">
        <v>689</v>
      </c>
      <c r="G220" s="17">
        <f t="shared" si="15"/>
        <v>52.93</v>
      </c>
      <c r="H220" s="20">
        <f t="shared" si="16"/>
        <v>2491.95</v>
      </c>
      <c r="I220" s="20">
        <f t="shared" si="17"/>
        <v>2790.7999999999997</v>
      </c>
      <c r="J220" s="20">
        <f t="shared" si="18"/>
        <v>3279.9199999999996</v>
      </c>
      <c r="K220" s="20">
        <f t="shared" si="19"/>
        <v>4365.89</v>
      </c>
    </row>
    <row r="221" spans="1:11" s="11" customFormat="1" ht="14.25" customHeight="1">
      <c r="A221" s="25" t="s">
        <v>630</v>
      </c>
      <c r="B221" s="25">
        <v>20</v>
      </c>
      <c r="C221" s="25" t="s">
        <v>690</v>
      </c>
      <c r="D221" s="25" t="s">
        <v>15</v>
      </c>
      <c r="E221" s="25" t="s">
        <v>691</v>
      </c>
      <c r="F221" s="25" t="s">
        <v>692</v>
      </c>
      <c r="G221" s="17">
        <f t="shared" si="15"/>
        <v>56.99</v>
      </c>
      <c r="H221" s="20">
        <f t="shared" si="16"/>
        <v>2607.8399999999997</v>
      </c>
      <c r="I221" s="20">
        <f t="shared" si="17"/>
        <v>2906.6899999999996</v>
      </c>
      <c r="J221" s="20">
        <f t="shared" si="18"/>
        <v>3395.8099999999995</v>
      </c>
      <c r="K221" s="20">
        <f t="shared" si="19"/>
        <v>4481.78</v>
      </c>
    </row>
    <row r="222" spans="1:11" s="11" customFormat="1" ht="14.25" customHeight="1">
      <c r="A222" s="25" t="s">
        <v>630</v>
      </c>
      <c r="B222" s="25">
        <v>21</v>
      </c>
      <c r="C222" s="25" t="s">
        <v>693</v>
      </c>
      <c r="D222" s="25" t="s">
        <v>15</v>
      </c>
      <c r="E222" s="25" t="s">
        <v>694</v>
      </c>
      <c r="F222" s="25" t="s">
        <v>695</v>
      </c>
      <c r="G222" s="17">
        <f t="shared" si="15"/>
        <v>56.98</v>
      </c>
      <c r="H222" s="20">
        <f t="shared" si="16"/>
        <v>2607.53</v>
      </c>
      <c r="I222" s="20">
        <f t="shared" si="17"/>
        <v>2906.38</v>
      </c>
      <c r="J222" s="20">
        <f t="shared" si="18"/>
        <v>3395.5</v>
      </c>
      <c r="K222" s="20">
        <f t="shared" si="19"/>
        <v>4481.469999999999</v>
      </c>
    </row>
    <row r="223" spans="1:11" s="11" customFormat="1" ht="14.25" customHeight="1">
      <c r="A223" s="25" t="s">
        <v>630</v>
      </c>
      <c r="B223" s="25">
        <v>22</v>
      </c>
      <c r="C223" s="25" t="s">
        <v>696</v>
      </c>
      <c r="D223" s="25" t="s">
        <v>15</v>
      </c>
      <c r="E223" s="25" t="s">
        <v>697</v>
      </c>
      <c r="F223" s="25" t="s">
        <v>698</v>
      </c>
      <c r="G223" s="17">
        <f t="shared" si="15"/>
        <v>56.67</v>
      </c>
      <c r="H223" s="20">
        <f t="shared" si="16"/>
        <v>2598.9300000000003</v>
      </c>
      <c r="I223" s="20">
        <f t="shared" si="17"/>
        <v>2897.78</v>
      </c>
      <c r="J223" s="20">
        <f t="shared" si="18"/>
        <v>3386.9</v>
      </c>
      <c r="K223" s="20">
        <f t="shared" si="19"/>
        <v>4472.870000000001</v>
      </c>
    </row>
    <row r="224" spans="1:11" s="11" customFormat="1" ht="14.25" customHeight="1">
      <c r="A224" s="25" t="s">
        <v>630</v>
      </c>
      <c r="B224" s="25">
        <v>23</v>
      </c>
      <c r="C224" s="25" t="s">
        <v>699</v>
      </c>
      <c r="D224" s="25" t="s">
        <v>15</v>
      </c>
      <c r="E224" s="25" t="s">
        <v>700</v>
      </c>
      <c r="F224" s="25" t="s">
        <v>701</v>
      </c>
      <c r="G224" s="17">
        <f t="shared" si="15"/>
        <v>51.74</v>
      </c>
      <c r="H224" s="20">
        <f t="shared" si="16"/>
        <v>2457.95</v>
      </c>
      <c r="I224" s="20">
        <f t="shared" si="17"/>
        <v>2756.8</v>
      </c>
      <c r="J224" s="20">
        <f t="shared" si="18"/>
        <v>3245.92</v>
      </c>
      <c r="K224" s="20">
        <f t="shared" si="19"/>
        <v>4331.89</v>
      </c>
    </row>
    <row r="225" spans="1:11" s="11" customFormat="1" ht="14.25" customHeight="1">
      <c r="A225" s="25" t="s">
        <v>702</v>
      </c>
      <c r="B225" s="25">
        <v>0</v>
      </c>
      <c r="C225" s="25" t="s">
        <v>703</v>
      </c>
      <c r="D225" s="25" t="s">
        <v>15</v>
      </c>
      <c r="E225" s="25" t="s">
        <v>704</v>
      </c>
      <c r="F225" s="25" t="s">
        <v>705</v>
      </c>
      <c r="G225" s="17">
        <f t="shared" si="15"/>
        <v>48.26</v>
      </c>
      <c r="H225" s="20">
        <f t="shared" si="16"/>
        <v>2358.76</v>
      </c>
      <c r="I225" s="20">
        <f t="shared" si="17"/>
        <v>2657.6100000000006</v>
      </c>
      <c r="J225" s="20">
        <f t="shared" si="18"/>
        <v>3146.7300000000005</v>
      </c>
      <c r="K225" s="20">
        <f t="shared" si="19"/>
        <v>4232.700000000001</v>
      </c>
    </row>
    <row r="226" spans="1:11" s="11" customFormat="1" ht="14.25" customHeight="1">
      <c r="A226" s="25" t="s">
        <v>702</v>
      </c>
      <c r="B226" s="25">
        <v>1</v>
      </c>
      <c r="C226" s="25" t="s">
        <v>706</v>
      </c>
      <c r="D226" s="25" t="s">
        <v>15</v>
      </c>
      <c r="E226" s="25" t="s">
        <v>707</v>
      </c>
      <c r="F226" s="25" t="s">
        <v>708</v>
      </c>
      <c r="G226" s="17">
        <f t="shared" si="15"/>
        <v>38.34</v>
      </c>
      <c r="H226" s="20">
        <f t="shared" si="16"/>
        <v>2075.43</v>
      </c>
      <c r="I226" s="20">
        <f t="shared" si="17"/>
        <v>2374.28</v>
      </c>
      <c r="J226" s="20">
        <f t="shared" si="18"/>
        <v>2863.4</v>
      </c>
      <c r="K226" s="20">
        <f t="shared" si="19"/>
        <v>3949.3700000000003</v>
      </c>
    </row>
    <row r="227" spans="1:11" s="11" customFormat="1" ht="14.25" customHeight="1">
      <c r="A227" s="25" t="s">
        <v>702</v>
      </c>
      <c r="B227" s="25">
        <v>2</v>
      </c>
      <c r="C227" s="25" t="s">
        <v>709</v>
      </c>
      <c r="D227" s="25" t="s">
        <v>15</v>
      </c>
      <c r="E227" s="25" t="s">
        <v>710</v>
      </c>
      <c r="F227" s="25" t="s">
        <v>711</v>
      </c>
      <c r="G227" s="17">
        <f t="shared" si="15"/>
        <v>36.82</v>
      </c>
      <c r="H227" s="20">
        <f t="shared" si="16"/>
        <v>2032.1299999999999</v>
      </c>
      <c r="I227" s="20">
        <f t="shared" si="17"/>
        <v>2330.9800000000005</v>
      </c>
      <c r="J227" s="20">
        <f t="shared" si="18"/>
        <v>2820.1000000000004</v>
      </c>
      <c r="K227" s="20">
        <f t="shared" si="19"/>
        <v>3906.0700000000006</v>
      </c>
    </row>
    <row r="228" spans="1:11" s="11" customFormat="1" ht="14.25" customHeight="1">
      <c r="A228" s="25" t="s">
        <v>702</v>
      </c>
      <c r="B228" s="25">
        <v>3</v>
      </c>
      <c r="C228" s="25" t="s">
        <v>712</v>
      </c>
      <c r="D228" s="25" t="s">
        <v>15</v>
      </c>
      <c r="E228" s="25" t="s">
        <v>713</v>
      </c>
      <c r="F228" s="25" t="s">
        <v>714</v>
      </c>
      <c r="G228" s="17">
        <f t="shared" si="15"/>
        <v>35.93</v>
      </c>
      <c r="H228" s="20">
        <f t="shared" si="16"/>
        <v>2006.7500000000002</v>
      </c>
      <c r="I228" s="20">
        <f t="shared" si="17"/>
        <v>2305.6</v>
      </c>
      <c r="J228" s="20">
        <f t="shared" si="18"/>
        <v>2794.72</v>
      </c>
      <c r="K228" s="20">
        <f t="shared" si="19"/>
        <v>3880.69</v>
      </c>
    </row>
    <row r="229" spans="1:11" s="11" customFormat="1" ht="14.25" customHeight="1">
      <c r="A229" s="25" t="s">
        <v>702</v>
      </c>
      <c r="B229" s="25">
        <v>4</v>
      </c>
      <c r="C229" s="25" t="s">
        <v>715</v>
      </c>
      <c r="D229" s="25" t="s">
        <v>15</v>
      </c>
      <c r="E229" s="25" t="s">
        <v>716</v>
      </c>
      <c r="F229" s="25" t="s">
        <v>717</v>
      </c>
      <c r="G229" s="17">
        <f t="shared" si="15"/>
        <v>38.16</v>
      </c>
      <c r="H229" s="20">
        <f t="shared" si="16"/>
        <v>2070.44</v>
      </c>
      <c r="I229" s="20">
        <f t="shared" si="17"/>
        <v>2369.29</v>
      </c>
      <c r="J229" s="20">
        <f t="shared" si="18"/>
        <v>2858.41</v>
      </c>
      <c r="K229" s="20">
        <f t="shared" si="19"/>
        <v>3944.38</v>
      </c>
    </row>
    <row r="230" spans="1:11" s="11" customFormat="1" ht="14.25" customHeight="1">
      <c r="A230" s="25" t="s">
        <v>702</v>
      </c>
      <c r="B230" s="25">
        <v>5</v>
      </c>
      <c r="C230" s="25" t="s">
        <v>718</v>
      </c>
      <c r="D230" s="25" t="s">
        <v>719</v>
      </c>
      <c r="E230" s="25" t="s">
        <v>15</v>
      </c>
      <c r="F230" s="25" t="s">
        <v>720</v>
      </c>
      <c r="G230" s="17">
        <f t="shared" si="15"/>
        <v>41.68</v>
      </c>
      <c r="H230" s="20">
        <f t="shared" si="16"/>
        <v>2170.81</v>
      </c>
      <c r="I230" s="20">
        <f t="shared" si="17"/>
        <v>2469.6600000000003</v>
      </c>
      <c r="J230" s="20">
        <f t="shared" si="18"/>
        <v>2958.78</v>
      </c>
      <c r="K230" s="20">
        <f t="shared" si="19"/>
        <v>4044.7500000000005</v>
      </c>
    </row>
    <row r="231" spans="1:11" s="11" customFormat="1" ht="14.25" customHeight="1">
      <c r="A231" s="25" t="s">
        <v>702</v>
      </c>
      <c r="B231" s="25">
        <v>6</v>
      </c>
      <c r="C231" s="25" t="s">
        <v>721</v>
      </c>
      <c r="D231" s="25" t="s">
        <v>15</v>
      </c>
      <c r="E231" s="25" t="s">
        <v>722</v>
      </c>
      <c r="F231" s="25" t="s">
        <v>723</v>
      </c>
      <c r="G231" s="17">
        <f t="shared" si="15"/>
        <v>44.58</v>
      </c>
      <c r="H231" s="20">
        <f t="shared" si="16"/>
        <v>2253.55</v>
      </c>
      <c r="I231" s="20">
        <f t="shared" si="17"/>
        <v>2552.4</v>
      </c>
      <c r="J231" s="20">
        <f t="shared" si="18"/>
        <v>3041.52</v>
      </c>
      <c r="K231" s="20">
        <f t="shared" si="19"/>
        <v>4127.490000000001</v>
      </c>
    </row>
    <row r="232" spans="1:11" s="11" customFormat="1" ht="14.25" customHeight="1">
      <c r="A232" s="25" t="s">
        <v>702</v>
      </c>
      <c r="B232" s="25">
        <v>7</v>
      </c>
      <c r="C232" s="25" t="s">
        <v>724</v>
      </c>
      <c r="D232" s="25" t="s">
        <v>15</v>
      </c>
      <c r="E232" s="25" t="s">
        <v>725</v>
      </c>
      <c r="F232" s="25" t="s">
        <v>726</v>
      </c>
      <c r="G232" s="17">
        <f t="shared" si="15"/>
        <v>51.31</v>
      </c>
      <c r="H232" s="20">
        <f t="shared" si="16"/>
        <v>2445.8399999999997</v>
      </c>
      <c r="I232" s="20">
        <f t="shared" si="17"/>
        <v>2744.69</v>
      </c>
      <c r="J232" s="20">
        <f t="shared" si="18"/>
        <v>3233.81</v>
      </c>
      <c r="K232" s="20">
        <f t="shared" si="19"/>
        <v>4319.780000000001</v>
      </c>
    </row>
    <row r="233" spans="1:11" s="11" customFormat="1" ht="14.25" customHeight="1">
      <c r="A233" s="25" t="s">
        <v>702</v>
      </c>
      <c r="B233" s="25">
        <v>8</v>
      </c>
      <c r="C233" s="25" t="s">
        <v>727</v>
      </c>
      <c r="D233" s="25" t="s">
        <v>15</v>
      </c>
      <c r="E233" s="25" t="s">
        <v>728</v>
      </c>
      <c r="F233" s="25" t="s">
        <v>729</v>
      </c>
      <c r="G233" s="17">
        <f t="shared" si="15"/>
        <v>58.39</v>
      </c>
      <c r="H233" s="20">
        <f t="shared" si="16"/>
        <v>2647.9599999999996</v>
      </c>
      <c r="I233" s="20">
        <f t="shared" si="17"/>
        <v>2946.81</v>
      </c>
      <c r="J233" s="20">
        <f t="shared" si="18"/>
        <v>3435.93</v>
      </c>
      <c r="K233" s="20">
        <f t="shared" si="19"/>
        <v>4521.900000000001</v>
      </c>
    </row>
    <row r="234" spans="1:11" s="11" customFormat="1" ht="14.25" customHeight="1">
      <c r="A234" s="25" t="s">
        <v>702</v>
      </c>
      <c r="B234" s="25">
        <v>9</v>
      </c>
      <c r="C234" s="25" t="s">
        <v>730</v>
      </c>
      <c r="D234" s="25" t="s">
        <v>15</v>
      </c>
      <c r="E234" s="25" t="s">
        <v>731</v>
      </c>
      <c r="F234" s="25" t="s">
        <v>732</v>
      </c>
      <c r="G234" s="17">
        <f t="shared" si="15"/>
        <v>61.25</v>
      </c>
      <c r="H234" s="20">
        <f t="shared" si="16"/>
        <v>2729.6800000000003</v>
      </c>
      <c r="I234" s="20">
        <f t="shared" si="17"/>
        <v>3028.53</v>
      </c>
      <c r="J234" s="20">
        <f t="shared" si="18"/>
        <v>3517.65</v>
      </c>
      <c r="K234" s="20">
        <f t="shared" si="19"/>
        <v>4603.620000000001</v>
      </c>
    </row>
    <row r="235" spans="1:11" s="11" customFormat="1" ht="14.25" customHeight="1">
      <c r="A235" s="25" t="s">
        <v>702</v>
      </c>
      <c r="B235" s="25">
        <v>10</v>
      </c>
      <c r="C235" s="25" t="s">
        <v>733</v>
      </c>
      <c r="D235" s="25" t="s">
        <v>15</v>
      </c>
      <c r="E235" s="25" t="s">
        <v>734</v>
      </c>
      <c r="F235" s="25" t="s">
        <v>46</v>
      </c>
      <c r="G235" s="17">
        <f t="shared" si="15"/>
        <v>60.81</v>
      </c>
      <c r="H235" s="20">
        <f t="shared" si="16"/>
        <v>2716.89</v>
      </c>
      <c r="I235" s="20">
        <f t="shared" si="17"/>
        <v>3015.7400000000002</v>
      </c>
      <c r="J235" s="20">
        <f t="shared" si="18"/>
        <v>3504.86</v>
      </c>
      <c r="K235" s="20">
        <f t="shared" si="19"/>
        <v>4590.830000000001</v>
      </c>
    </row>
    <row r="236" spans="1:11" s="11" customFormat="1" ht="14.25" customHeight="1">
      <c r="A236" s="25" t="s">
        <v>702</v>
      </c>
      <c r="B236" s="25">
        <v>11</v>
      </c>
      <c r="C236" s="25" t="s">
        <v>735</v>
      </c>
      <c r="D236" s="25" t="s">
        <v>15</v>
      </c>
      <c r="E236" s="25" t="s">
        <v>736</v>
      </c>
      <c r="F236" s="25" t="s">
        <v>737</v>
      </c>
      <c r="G236" s="17">
        <f t="shared" si="15"/>
        <v>60.76</v>
      </c>
      <c r="H236" s="20">
        <f t="shared" si="16"/>
        <v>2715.5</v>
      </c>
      <c r="I236" s="20">
        <f t="shared" si="17"/>
        <v>3014.3500000000004</v>
      </c>
      <c r="J236" s="20">
        <f t="shared" si="18"/>
        <v>3503.4700000000003</v>
      </c>
      <c r="K236" s="20">
        <f t="shared" si="19"/>
        <v>4589.4400000000005</v>
      </c>
    </row>
    <row r="237" spans="1:11" s="11" customFormat="1" ht="14.25" customHeight="1">
      <c r="A237" s="25" t="s">
        <v>702</v>
      </c>
      <c r="B237" s="25">
        <v>12</v>
      </c>
      <c r="C237" s="25" t="s">
        <v>738</v>
      </c>
      <c r="D237" s="25" t="s">
        <v>15</v>
      </c>
      <c r="E237" s="25" t="s">
        <v>739</v>
      </c>
      <c r="F237" s="25" t="s">
        <v>740</v>
      </c>
      <c r="G237" s="17">
        <f t="shared" si="15"/>
        <v>60.1</v>
      </c>
      <c r="H237" s="20">
        <f t="shared" si="16"/>
        <v>2696.75</v>
      </c>
      <c r="I237" s="20">
        <f t="shared" si="17"/>
        <v>2995.6</v>
      </c>
      <c r="J237" s="20">
        <f t="shared" si="18"/>
        <v>3484.72</v>
      </c>
      <c r="K237" s="20">
        <f t="shared" si="19"/>
        <v>4570.6900000000005</v>
      </c>
    </row>
    <row r="238" spans="1:11" s="11" customFormat="1" ht="14.25" customHeight="1">
      <c r="A238" s="25" t="s">
        <v>702</v>
      </c>
      <c r="B238" s="25">
        <v>13</v>
      </c>
      <c r="C238" s="25" t="s">
        <v>741</v>
      </c>
      <c r="D238" s="25" t="s">
        <v>15</v>
      </c>
      <c r="E238" s="25" t="s">
        <v>742</v>
      </c>
      <c r="F238" s="25" t="s">
        <v>743</v>
      </c>
      <c r="G238" s="17">
        <f t="shared" si="15"/>
        <v>60.23</v>
      </c>
      <c r="H238" s="20">
        <f t="shared" si="16"/>
        <v>2700.42</v>
      </c>
      <c r="I238" s="20">
        <f t="shared" si="17"/>
        <v>2999.27</v>
      </c>
      <c r="J238" s="20">
        <f t="shared" si="18"/>
        <v>3488.39</v>
      </c>
      <c r="K238" s="20">
        <f t="shared" si="19"/>
        <v>4574.36</v>
      </c>
    </row>
    <row r="239" spans="1:11" s="11" customFormat="1" ht="14.25" customHeight="1">
      <c r="A239" s="25" t="s">
        <v>702</v>
      </c>
      <c r="B239" s="25">
        <v>14</v>
      </c>
      <c r="C239" s="25" t="s">
        <v>744</v>
      </c>
      <c r="D239" s="25" t="s">
        <v>15</v>
      </c>
      <c r="E239" s="25" t="s">
        <v>745</v>
      </c>
      <c r="F239" s="25" t="s">
        <v>746</v>
      </c>
      <c r="G239" s="17">
        <f t="shared" si="15"/>
        <v>59.94</v>
      </c>
      <c r="H239" s="20">
        <f t="shared" si="16"/>
        <v>2692.25</v>
      </c>
      <c r="I239" s="20">
        <f t="shared" si="17"/>
        <v>2991.1</v>
      </c>
      <c r="J239" s="20">
        <f t="shared" si="18"/>
        <v>3480.22</v>
      </c>
      <c r="K239" s="20">
        <f t="shared" si="19"/>
        <v>4566.19</v>
      </c>
    </row>
    <row r="240" spans="1:11" s="11" customFormat="1" ht="14.25" customHeight="1">
      <c r="A240" s="25" t="s">
        <v>702</v>
      </c>
      <c r="B240" s="25">
        <v>15</v>
      </c>
      <c r="C240" s="25" t="s">
        <v>747</v>
      </c>
      <c r="D240" s="25" t="s">
        <v>15</v>
      </c>
      <c r="E240" s="25" t="s">
        <v>748</v>
      </c>
      <c r="F240" s="25" t="s">
        <v>749</v>
      </c>
      <c r="G240" s="17">
        <f t="shared" si="15"/>
        <v>56.59</v>
      </c>
      <c r="H240" s="20">
        <f t="shared" si="16"/>
        <v>2596.6400000000003</v>
      </c>
      <c r="I240" s="20">
        <f t="shared" si="17"/>
        <v>2895.4900000000002</v>
      </c>
      <c r="J240" s="20">
        <f t="shared" si="18"/>
        <v>3384.61</v>
      </c>
      <c r="K240" s="20">
        <f t="shared" si="19"/>
        <v>4470.58</v>
      </c>
    </row>
    <row r="241" spans="1:11" s="11" customFormat="1" ht="14.25" customHeight="1">
      <c r="A241" s="25" t="s">
        <v>702</v>
      </c>
      <c r="B241" s="25">
        <v>16</v>
      </c>
      <c r="C241" s="25" t="s">
        <v>750</v>
      </c>
      <c r="D241" s="25" t="s">
        <v>15</v>
      </c>
      <c r="E241" s="25" t="s">
        <v>751</v>
      </c>
      <c r="F241" s="25" t="s">
        <v>752</v>
      </c>
      <c r="G241" s="17">
        <f t="shared" si="15"/>
        <v>55.47</v>
      </c>
      <c r="H241" s="20">
        <f t="shared" si="16"/>
        <v>2564.4999999999995</v>
      </c>
      <c r="I241" s="20">
        <f t="shared" si="17"/>
        <v>2863.35</v>
      </c>
      <c r="J241" s="20">
        <f t="shared" si="18"/>
        <v>3352.47</v>
      </c>
      <c r="K241" s="20">
        <f t="shared" si="19"/>
        <v>4438.4400000000005</v>
      </c>
    </row>
    <row r="242" spans="1:11" s="11" customFormat="1" ht="14.25" customHeight="1">
      <c r="A242" s="25" t="s">
        <v>702</v>
      </c>
      <c r="B242" s="25">
        <v>17</v>
      </c>
      <c r="C242" s="25" t="s">
        <v>753</v>
      </c>
      <c r="D242" s="25" t="s">
        <v>15</v>
      </c>
      <c r="E242" s="25" t="s">
        <v>754</v>
      </c>
      <c r="F242" s="25" t="s">
        <v>755</v>
      </c>
      <c r="G242" s="17">
        <f t="shared" si="15"/>
        <v>53.29</v>
      </c>
      <c r="H242" s="20">
        <f t="shared" si="16"/>
        <v>2502.4300000000003</v>
      </c>
      <c r="I242" s="20">
        <f t="shared" si="17"/>
        <v>2801.28</v>
      </c>
      <c r="J242" s="20">
        <f t="shared" si="18"/>
        <v>3290.4</v>
      </c>
      <c r="K242" s="20">
        <f t="shared" si="19"/>
        <v>4376.37</v>
      </c>
    </row>
    <row r="243" spans="1:11" s="11" customFormat="1" ht="14.25" customHeight="1">
      <c r="A243" s="25" t="s">
        <v>702</v>
      </c>
      <c r="B243" s="25">
        <v>18</v>
      </c>
      <c r="C243" s="25" t="s">
        <v>756</v>
      </c>
      <c r="D243" s="25" t="s">
        <v>15</v>
      </c>
      <c r="E243" s="25" t="s">
        <v>757</v>
      </c>
      <c r="F243" s="25" t="s">
        <v>758</v>
      </c>
      <c r="G243" s="17">
        <f t="shared" si="15"/>
        <v>53.38</v>
      </c>
      <c r="H243" s="20">
        <f t="shared" si="16"/>
        <v>2504.83</v>
      </c>
      <c r="I243" s="20">
        <f t="shared" si="17"/>
        <v>2803.6800000000003</v>
      </c>
      <c r="J243" s="20">
        <f t="shared" si="18"/>
        <v>3292.8</v>
      </c>
      <c r="K243" s="20">
        <f t="shared" si="19"/>
        <v>4378.77</v>
      </c>
    </row>
    <row r="244" spans="1:11" s="11" customFormat="1" ht="14.25" customHeight="1">
      <c r="A244" s="25" t="s">
        <v>702</v>
      </c>
      <c r="B244" s="25">
        <v>19</v>
      </c>
      <c r="C244" s="25" t="s">
        <v>25</v>
      </c>
      <c r="D244" s="25" t="s">
        <v>15</v>
      </c>
      <c r="E244" s="25" t="s">
        <v>759</v>
      </c>
      <c r="F244" s="25" t="s">
        <v>760</v>
      </c>
      <c r="G244" s="17">
        <f t="shared" si="15"/>
        <v>55.99</v>
      </c>
      <c r="H244" s="20">
        <f t="shared" si="16"/>
        <v>2579.5199999999995</v>
      </c>
      <c r="I244" s="20">
        <f t="shared" si="17"/>
        <v>2878.37</v>
      </c>
      <c r="J244" s="20">
        <f t="shared" si="18"/>
        <v>3367.49</v>
      </c>
      <c r="K244" s="20">
        <f t="shared" si="19"/>
        <v>4453.46</v>
      </c>
    </row>
    <row r="245" spans="1:11" s="11" customFormat="1" ht="14.25" customHeight="1">
      <c r="A245" s="25" t="s">
        <v>702</v>
      </c>
      <c r="B245" s="25">
        <v>20</v>
      </c>
      <c r="C245" s="25" t="s">
        <v>761</v>
      </c>
      <c r="D245" s="25" t="s">
        <v>15</v>
      </c>
      <c r="E245" s="25" t="s">
        <v>762</v>
      </c>
      <c r="F245" s="25" t="s">
        <v>763</v>
      </c>
      <c r="G245" s="17">
        <f t="shared" si="15"/>
        <v>60.44</v>
      </c>
      <c r="H245" s="20">
        <f t="shared" si="16"/>
        <v>2706.4900000000002</v>
      </c>
      <c r="I245" s="20">
        <f t="shared" si="17"/>
        <v>3005.34</v>
      </c>
      <c r="J245" s="20">
        <f t="shared" si="18"/>
        <v>3494.46</v>
      </c>
      <c r="K245" s="20">
        <f t="shared" si="19"/>
        <v>4580.429999999999</v>
      </c>
    </row>
    <row r="246" spans="1:11" s="11" customFormat="1" ht="14.25" customHeight="1">
      <c r="A246" s="25" t="s">
        <v>702</v>
      </c>
      <c r="B246" s="25">
        <v>21</v>
      </c>
      <c r="C246" s="25" t="s">
        <v>764</v>
      </c>
      <c r="D246" s="25" t="s">
        <v>15</v>
      </c>
      <c r="E246" s="25" t="s">
        <v>765</v>
      </c>
      <c r="F246" s="25" t="s">
        <v>766</v>
      </c>
      <c r="G246" s="17">
        <f t="shared" si="15"/>
        <v>56.9</v>
      </c>
      <c r="H246" s="20">
        <f t="shared" si="16"/>
        <v>2605.39</v>
      </c>
      <c r="I246" s="20">
        <f t="shared" si="17"/>
        <v>2904.2400000000002</v>
      </c>
      <c r="J246" s="20">
        <f t="shared" si="18"/>
        <v>3393.36</v>
      </c>
      <c r="K246" s="20">
        <f t="shared" si="19"/>
        <v>4479.33</v>
      </c>
    </row>
    <row r="247" spans="1:11" s="11" customFormat="1" ht="14.25" customHeight="1">
      <c r="A247" s="25" t="s">
        <v>702</v>
      </c>
      <c r="B247" s="25">
        <v>22</v>
      </c>
      <c r="C247" s="25" t="s">
        <v>767</v>
      </c>
      <c r="D247" s="25" t="s">
        <v>15</v>
      </c>
      <c r="E247" s="25" t="s">
        <v>768</v>
      </c>
      <c r="F247" s="25" t="s">
        <v>769</v>
      </c>
      <c r="G247" s="17">
        <f t="shared" si="15"/>
        <v>53.14</v>
      </c>
      <c r="H247" s="20">
        <f t="shared" si="16"/>
        <v>2498.14</v>
      </c>
      <c r="I247" s="20">
        <f t="shared" si="17"/>
        <v>2796.9900000000002</v>
      </c>
      <c r="J247" s="20">
        <f t="shared" si="18"/>
        <v>3286.11</v>
      </c>
      <c r="K247" s="20">
        <f t="shared" si="19"/>
        <v>4372.080000000001</v>
      </c>
    </row>
    <row r="248" spans="1:11" s="11" customFormat="1" ht="14.25" customHeight="1">
      <c r="A248" s="25" t="s">
        <v>702</v>
      </c>
      <c r="B248" s="25">
        <v>23</v>
      </c>
      <c r="C248" s="25" t="s">
        <v>770</v>
      </c>
      <c r="D248" s="25" t="s">
        <v>15</v>
      </c>
      <c r="E248" s="25" t="s">
        <v>771</v>
      </c>
      <c r="F248" s="25" t="s">
        <v>51</v>
      </c>
      <c r="G248" s="17">
        <f t="shared" si="15"/>
        <v>46.66</v>
      </c>
      <c r="H248" s="20">
        <f t="shared" si="16"/>
        <v>2312.9799999999996</v>
      </c>
      <c r="I248" s="20">
        <f t="shared" si="17"/>
        <v>2611.83</v>
      </c>
      <c r="J248" s="20">
        <f t="shared" si="18"/>
        <v>3100.95</v>
      </c>
      <c r="K248" s="20">
        <f t="shared" si="19"/>
        <v>4186.92</v>
      </c>
    </row>
    <row r="249" spans="1:11" s="11" customFormat="1" ht="14.25" customHeight="1">
      <c r="A249" s="25" t="s">
        <v>772</v>
      </c>
      <c r="B249" s="25">
        <v>0</v>
      </c>
      <c r="C249" s="25" t="s">
        <v>773</v>
      </c>
      <c r="D249" s="25" t="s">
        <v>15</v>
      </c>
      <c r="E249" s="25" t="s">
        <v>774</v>
      </c>
      <c r="F249" s="25" t="s">
        <v>775</v>
      </c>
      <c r="G249" s="17">
        <f t="shared" si="15"/>
        <v>37.4</v>
      </c>
      <c r="H249" s="20">
        <f t="shared" si="16"/>
        <v>2048.6</v>
      </c>
      <c r="I249" s="20">
        <f t="shared" si="17"/>
        <v>2347.4500000000003</v>
      </c>
      <c r="J249" s="20">
        <f t="shared" si="18"/>
        <v>2836.57</v>
      </c>
      <c r="K249" s="20">
        <f t="shared" si="19"/>
        <v>3922.5400000000004</v>
      </c>
    </row>
    <row r="250" spans="1:11" s="11" customFormat="1" ht="14.25" customHeight="1">
      <c r="A250" s="25" t="s">
        <v>772</v>
      </c>
      <c r="B250" s="25">
        <v>1</v>
      </c>
      <c r="C250" s="25" t="s">
        <v>776</v>
      </c>
      <c r="D250" s="25" t="s">
        <v>15</v>
      </c>
      <c r="E250" s="25" t="s">
        <v>777</v>
      </c>
      <c r="F250" s="25" t="s">
        <v>778</v>
      </c>
      <c r="G250" s="17">
        <f t="shared" si="15"/>
        <v>32.68</v>
      </c>
      <c r="H250" s="20">
        <f t="shared" si="16"/>
        <v>1913.99</v>
      </c>
      <c r="I250" s="20">
        <f t="shared" si="17"/>
        <v>2212.84</v>
      </c>
      <c r="J250" s="20">
        <f t="shared" si="18"/>
        <v>2701.96</v>
      </c>
      <c r="K250" s="20">
        <f t="shared" si="19"/>
        <v>3787.9300000000003</v>
      </c>
    </row>
    <row r="251" spans="1:11" s="11" customFormat="1" ht="14.25" customHeight="1">
      <c r="A251" s="25" t="s">
        <v>772</v>
      </c>
      <c r="B251" s="25">
        <v>2</v>
      </c>
      <c r="C251" s="25" t="s">
        <v>779</v>
      </c>
      <c r="D251" s="25" t="s">
        <v>780</v>
      </c>
      <c r="E251" s="25" t="s">
        <v>15</v>
      </c>
      <c r="F251" s="25" t="s">
        <v>781</v>
      </c>
      <c r="G251" s="17">
        <f t="shared" si="15"/>
        <v>31.47</v>
      </c>
      <c r="H251" s="20">
        <f t="shared" si="16"/>
        <v>1879.51</v>
      </c>
      <c r="I251" s="20">
        <f t="shared" si="17"/>
        <v>2178.36</v>
      </c>
      <c r="J251" s="20">
        <f t="shared" si="18"/>
        <v>2667.48</v>
      </c>
      <c r="K251" s="20">
        <f t="shared" si="19"/>
        <v>3753.4500000000003</v>
      </c>
    </row>
    <row r="252" spans="1:11" s="11" customFormat="1" ht="14.25" customHeight="1">
      <c r="A252" s="25" t="s">
        <v>772</v>
      </c>
      <c r="B252" s="25">
        <v>3</v>
      </c>
      <c r="C252" s="25" t="s">
        <v>782</v>
      </c>
      <c r="D252" s="25" t="s">
        <v>783</v>
      </c>
      <c r="E252" s="25" t="s">
        <v>15</v>
      </c>
      <c r="F252" s="25" t="s">
        <v>784</v>
      </c>
      <c r="G252" s="17">
        <f t="shared" si="15"/>
        <v>30.97</v>
      </c>
      <c r="H252" s="20">
        <f t="shared" si="16"/>
        <v>1865.0800000000002</v>
      </c>
      <c r="I252" s="20">
        <f t="shared" si="17"/>
        <v>2163.93</v>
      </c>
      <c r="J252" s="20">
        <f t="shared" si="18"/>
        <v>2653.0499999999997</v>
      </c>
      <c r="K252" s="20">
        <f t="shared" si="19"/>
        <v>3739.02</v>
      </c>
    </row>
    <row r="253" spans="1:11" s="11" customFormat="1" ht="14.25" customHeight="1">
      <c r="A253" s="25" t="s">
        <v>772</v>
      </c>
      <c r="B253" s="25">
        <v>4</v>
      </c>
      <c r="C253" s="25" t="s">
        <v>785</v>
      </c>
      <c r="D253" s="25" t="s">
        <v>786</v>
      </c>
      <c r="E253" s="25" t="s">
        <v>15</v>
      </c>
      <c r="F253" s="25" t="s">
        <v>787</v>
      </c>
      <c r="G253" s="17">
        <f t="shared" si="15"/>
        <v>30.38</v>
      </c>
      <c r="H253" s="20">
        <f t="shared" si="16"/>
        <v>1848.15</v>
      </c>
      <c r="I253" s="20">
        <f t="shared" si="17"/>
        <v>2147</v>
      </c>
      <c r="J253" s="20">
        <f t="shared" si="18"/>
        <v>2636.12</v>
      </c>
      <c r="K253" s="20">
        <f t="shared" si="19"/>
        <v>3722.09</v>
      </c>
    </row>
    <row r="254" spans="1:11" s="11" customFormat="1" ht="14.25" customHeight="1">
      <c r="A254" s="25" t="s">
        <v>772</v>
      </c>
      <c r="B254" s="25">
        <v>5</v>
      </c>
      <c r="C254" s="25" t="s">
        <v>788</v>
      </c>
      <c r="D254" s="25" t="s">
        <v>789</v>
      </c>
      <c r="E254" s="25" t="s">
        <v>15</v>
      </c>
      <c r="F254" s="25" t="s">
        <v>790</v>
      </c>
      <c r="G254" s="17">
        <f t="shared" si="15"/>
        <v>30.88</v>
      </c>
      <c r="H254" s="20">
        <f t="shared" si="16"/>
        <v>1862.5</v>
      </c>
      <c r="I254" s="20">
        <f t="shared" si="17"/>
        <v>2161.3500000000004</v>
      </c>
      <c r="J254" s="20">
        <f t="shared" si="18"/>
        <v>2650.4700000000003</v>
      </c>
      <c r="K254" s="20">
        <f t="shared" si="19"/>
        <v>3736.4400000000005</v>
      </c>
    </row>
    <row r="255" spans="1:11" s="11" customFormat="1" ht="14.25" customHeight="1">
      <c r="A255" s="25" t="s">
        <v>772</v>
      </c>
      <c r="B255" s="25">
        <v>6</v>
      </c>
      <c r="C255" s="25" t="s">
        <v>791</v>
      </c>
      <c r="D255" s="25" t="s">
        <v>792</v>
      </c>
      <c r="E255" s="25" t="s">
        <v>15</v>
      </c>
      <c r="F255" s="25" t="s">
        <v>793</v>
      </c>
      <c r="G255" s="17">
        <f t="shared" si="15"/>
        <v>33.81</v>
      </c>
      <c r="H255" s="20">
        <f t="shared" si="16"/>
        <v>1946.27</v>
      </c>
      <c r="I255" s="20">
        <f t="shared" si="17"/>
        <v>2245.1200000000003</v>
      </c>
      <c r="J255" s="20">
        <f t="shared" si="18"/>
        <v>2734.2400000000002</v>
      </c>
      <c r="K255" s="20">
        <f t="shared" si="19"/>
        <v>3820.2100000000005</v>
      </c>
    </row>
    <row r="256" spans="1:11" s="11" customFormat="1" ht="14.25" customHeight="1">
      <c r="A256" s="25" t="s">
        <v>772</v>
      </c>
      <c r="B256" s="25">
        <v>7</v>
      </c>
      <c r="C256" s="25" t="s">
        <v>794</v>
      </c>
      <c r="D256" s="25" t="s">
        <v>795</v>
      </c>
      <c r="E256" s="25" t="s">
        <v>15</v>
      </c>
      <c r="F256" s="25" t="s">
        <v>796</v>
      </c>
      <c r="G256" s="17">
        <f t="shared" si="15"/>
        <v>37.75</v>
      </c>
      <c r="H256" s="20">
        <f t="shared" si="16"/>
        <v>2058.7200000000003</v>
      </c>
      <c r="I256" s="20">
        <f t="shared" si="17"/>
        <v>2357.57</v>
      </c>
      <c r="J256" s="20">
        <f t="shared" si="18"/>
        <v>2846.69</v>
      </c>
      <c r="K256" s="20">
        <f t="shared" si="19"/>
        <v>3932.6600000000003</v>
      </c>
    </row>
    <row r="257" spans="1:11" s="11" customFormat="1" ht="14.25" customHeight="1">
      <c r="A257" s="25" t="s">
        <v>772</v>
      </c>
      <c r="B257" s="25">
        <v>8</v>
      </c>
      <c r="C257" s="25" t="s">
        <v>797</v>
      </c>
      <c r="D257" s="25" t="s">
        <v>15</v>
      </c>
      <c r="E257" s="25" t="s">
        <v>798</v>
      </c>
      <c r="F257" s="25" t="s">
        <v>799</v>
      </c>
      <c r="G257" s="17">
        <f t="shared" si="15"/>
        <v>49.97</v>
      </c>
      <c r="H257" s="20">
        <f t="shared" si="16"/>
        <v>2407.64</v>
      </c>
      <c r="I257" s="20">
        <f t="shared" si="17"/>
        <v>2706.4900000000002</v>
      </c>
      <c r="J257" s="20">
        <f t="shared" si="18"/>
        <v>3195.61</v>
      </c>
      <c r="K257" s="20">
        <f t="shared" si="19"/>
        <v>4281.580000000001</v>
      </c>
    </row>
    <row r="258" spans="1:11" s="11" customFormat="1" ht="14.25" customHeight="1">
      <c r="A258" s="25" t="s">
        <v>772</v>
      </c>
      <c r="B258" s="25">
        <v>9</v>
      </c>
      <c r="C258" s="25" t="s">
        <v>800</v>
      </c>
      <c r="D258" s="25" t="s">
        <v>15</v>
      </c>
      <c r="E258" s="25" t="s">
        <v>801</v>
      </c>
      <c r="F258" s="25" t="s">
        <v>802</v>
      </c>
      <c r="G258" s="17">
        <f t="shared" si="15"/>
        <v>57.95</v>
      </c>
      <c r="H258" s="20">
        <f t="shared" si="16"/>
        <v>2635.2699999999995</v>
      </c>
      <c r="I258" s="20">
        <f t="shared" si="17"/>
        <v>2934.12</v>
      </c>
      <c r="J258" s="20">
        <f t="shared" si="18"/>
        <v>3423.24</v>
      </c>
      <c r="K258" s="20">
        <f t="shared" si="19"/>
        <v>4509.21</v>
      </c>
    </row>
    <row r="259" spans="1:11" s="11" customFormat="1" ht="14.25" customHeight="1">
      <c r="A259" s="25" t="s">
        <v>772</v>
      </c>
      <c r="B259" s="25">
        <v>10</v>
      </c>
      <c r="C259" s="25" t="s">
        <v>803</v>
      </c>
      <c r="D259" s="25" t="s">
        <v>15</v>
      </c>
      <c r="E259" s="25" t="s">
        <v>804</v>
      </c>
      <c r="F259" s="25" t="s">
        <v>805</v>
      </c>
      <c r="G259" s="17">
        <f t="shared" si="15"/>
        <v>60.18</v>
      </c>
      <c r="H259" s="20">
        <f t="shared" si="16"/>
        <v>2699.08</v>
      </c>
      <c r="I259" s="20">
        <f t="shared" si="17"/>
        <v>2997.93</v>
      </c>
      <c r="J259" s="20">
        <f t="shared" si="18"/>
        <v>3487.0499999999997</v>
      </c>
      <c r="K259" s="20">
        <f t="shared" si="19"/>
        <v>4573.02</v>
      </c>
    </row>
    <row r="260" spans="1:11" s="11" customFormat="1" ht="14.25" customHeight="1">
      <c r="A260" s="25" t="s">
        <v>772</v>
      </c>
      <c r="B260" s="25">
        <v>11</v>
      </c>
      <c r="C260" s="25" t="s">
        <v>806</v>
      </c>
      <c r="D260" s="25" t="s">
        <v>15</v>
      </c>
      <c r="E260" s="25" t="s">
        <v>807</v>
      </c>
      <c r="F260" s="25" t="s">
        <v>808</v>
      </c>
      <c r="G260" s="17">
        <f t="shared" si="15"/>
        <v>58.22</v>
      </c>
      <c r="H260" s="20">
        <f t="shared" si="16"/>
        <v>2643.16</v>
      </c>
      <c r="I260" s="20">
        <f t="shared" si="17"/>
        <v>2942.0099999999998</v>
      </c>
      <c r="J260" s="20">
        <f t="shared" si="18"/>
        <v>3431.1299999999997</v>
      </c>
      <c r="K260" s="20">
        <f t="shared" si="19"/>
        <v>4517.1</v>
      </c>
    </row>
    <row r="261" spans="1:11" s="11" customFormat="1" ht="14.25" customHeight="1">
      <c r="A261" s="25" t="s">
        <v>772</v>
      </c>
      <c r="B261" s="25">
        <v>12</v>
      </c>
      <c r="C261" s="25" t="s">
        <v>809</v>
      </c>
      <c r="D261" s="25" t="s">
        <v>15</v>
      </c>
      <c r="E261" s="25" t="s">
        <v>810</v>
      </c>
      <c r="F261" s="25" t="s">
        <v>811</v>
      </c>
      <c r="G261" s="17">
        <f t="shared" si="15"/>
        <v>55.1</v>
      </c>
      <c r="H261" s="20">
        <f t="shared" si="16"/>
        <v>2553.9</v>
      </c>
      <c r="I261" s="20">
        <f t="shared" si="17"/>
        <v>2852.75</v>
      </c>
      <c r="J261" s="20">
        <f t="shared" si="18"/>
        <v>3341.87</v>
      </c>
      <c r="K261" s="20">
        <f t="shared" si="19"/>
        <v>4427.84</v>
      </c>
    </row>
    <row r="262" spans="1:11" s="11" customFormat="1" ht="14.25" customHeight="1">
      <c r="A262" s="25" t="s">
        <v>772</v>
      </c>
      <c r="B262" s="25">
        <v>13</v>
      </c>
      <c r="C262" s="25" t="s">
        <v>812</v>
      </c>
      <c r="D262" s="25" t="s">
        <v>15</v>
      </c>
      <c r="E262" s="25" t="s">
        <v>813</v>
      </c>
      <c r="F262" s="25" t="s">
        <v>814</v>
      </c>
      <c r="G262" s="17">
        <f t="shared" si="15"/>
        <v>55.64</v>
      </c>
      <c r="H262" s="20">
        <f t="shared" si="16"/>
        <v>2569.44</v>
      </c>
      <c r="I262" s="20">
        <f t="shared" si="17"/>
        <v>2868.29</v>
      </c>
      <c r="J262" s="20">
        <f t="shared" si="18"/>
        <v>3357.41</v>
      </c>
      <c r="K262" s="20">
        <f t="shared" si="19"/>
        <v>4443.38</v>
      </c>
    </row>
    <row r="263" spans="1:11" s="11" customFormat="1" ht="14.25" customHeight="1">
      <c r="A263" s="25" t="s">
        <v>772</v>
      </c>
      <c r="B263" s="25">
        <v>14</v>
      </c>
      <c r="C263" s="25" t="s">
        <v>815</v>
      </c>
      <c r="D263" s="25" t="s">
        <v>15</v>
      </c>
      <c r="E263" s="25" t="s">
        <v>816</v>
      </c>
      <c r="F263" s="25" t="s">
        <v>817</v>
      </c>
      <c r="G263" s="17">
        <f t="shared" si="15"/>
        <v>54.88</v>
      </c>
      <c r="H263" s="20">
        <f t="shared" si="16"/>
        <v>2547.65</v>
      </c>
      <c r="I263" s="20">
        <f t="shared" si="17"/>
        <v>2846.5</v>
      </c>
      <c r="J263" s="20">
        <f t="shared" si="18"/>
        <v>3335.62</v>
      </c>
      <c r="K263" s="20">
        <f t="shared" si="19"/>
        <v>4421.59</v>
      </c>
    </row>
    <row r="264" spans="1:11" s="11" customFormat="1" ht="14.25" customHeight="1">
      <c r="A264" s="25" t="s">
        <v>772</v>
      </c>
      <c r="B264" s="25">
        <v>15</v>
      </c>
      <c r="C264" s="25" t="s">
        <v>818</v>
      </c>
      <c r="D264" s="25" t="s">
        <v>15</v>
      </c>
      <c r="E264" s="25" t="s">
        <v>819</v>
      </c>
      <c r="F264" s="25" t="s">
        <v>820</v>
      </c>
      <c r="G264" s="17">
        <f t="shared" si="15"/>
        <v>53.41</v>
      </c>
      <c r="H264" s="20">
        <f t="shared" si="16"/>
        <v>2505.7799999999997</v>
      </c>
      <c r="I264" s="20">
        <f t="shared" si="17"/>
        <v>2804.63</v>
      </c>
      <c r="J264" s="20">
        <f t="shared" si="18"/>
        <v>3293.75</v>
      </c>
      <c r="K264" s="20">
        <f t="shared" si="19"/>
        <v>4379.72</v>
      </c>
    </row>
    <row r="265" spans="1:11" s="11" customFormat="1" ht="14.25" customHeight="1">
      <c r="A265" s="25" t="s">
        <v>772</v>
      </c>
      <c r="B265" s="25">
        <v>16</v>
      </c>
      <c r="C265" s="25" t="s">
        <v>821</v>
      </c>
      <c r="D265" s="25" t="s">
        <v>15</v>
      </c>
      <c r="E265" s="25" t="s">
        <v>822</v>
      </c>
      <c r="F265" s="25" t="s">
        <v>823</v>
      </c>
      <c r="G265" s="17">
        <f t="shared" si="15"/>
        <v>47.4</v>
      </c>
      <c r="H265" s="20">
        <f t="shared" si="16"/>
        <v>2334.1600000000003</v>
      </c>
      <c r="I265" s="20">
        <f t="shared" si="17"/>
        <v>2633.01</v>
      </c>
      <c r="J265" s="20">
        <f t="shared" si="18"/>
        <v>3122.13</v>
      </c>
      <c r="K265" s="20">
        <f t="shared" si="19"/>
        <v>4208.1</v>
      </c>
    </row>
    <row r="266" spans="1:11" s="11" customFormat="1" ht="14.25" customHeight="1">
      <c r="A266" s="25" t="s">
        <v>772</v>
      </c>
      <c r="B266" s="25">
        <v>17</v>
      </c>
      <c r="C266" s="25" t="s">
        <v>824</v>
      </c>
      <c r="D266" s="25" t="s">
        <v>15</v>
      </c>
      <c r="E266" s="25" t="s">
        <v>825</v>
      </c>
      <c r="F266" s="25" t="s">
        <v>826</v>
      </c>
      <c r="G266" s="17">
        <f aca="true" t="shared" si="20" ref="G266:G329">ROUND((F266*0.0363),2)</f>
        <v>46.97</v>
      </c>
      <c r="H266" s="20">
        <f aca="true" t="shared" si="21" ref="H266:H329">F266+$M$3+G266</f>
        <v>2321.7999999999997</v>
      </c>
      <c r="I266" s="20">
        <f aca="true" t="shared" si="22" ref="I266:I329">F266+$N$3+G266</f>
        <v>2620.65</v>
      </c>
      <c r="J266" s="20">
        <f aca="true" t="shared" si="23" ref="J266:J329">F266+$O$3+G266</f>
        <v>3109.77</v>
      </c>
      <c r="K266" s="20">
        <f aca="true" t="shared" si="24" ref="K266:K329">F266+$P$3+G266</f>
        <v>4195.740000000001</v>
      </c>
    </row>
    <row r="267" spans="1:11" s="11" customFormat="1" ht="14.25" customHeight="1">
      <c r="A267" s="25" t="s">
        <v>772</v>
      </c>
      <c r="B267" s="25">
        <v>18</v>
      </c>
      <c r="C267" s="25" t="s">
        <v>827</v>
      </c>
      <c r="D267" s="25" t="s">
        <v>15</v>
      </c>
      <c r="E267" s="25" t="s">
        <v>828</v>
      </c>
      <c r="F267" s="25" t="s">
        <v>829</v>
      </c>
      <c r="G267" s="17">
        <f t="shared" si="20"/>
        <v>46.36</v>
      </c>
      <c r="H267" s="20">
        <f t="shared" si="21"/>
        <v>2304.4</v>
      </c>
      <c r="I267" s="20">
        <f t="shared" si="22"/>
        <v>2603.2500000000005</v>
      </c>
      <c r="J267" s="20">
        <f t="shared" si="23"/>
        <v>3092.3700000000003</v>
      </c>
      <c r="K267" s="20">
        <f t="shared" si="24"/>
        <v>4178.34</v>
      </c>
    </row>
    <row r="268" spans="1:11" s="11" customFormat="1" ht="14.25" customHeight="1">
      <c r="A268" s="25" t="s">
        <v>772</v>
      </c>
      <c r="B268" s="25">
        <v>19</v>
      </c>
      <c r="C268" s="25" t="s">
        <v>830</v>
      </c>
      <c r="D268" s="25" t="s">
        <v>15</v>
      </c>
      <c r="E268" s="25" t="s">
        <v>831</v>
      </c>
      <c r="F268" s="25" t="s">
        <v>832</v>
      </c>
      <c r="G268" s="17">
        <f t="shared" si="20"/>
        <v>48.54</v>
      </c>
      <c r="H268" s="20">
        <f t="shared" si="21"/>
        <v>2366.71</v>
      </c>
      <c r="I268" s="20">
        <f t="shared" si="22"/>
        <v>2665.5600000000004</v>
      </c>
      <c r="J268" s="20">
        <f t="shared" si="23"/>
        <v>3154.6800000000003</v>
      </c>
      <c r="K268" s="20">
        <f t="shared" si="24"/>
        <v>4240.650000000001</v>
      </c>
    </row>
    <row r="269" spans="1:11" s="11" customFormat="1" ht="14.25" customHeight="1">
      <c r="A269" s="25" t="s">
        <v>772</v>
      </c>
      <c r="B269" s="25">
        <v>20</v>
      </c>
      <c r="C269" s="25" t="s">
        <v>833</v>
      </c>
      <c r="D269" s="25" t="s">
        <v>834</v>
      </c>
      <c r="E269" s="25" t="s">
        <v>15</v>
      </c>
      <c r="F269" s="25" t="s">
        <v>835</v>
      </c>
      <c r="G269" s="17">
        <f t="shared" si="20"/>
        <v>55.78</v>
      </c>
      <c r="H269" s="20">
        <f t="shared" si="21"/>
        <v>2573.34</v>
      </c>
      <c r="I269" s="20">
        <f t="shared" si="22"/>
        <v>2872.19</v>
      </c>
      <c r="J269" s="20">
        <f t="shared" si="23"/>
        <v>3361.31</v>
      </c>
      <c r="K269" s="20">
        <f t="shared" si="24"/>
        <v>4447.28</v>
      </c>
    </row>
    <row r="270" spans="1:11" s="11" customFormat="1" ht="14.25" customHeight="1">
      <c r="A270" s="25" t="s">
        <v>772</v>
      </c>
      <c r="B270" s="25">
        <v>21</v>
      </c>
      <c r="C270" s="25" t="s">
        <v>836</v>
      </c>
      <c r="D270" s="25" t="s">
        <v>15</v>
      </c>
      <c r="E270" s="25" t="s">
        <v>837</v>
      </c>
      <c r="F270" s="25" t="s">
        <v>838</v>
      </c>
      <c r="G270" s="17">
        <f t="shared" si="20"/>
        <v>61.96</v>
      </c>
      <c r="H270" s="20">
        <f t="shared" si="21"/>
        <v>2749.77</v>
      </c>
      <c r="I270" s="20">
        <f t="shared" si="22"/>
        <v>3048.62</v>
      </c>
      <c r="J270" s="20">
        <f t="shared" si="23"/>
        <v>3537.74</v>
      </c>
      <c r="K270" s="20">
        <f t="shared" si="24"/>
        <v>4623.71</v>
      </c>
    </row>
    <row r="271" spans="1:11" s="11" customFormat="1" ht="14.25" customHeight="1">
      <c r="A271" s="25" t="s">
        <v>772</v>
      </c>
      <c r="B271" s="25">
        <v>22</v>
      </c>
      <c r="C271" s="25" t="s">
        <v>839</v>
      </c>
      <c r="D271" s="25" t="s">
        <v>15</v>
      </c>
      <c r="E271" s="25" t="s">
        <v>840</v>
      </c>
      <c r="F271" s="25" t="s">
        <v>841</v>
      </c>
      <c r="G271" s="17">
        <f t="shared" si="20"/>
        <v>54.9</v>
      </c>
      <c r="H271" s="20">
        <f t="shared" si="21"/>
        <v>2548.2400000000002</v>
      </c>
      <c r="I271" s="20">
        <f t="shared" si="22"/>
        <v>2847.09</v>
      </c>
      <c r="J271" s="20">
        <f t="shared" si="23"/>
        <v>3336.21</v>
      </c>
      <c r="K271" s="20">
        <f t="shared" si="24"/>
        <v>4422.18</v>
      </c>
    </row>
    <row r="272" spans="1:11" s="11" customFormat="1" ht="14.25" customHeight="1">
      <c r="A272" s="25" t="s">
        <v>772</v>
      </c>
      <c r="B272" s="25">
        <v>23</v>
      </c>
      <c r="C272" s="25" t="s">
        <v>842</v>
      </c>
      <c r="D272" s="25" t="s">
        <v>15</v>
      </c>
      <c r="E272" s="25" t="s">
        <v>843</v>
      </c>
      <c r="F272" s="25" t="s">
        <v>844</v>
      </c>
      <c r="G272" s="17">
        <f t="shared" si="20"/>
        <v>54.05</v>
      </c>
      <c r="H272" s="20">
        <f t="shared" si="21"/>
        <v>2524.12</v>
      </c>
      <c r="I272" s="20">
        <f t="shared" si="22"/>
        <v>2822.9700000000003</v>
      </c>
      <c r="J272" s="20">
        <f t="shared" si="23"/>
        <v>3312.09</v>
      </c>
      <c r="K272" s="20">
        <f t="shared" si="24"/>
        <v>4398.06</v>
      </c>
    </row>
    <row r="273" spans="1:11" s="11" customFormat="1" ht="14.25" customHeight="1">
      <c r="A273" s="25" t="s">
        <v>845</v>
      </c>
      <c r="B273" s="25">
        <v>0</v>
      </c>
      <c r="C273" s="25" t="s">
        <v>846</v>
      </c>
      <c r="D273" s="25" t="s">
        <v>15</v>
      </c>
      <c r="E273" s="25" t="s">
        <v>847</v>
      </c>
      <c r="F273" s="25" t="s">
        <v>848</v>
      </c>
      <c r="G273" s="17">
        <f t="shared" si="20"/>
        <v>47.05</v>
      </c>
      <c r="H273" s="20">
        <f t="shared" si="21"/>
        <v>2324.1900000000005</v>
      </c>
      <c r="I273" s="20">
        <f t="shared" si="22"/>
        <v>2623.0400000000004</v>
      </c>
      <c r="J273" s="20">
        <f t="shared" si="23"/>
        <v>3112.1600000000003</v>
      </c>
      <c r="K273" s="20">
        <f t="shared" si="24"/>
        <v>4198.13</v>
      </c>
    </row>
    <row r="274" spans="1:11" s="11" customFormat="1" ht="14.25" customHeight="1">
      <c r="A274" s="25" t="s">
        <v>845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0"/>
        <v>42.98</v>
      </c>
      <c r="H274" s="20">
        <f t="shared" si="21"/>
        <v>2208.0099999999998</v>
      </c>
      <c r="I274" s="20">
        <f t="shared" si="22"/>
        <v>2506.86</v>
      </c>
      <c r="J274" s="20">
        <f t="shared" si="23"/>
        <v>2995.98</v>
      </c>
      <c r="K274" s="20">
        <f t="shared" si="24"/>
        <v>4081.9500000000003</v>
      </c>
    </row>
    <row r="275" spans="1:11" s="11" customFormat="1" ht="14.25" customHeight="1">
      <c r="A275" s="25" t="s">
        <v>845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0"/>
        <v>39.04</v>
      </c>
      <c r="H275" s="20">
        <f t="shared" si="21"/>
        <v>2095.39</v>
      </c>
      <c r="I275" s="20">
        <f t="shared" si="22"/>
        <v>2394.24</v>
      </c>
      <c r="J275" s="20">
        <f t="shared" si="23"/>
        <v>2883.3599999999997</v>
      </c>
      <c r="K275" s="20">
        <f t="shared" si="24"/>
        <v>3969.33</v>
      </c>
    </row>
    <row r="276" spans="1:11" s="11" customFormat="1" ht="14.25" customHeight="1">
      <c r="A276" s="25" t="s">
        <v>845</v>
      </c>
      <c r="B276" s="25">
        <v>3</v>
      </c>
      <c r="C276" s="25" t="s">
        <v>855</v>
      </c>
      <c r="D276" s="25" t="s">
        <v>15</v>
      </c>
      <c r="E276" s="25" t="s">
        <v>856</v>
      </c>
      <c r="F276" s="25" t="s">
        <v>857</v>
      </c>
      <c r="G276" s="17">
        <f t="shared" si="20"/>
        <v>39.91</v>
      </c>
      <c r="H276" s="20">
        <f t="shared" si="21"/>
        <v>2120.3599999999997</v>
      </c>
      <c r="I276" s="20">
        <f t="shared" si="22"/>
        <v>2419.21</v>
      </c>
      <c r="J276" s="20">
        <f t="shared" si="23"/>
        <v>2908.33</v>
      </c>
      <c r="K276" s="20">
        <f t="shared" si="24"/>
        <v>3994.3</v>
      </c>
    </row>
    <row r="277" spans="1:11" s="11" customFormat="1" ht="14.25" customHeight="1">
      <c r="A277" s="25" t="s">
        <v>845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0"/>
        <v>39.52</v>
      </c>
      <c r="H277" s="20">
        <f t="shared" si="21"/>
        <v>2109.3399999999997</v>
      </c>
      <c r="I277" s="20">
        <f t="shared" si="22"/>
        <v>2408.19</v>
      </c>
      <c r="J277" s="20">
        <f t="shared" si="23"/>
        <v>2897.31</v>
      </c>
      <c r="K277" s="20">
        <f t="shared" si="24"/>
        <v>3983.28</v>
      </c>
    </row>
    <row r="278" spans="1:11" s="11" customFormat="1" ht="14.25" customHeight="1">
      <c r="A278" s="25" t="s">
        <v>845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0"/>
        <v>40.01</v>
      </c>
      <c r="H278" s="20">
        <f t="shared" si="21"/>
        <v>2123.07</v>
      </c>
      <c r="I278" s="20">
        <f t="shared" si="22"/>
        <v>2421.92</v>
      </c>
      <c r="J278" s="20">
        <f t="shared" si="23"/>
        <v>2911.04</v>
      </c>
      <c r="K278" s="20">
        <f t="shared" si="24"/>
        <v>3997.01</v>
      </c>
    </row>
    <row r="279" spans="1:11" s="11" customFormat="1" ht="14.25" customHeight="1">
      <c r="A279" s="25" t="s">
        <v>845</v>
      </c>
      <c r="B279" s="25">
        <v>6</v>
      </c>
      <c r="C279" s="25" t="s">
        <v>864</v>
      </c>
      <c r="D279" s="25" t="s">
        <v>15</v>
      </c>
      <c r="E279" s="25" t="s">
        <v>865</v>
      </c>
      <c r="F279" s="25" t="s">
        <v>866</v>
      </c>
      <c r="G279" s="17">
        <f t="shared" si="20"/>
        <v>42.53</v>
      </c>
      <c r="H279" s="20">
        <f t="shared" si="21"/>
        <v>2195.03</v>
      </c>
      <c r="I279" s="20">
        <f t="shared" si="22"/>
        <v>2493.8800000000006</v>
      </c>
      <c r="J279" s="20">
        <f t="shared" si="23"/>
        <v>2983.0000000000005</v>
      </c>
      <c r="K279" s="20">
        <f t="shared" si="24"/>
        <v>4068.9700000000007</v>
      </c>
    </row>
    <row r="280" spans="1:11" s="11" customFormat="1" ht="14.25" customHeight="1">
      <c r="A280" s="25" t="s">
        <v>845</v>
      </c>
      <c r="B280" s="25">
        <v>7</v>
      </c>
      <c r="C280" s="25" t="s">
        <v>867</v>
      </c>
      <c r="D280" s="25" t="s">
        <v>868</v>
      </c>
      <c r="E280" s="25" t="s">
        <v>15</v>
      </c>
      <c r="F280" s="25" t="s">
        <v>869</v>
      </c>
      <c r="G280" s="17">
        <f t="shared" si="20"/>
        <v>40.4</v>
      </c>
      <c r="H280" s="20">
        <f t="shared" si="21"/>
        <v>2134.2599999999998</v>
      </c>
      <c r="I280" s="20">
        <f t="shared" si="22"/>
        <v>2433.11</v>
      </c>
      <c r="J280" s="20">
        <f t="shared" si="23"/>
        <v>2922.23</v>
      </c>
      <c r="K280" s="20">
        <f t="shared" si="24"/>
        <v>4008.2000000000003</v>
      </c>
    </row>
    <row r="281" spans="1:11" s="11" customFormat="1" ht="14.25" customHeight="1">
      <c r="A281" s="25" t="s">
        <v>845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0"/>
        <v>45.18</v>
      </c>
      <c r="H281" s="20">
        <f t="shared" si="21"/>
        <v>2270.93</v>
      </c>
      <c r="I281" s="20">
        <f t="shared" si="22"/>
        <v>2569.78</v>
      </c>
      <c r="J281" s="20">
        <f t="shared" si="23"/>
        <v>3058.9</v>
      </c>
      <c r="K281" s="20">
        <f t="shared" si="24"/>
        <v>4144.870000000001</v>
      </c>
    </row>
    <row r="282" spans="1:11" s="11" customFormat="1" ht="14.25" customHeight="1">
      <c r="A282" s="25" t="s">
        <v>845</v>
      </c>
      <c r="B282" s="25">
        <v>9</v>
      </c>
      <c r="C282" s="25" t="s">
        <v>873</v>
      </c>
      <c r="D282" s="25" t="s">
        <v>874</v>
      </c>
      <c r="E282" s="25" t="s">
        <v>15</v>
      </c>
      <c r="F282" s="25" t="s">
        <v>875</v>
      </c>
      <c r="G282" s="17">
        <f t="shared" si="20"/>
        <v>54.71</v>
      </c>
      <c r="H282" s="20">
        <f t="shared" si="21"/>
        <v>2542.9</v>
      </c>
      <c r="I282" s="20">
        <f t="shared" si="22"/>
        <v>2841.75</v>
      </c>
      <c r="J282" s="20">
        <f t="shared" si="23"/>
        <v>3330.87</v>
      </c>
      <c r="K282" s="20">
        <f t="shared" si="24"/>
        <v>4416.84</v>
      </c>
    </row>
    <row r="283" spans="1:11" s="11" customFormat="1" ht="14.25" customHeight="1">
      <c r="A283" s="25" t="s">
        <v>845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0"/>
        <v>57.21</v>
      </c>
      <c r="H283" s="20">
        <f t="shared" si="21"/>
        <v>2614.1000000000004</v>
      </c>
      <c r="I283" s="20">
        <f t="shared" si="22"/>
        <v>2912.9500000000003</v>
      </c>
      <c r="J283" s="20">
        <f t="shared" si="23"/>
        <v>3402.07</v>
      </c>
      <c r="K283" s="20">
        <f t="shared" si="24"/>
        <v>4488.04</v>
      </c>
    </row>
    <row r="284" spans="1:11" s="11" customFormat="1" ht="14.25" customHeight="1">
      <c r="A284" s="25" t="s">
        <v>845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0"/>
        <v>58.45</v>
      </c>
      <c r="H284" s="20">
        <f t="shared" si="21"/>
        <v>2649.67</v>
      </c>
      <c r="I284" s="20">
        <f t="shared" si="22"/>
        <v>2948.52</v>
      </c>
      <c r="J284" s="20">
        <f t="shared" si="23"/>
        <v>3437.64</v>
      </c>
      <c r="K284" s="20">
        <f t="shared" si="24"/>
        <v>4523.61</v>
      </c>
    </row>
    <row r="285" spans="1:11" s="11" customFormat="1" ht="14.25" customHeight="1">
      <c r="A285" s="25" t="s">
        <v>845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0"/>
        <v>56.27</v>
      </c>
      <c r="H285" s="20">
        <f t="shared" si="21"/>
        <v>2587.33</v>
      </c>
      <c r="I285" s="20">
        <f t="shared" si="22"/>
        <v>2886.18</v>
      </c>
      <c r="J285" s="20">
        <f t="shared" si="23"/>
        <v>3375.2999999999997</v>
      </c>
      <c r="K285" s="20">
        <f t="shared" si="24"/>
        <v>4461.27</v>
      </c>
    </row>
    <row r="286" spans="1:11" s="11" customFormat="1" ht="14.25" customHeight="1">
      <c r="A286" s="25" t="s">
        <v>845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0"/>
        <v>56.06</v>
      </c>
      <c r="H286" s="20">
        <f t="shared" si="21"/>
        <v>2581.44</v>
      </c>
      <c r="I286" s="20">
        <f t="shared" si="22"/>
        <v>2880.2900000000004</v>
      </c>
      <c r="J286" s="20">
        <f t="shared" si="23"/>
        <v>3369.4100000000003</v>
      </c>
      <c r="K286" s="20">
        <f t="shared" si="24"/>
        <v>4455.380000000001</v>
      </c>
    </row>
    <row r="287" spans="1:11" s="11" customFormat="1" ht="14.25" customHeight="1">
      <c r="A287" s="25" t="s">
        <v>845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0"/>
        <v>54.4</v>
      </c>
      <c r="H287" s="20">
        <f t="shared" si="21"/>
        <v>2534.13</v>
      </c>
      <c r="I287" s="20">
        <f t="shared" si="22"/>
        <v>2832.98</v>
      </c>
      <c r="J287" s="20">
        <f t="shared" si="23"/>
        <v>3322.1</v>
      </c>
      <c r="K287" s="20">
        <f t="shared" si="24"/>
        <v>4408.07</v>
      </c>
    </row>
    <row r="288" spans="1:11" s="11" customFormat="1" ht="14.25" customHeight="1">
      <c r="A288" s="25" t="s">
        <v>845</v>
      </c>
      <c r="B288" s="25">
        <v>15</v>
      </c>
      <c r="C288" s="25" t="s">
        <v>609</v>
      </c>
      <c r="D288" s="25" t="s">
        <v>15</v>
      </c>
      <c r="E288" s="25" t="s">
        <v>98</v>
      </c>
      <c r="F288" s="25" t="s">
        <v>611</v>
      </c>
      <c r="G288" s="17">
        <f t="shared" si="20"/>
        <v>54.11</v>
      </c>
      <c r="H288" s="20">
        <f t="shared" si="21"/>
        <v>2525.86</v>
      </c>
      <c r="I288" s="20">
        <f t="shared" si="22"/>
        <v>2824.7100000000005</v>
      </c>
      <c r="J288" s="20">
        <f t="shared" si="23"/>
        <v>3313.8300000000004</v>
      </c>
      <c r="K288" s="20">
        <f t="shared" si="24"/>
        <v>4399.8</v>
      </c>
    </row>
    <row r="289" spans="1:11" s="11" customFormat="1" ht="14.25" customHeight="1">
      <c r="A289" s="25" t="s">
        <v>845</v>
      </c>
      <c r="B289" s="25">
        <v>16</v>
      </c>
      <c r="C289" s="25" t="s">
        <v>891</v>
      </c>
      <c r="D289" s="25" t="s">
        <v>15</v>
      </c>
      <c r="E289" s="25" t="s">
        <v>892</v>
      </c>
      <c r="F289" s="25" t="s">
        <v>893</v>
      </c>
      <c r="G289" s="17">
        <f t="shared" si="20"/>
        <v>53.07</v>
      </c>
      <c r="H289" s="20">
        <f t="shared" si="21"/>
        <v>2495.9100000000003</v>
      </c>
      <c r="I289" s="20">
        <f t="shared" si="22"/>
        <v>2794.76</v>
      </c>
      <c r="J289" s="20">
        <f t="shared" si="23"/>
        <v>3283.88</v>
      </c>
      <c r="K289" s="20">
        <f t="shared" si="24"/>
        <v>4369.85</v>
      </c>
    </row>
    <row r="290" spans="1:11" s="11" customFormat="1" ht="14.25" customHeight="1">
      <c r="A290" s="25" t="s">
        <v>845</v>
      </c>
      <c r="B290" s="25">
        <v>17</v>
      </c>
      <c r="C290" s="25" t="s">
        <v>894</v>
      </c>
      <c r="D290" s="25" t="s">
        <v>15</v>
      </c>
      <c r="E290" s="25" t="s">
        <v>895</v>
      </c>
      <c r="F290" s="25" t="s">
        <v>896</v>
      </c>
      <c r="G290" s="17">
        <f t="shared" si="20"/>
        <v>52.04</v>
      </c>
      <c r="H290" s="20">
        <f t="shared" si="21"/>
        <v>2466.7</v>
      </c>
      <c r="I290" s="20">
        <f t="shared" si="22"/>
        <v>2765.55</v>
      </c>
      <c r="J290" s="20">
        <f t="shared" si="23"/>
        <v>3254.67</v>
      </c>
      <c r="K290" s="20">
        <f t="shared" si="24"/>
        <v>4340.64</v>
      </c>
    </row>
    <row r="291" spans="1:11" s="11" customFormat="1" ht="14.25" customHeight="1">
      <c r="A291" s="25" t="s">
        <v>845</v>
      </c>
      <c r="B291" s="25">
        <v>18</v>
      </c>
      <c r="C291" s="25" t="s">
        <v>897</v>
      </c>
      <c r="D291" s="25" t="s">
        <v>15</v>
      </c>
      <c r="E291" s="25" t="s">
        <v>898</v>
      </c>
      <c r="F291" s="25" t="s">
        <v>899</v>
      </c>
      <c r="G291" s="17">
        <f t="shared" si="20"/>
        <v>50.69</v>
      </c>
      <c r="H291" s="20">
        <f t="shared" si="21"/>
        <v>2428.02</v>
      </c>
      <c r="I291" s="20">
        <f t="shared" si="22"/>
        <v>2726.8700000000003</v>
      </c>
      <c r="J291" s="20">
        <f t="shared" si="23"/>
        <v>3215.9900000000002</v>
      </c>
      <c r="K291" s="20">
        <f t="shared" si="24"/>
        <v>4301.96</v>
      </c>
    </row>
    <row r="292" spans="1:11" s="11" customFormat="1" ht="14.25" customHeight="1">
      <c r="A292" s="25" t="s">
        <v>845</v>
      </c>
      <c r="B292" s="25">
        <v>19</v>
      </c>
      <c r="C292" s="25" t="s">
        <v>900</v>
      </c>
      <c r="D292" s="25" t="s">
        <v>15</v>
      </c>
      <c r="E292" s="25" t="s">
        <v>901</v>
      </c>
      <c r="F292" s="25" t="s">
        <v>902</v>
      </c>
      <c r="G292" s="17">
        <f t="shared" si="20"/>
        <v>51.6</v>
      </c>
      <c r="H292" s="20">
        <f t="shared" si="21"/>
        <v>2454.02</v>
      </c>
      <c r="I292" s="20">
        <f t="shared" si="22"/>
        <v>2752.8700000000003</v>
      </c>
      <c r="J292" s="20">
        <f t="shared" si="23"/>
        <v>3241.9900000000002</v>
      </c>
      <c r="K292" s="20">
        <f t="shared" si="24"/>
        <v>4327.960000000001</v>
      </c>
    </row>
    <row r="293" spans="1:11" s="11" customFormat="1" ht="14.25" customHeight="1">
      <c r="A293" s="25" t="s">
        <v>845</v>
      </c>
      <c r="B293" s="25">
        <v>20</v>
      </c>
      <c r="C293" s="25" t="s">
        <v>903</v>
      </c>
      <c r="D293" s="25" t="s">
        <v>904</v>
      </c>
      <c r="E293" s="25" t="s">
        <v>15</v>
      </c>
      <c r="F293" s="25" t="s">
        <v>905</v>
      </c>
      <c r="G293" s="17">
        <f t="shared" si="20"/>
        <v>59.23</v>
      </c>
      <c r="H293" s="20">
        <f t="shared" si="21"/>
        <v>2671.96</v>
      </c>
      <c r="I293" s="20">
        <f t="shared" si="22"/>
        <v>2970.81</v>
      </c>
      <c r="J293" s="20">
        <f t="shared" si="23"/>
        <v>3459.93</v>
      </c>
      <c r="K293" s="20">
        <f t="shared" si="24"/>
        <v>4545.9</v>
      </c>
    </row>
    <row r="294" spans="1:11" s="11" customFormat="1" ht="14.25" customHeight="1">
      <c r="A294" s="25" t="s">
        <v>845</v>
      </c>
      <c r="B294" s="25">
        <v>21</v>
      </c>
      <c r="C294" s="25" t="s">
        <v>906</v>
      </c>
      <c r="D294" s="25" t="s">
        <v>15</v>
      </c>
      <c r="E294" s="25" t="s">
        <v>907</v>
      </c>
      <c r="F294" s="25" t="s">
        <v>908</v>
      </c>
      <c r="G294" s="17">
        <f t="shared" si="20"/>
        <v>59.37</v>
      </c>
      <c r="H294" s="20">
        <f t="shared" si="21"/>
        <v>2675.76</v>
      </c>
      <c r="I294" s="20">
        <f t="shared" si="22"/>
        <v>2974.61</v>
      </c>
      <c r="J294" s="20">
        <f t="shared" si="23"/>
        <v>3463.73</v>
      </c>
      <c r="K294" s="20">
        <f t="shared" si="24"/>
        <v>4549.7</v>
      </c>
    </row>
    <row r="295" spans="1:11" s="11" customFormat="1" ht="14.25" customHeight="1">
      <c r="A295" s="25" t="s">
        <v>845</v>
      </c>
      <c r="B295" s="25">
        <v>22</v>
      </c>
      <c r="C295" s="25" t="s">
        <v>909</v>
      </c>
      <c r="D295" s="25" t="s">
        <v>15</v>
      </c>
      <c r="E295" s="25" t="s">
        <v>910</v>
      </c>
      <c r="F295" s="25" t="s">
        <v>911</v>
      </c>
      <c r="G295" s="17">
        <f t="shared" si="20"/>
        <v>57.41</v>
      </c>
      <c r="H295" s="20">
        <f t="shared" si="21"/>
        <v>2619.81</v>
      </c>
      <c r="I295" s="20">
        <f t="shared" si="22"/>
        <v>2918.66</v>
      </c>
      <c r="J295" s="20">
        <f t="shared" si="23"/>
        <v>3407.7799999999997</v>
      </c>
      <c r="K295" s="20">
        <f t="shared" si="24"/>
        <v>4493.75</v>
      </c>
    </row>
    <row r="296" spans="1:11" s="11" customFormat="1" ht="14.25" customHeight="1">
      <c r="A296" s="25" t="s">
        <v>845</v>
      </c>
      <c r="B296" s="25">
        <v>23</v>
      </c>
      <c r="C296" s="25" t="s">
        <v>912</v>
      </c>
      <c r="D296" s="25" t="s">
        <v>15</v>
      </c>
      <c r="E296" s="25" t="s">
        <v>913</v>
      </c>
      <c r="F296" s="25" t="s">
        <v>914</v>
      </c>
      <c r="G296" s="17">
        <f t="shared" si="20"/>
        <v>49.34</v>
      </c>
      <c r="H296" s="20">
        <f t="shared" si="21"/>
        <v>2389.62</v>
      </c>
      <c r="I296" s="20">
        <f t="shared" si="22"/>
        <v>2688.4700000000003</v>
      </c>
      <c r="J296" s="20">
        <f t="shared" si="23"/>
        <v>3177.59</v>
      </c>
      <c r="K296" s="20">
        <f t="shared" si="24"/>
        <v>4263.56</v>
      </c>
    </row>
    <row r="297" spans="1:11" s="11" customFormat="1" ht="14.25" customHeight="1">
      <c r="A297" s="25" t="s">
        <v>915</v>
      </c>
      <c r="B297" s="25">
        <v>0</v>
      </c>
      <c r="C297" s="25" t="s">
        <v>916</v>
      </c>
      <c r="D297" s="25" t="s">
        <v>15</v>
      </c>
      <c r="E297" s="25" t="s">
        <v>917</v>
      </c>
      <c r="F297" s="25" t="s">
        <v>918</v>
      </c>
      <c r="G297" s="17">
        <f t="shared" si="20"/>
        <v>48.66</v>
      </c>
      <c r="H297" s="20">
        <f t="shared" si="21"/>
        <v>2370.1099999999997</v>
      </c>
      <c r="I297" s="20">
        <f t="shared" si="22"/>
        <v>2668.96</v>
      </c>
      <c r="J297" s="20">
        <f t="shared" si="23"/>
        <v>3158.08</v>
      </c>
      <c r="K297" s="20">
        <f t="shared" si="24"/>
        <v>4244.05</v>
      </c>
    </row>
    <row r="298" spans="1:11" s="11" customFormat="1" ht="14.25" customHeight="1">
      <c r="A298" s="25" t="s">
        <v>915</v>
      </c>
      <c r="B298" s="25">
        <v>1</v>
      </c>
      <c r="C298" s="25" t="s">
        <v>919</v>
      </c>
      <c r="D298" s="25" t="s">
        <v>15</v>
      </c>
      <c r="E298" s="25" t="s">
        <v>920</v>
      </c>
      <c r="F298" s="25" t="s">
        <v>921</v>
      </c>
      <c r="G298" s="17">
        <f t="shared" si="20"/>
        <v>41.53</v>
      </c>
      <c r="H298" s="20">
        <f t="shared" si="21"/>
        <v>2166.7000000000003</v>
      </c>
      <c r="I298" s="20">
        <f t="shared" si="22"/>
        <v>2465.5500000000006</v>
      </c>
      <c r="J298" s="20">
        <f t="shared" si="23"/>
        <v>2954.6700000000005</v>
      </c>
      <c r="K298" s="20">
        <f t="shared" si="24"/>
        <v>4040.640000000001</v>
      </c>
    </row>
    <row r="299" spans="1:11" s="11" customFormat="1" ht="14.25" customHeight="1">
      <c r="A299" s="25" t="s">
        <v>915</v>
      </c>
      <c r="B299" s="25">
        <v>2</v>
      </c>
      <c r="C299" s="25" t="s">
        <v>922</v>
      </c>
      <c r="D299" s="25" t="s">
        <v>15</v>
      </c>
      <c r="E299" s="25" t="s">
        <v>923</v>
      </c>
      <c r="F299" s="25" t="s">
        <v>924</v>
      </c>
      <c r="G299" s="17">
        <f t="shared" si="20"/>
        <v>38.42</v>
      </c>
      <c r="H299" s="20">
        <f t="shared" si="21"/>
        <v>2077.83</v>
      </c>
      <c r="I299" s="20">
        <f t="shared" si="22"/>
        <v>2376.6800000000003</v>
      </c>
      <c r="J299" s="20">
        <f t="shared" si="23"/>
        <v>2865.8</v>
      </c>
      <c r="K299" s="20">
        <f t="shared" si="24"/>
        <v>3951.7700000000004</v>
      </c>
    </row>
    <row r="300" spans="1:11" s="11" customFormat="1" ht="14.25" customHeight="1">
      <c r="A300" s="25" t="s">
        <v>915</v>
      </c>
      <c r="B300" s="25">
        <v>3</v>
      </c>
      <c r="C300" s="25" t="s">
        <v>925</v>
      </c>
      <c r="D300" s="25" t="s">
        <v>15</v>
      </c>
      <c r="E300" s="25" t="s">
        <v>926</v>
      </c>
      <c r="F300" s="25" t="s">
        <v>927</v>
      </c>
      <c r="G300" s="17">
        <f t="shared" si="20"/>
        <v>37.17</v>
      </c>
      <c r="H300" s="20">
        <f t="shared" si="21"/>
        <v>2042.15</v>
      </c>
      <c r="I300" s="20">
        <f t="shared" si="22"/>
        <v>2341</v>
      </c>
      <c r="J300" s="20">
        <f t="shared" si="23"/>
        <v>2830.12</v>
      </c>
      <c r="K300" s="20">
        <f t="shared" si="24"/>
        <v>3916.09</v>
      </c>
    </row>
    <row r="301" spans="1:11" s="11" customFormat="1" ht="14.25" customHeight="1">
      <c r="A301" s="25" t="s">
        <v>915</v>
      </c>
      <c r="B301" s="25">
        <v>4</v>
      </c>
      <c r="C301" s="25" t="s">
        <v>928</v>
      </c>
      <c r="D301" s="25" t="s">
        <v>15</v>
      </c>
      <c r="E301" s="25" t="s">
        <v>929</v>
      </c>
      <c r="F301" s="25" t="s">
        <v>930</v>
      </c>
      <c r="G301" s="17">
        <f t="shared" si="20"/>
        <v>36.05</v>
      </c>
      <c r="H301" s="20">
        <f t="shared" si="21"/>
        <v>2010.06</v>
      </c>
      <c r="I301" s="20">
        <f t="shared" si="22"/>
        <v>2308.9100000000003</v>
      </c>
      <c r="J301" s="20">
        <f t="shared" si="23"/>
        <v>2798.03</v>
      </c>
      <c r="K301" s="20">
        <f t="shared" si="24"/>
        <v>3884.0000000000005</v>
      </c>
    </row>
    <row r="302" spans="1:11" s="11" customFormat="1" ht="14.25" customHeight="1">
      <c r="A302" s="25" t="s">
        <v>915</v>
      </c>
      <c r="B302" s="25">
        <v>5</v>
      </c>
      <c r="C302" s="25" t="s">
        <v>931</v>
      </c>
      <c r="D302" s="25" t="s">
        <v>15</v>
      </c>
      <c r="E302" s="25" t="s">
        <v>932</v>
      </c>
      <c r="F302" s="25" t="s">
        <v>933</v>
      </c>
      <c r="G302" s="17">
        <f t="shared" si="20"/>
        <v>37.24</v>
      </c>
      <c r="H302" s="20">
        <f t="shared" si="21"/>
        <v>2044.1100000000001</v>
      </c>
      <c r="I302" s="20">
        <f t="shared" si="22"/>
        <v>2342.96</v>
      </c>
      <c r="J302" s="20">
        <f t="shared" si="23"/>
        <v>2832.08</v>
      </c>
      <c r="K302" s="20">
        <f t="shared" si="24"/>
        <v>3918.05</v>
      </c>
    </row>
    <row r="303" spans="1:11" s="11" customFormat="1" ht="14.25" customHeight="1">
      <c r="A303" s="25" t="s">
        <v>915</v>
      </c>
      <c r="B303" s="25">
        <v>6</v>
      </c>
      <c r="C303" s="25" t="s">
        <v>934</v>
      </c>
      <c r="D303" s="25" t="s">
        <v>15</v>
      </c>
      <c r="E303" s="25" t="s">
        <v>935</v>
      </c>
      <c r="F303" s="25" t="s">
        <v>936</v>
      </c>
      <c r="G303" s="17">
        <f t="shared" si="20"/>
        <v>35.69</v>
      </c>
      <c r="H303" s="20">
        <f t="shared" si="21"/>
        <v>1999.79</v>
      </c>
      <c r="I303" s="20">
        <f t="shared" si="22"/>
        <v>2298.6400000000003</v>
      </c>
      <c r="J303" s="20">
        <f t="shared" si="23"/>
        <v>2787.76</v>
      </c>
      <c r="K303" s="20">
        <f t="shared" si="24"/>
        <v>3873.7300000000005</v>
      </c>
    </row>
    <row r="304" spans="1:11" s="11" customFormat="1" ht="14.25" customHeight="1">
      <c r="A304" s="25" t="s">
        <v>915</v>
      </c>
      <c r="B304" s="25">
        <v>7</v>
      </c>
      <c r="C304" s="25" t="s">
        <v>937</v>
      </c>
      <c r="D304" s="25" t="s">
        <v>15</v>
      </c>
      <c r="E304" s="25" t="s">
        <v>938</v>
      </c>
      <c r="F304" s="25" t="s">
        <v>939</v>
      </c>
      <c r="G304" s="17">
        <f t="shared" si="20"/>
        <v>35.73</v>
      </c>
      <c r="H304" s="20">
        <f t="shared" si="21"/>
        <v>2001.0700000000002</v>
      </c>
      <c r="I304" s="20">
        <f t="shared" si="22"/>
        <v>2299.92</v>
      </c>
      <c r="J304" s="20">
        <f t="shared" si="23"/>
        <v>2789.04</v>
      </c>
      <c r="K304" s="20">
        <f t="shared" si="24"/>
        <v>3875.01</v>
      </c>
    </row>
    <row r="305" spans="1:11" s="11" customFormat="1" ht="14.25" customHeight="1">
      <c r="A305" s="25" t="s">
        <v>915</v>
      </c>
      <c r="B305" s="25">
        <v>8</v>
      </c>
      <c r="C305" s="25" t="s">
        <v>940</v>
      </c>
      <c r="D305" s="25" t="s">
        <v>15</v>
      </c>
      <c r="E305" s="25" t="s">
        <v>941</v>
      </c>
      <c r="F305" s="25" t="s">
        <v>942</v>
      </c>
      <c r="G305" s="17">
        <f t="shared" si="20"/>
        <v>42.6</v>
      </c>
      <c r="H305" s="20">
        <f t="shared" si="21"/>
        <v>2197.23</v>
      </c>
      <c r="I305" s="20">
        <f t="shared" si="22"/>
        <v>2496.0800000000004</v>
      </c>
      <c r="J305" s="20">
        <f t="shared" si="23"/>
        <v>2985.2000000000003</v>
      </c>
      <c r="K305" s="20">
        <f t="shared" si="24"/>
        <v>4071.1700000000005</v>
      </c>
    </row>
    <row r="306" spans="1:11" s="11" customFormat="1" ht="14.25" customHeight="1">
      <c r="A306" s="25" t="s">
        <v>915</v>
      </c>
      <c r="B306" s="25">
        <v>9</v>
      </c>
      <c r="C306" s="25" t="s">
        <v>943</v>
      </c>
      <c r="D306" s="25" t="s">
        <v>15</v>
      </c>
      <c r="E306" s="25" t="s">
        <v>944</v>
      </c>
      <c r="F306" s="25" t="s">
        <v>945</v>
      </c>
      <c r="G306" s="17">
        <f t="shared" si="20"/>
        <v>44.03</v>
      </c>
      <c r="H306" s="20">
        <f t="shared" si="21"/>
        <v>2237.9500000000003</v>
      </c>
      <c r="I306" s="20">
        <f t="shared" si="22"/>
        <v>2536.8000000000006</v>
      </c>
      <c r="J306" s="20">
        <f t="shared" si="23"/>
        <v>3025.9200000000005</v>
      </c>
      <c r="K306" s="20">
        <f t="shared" si="24"/>
        <v>4111.89</v>
      </c>
    </row>
    <row r="307" spans="1:11" s="11" customFormat="1" ht="14.25" customHeight="1">
      <c r="A307" s="25" t="s">
        <v>915</v>
      </c>
      <c r="B307" s="25">
        <v>10</v>
      </c>
      <c r="C307" s="25" t="s">
        <v>946</v>
      </c>
      <c r="D307" s="25" t="s">
        <v>15</v>
      </c>
      <c r="E307" s="25" t="s">
        <v>947</v>
      </c>
      <c r="F307" s="25" t="s">
        <v>948</v>
      </c>
      <c r="G307" s="17">
        <f t="shared" si="20"/>
        <v>48.84</v>
      </c>
      <c r="H307" s="20">
        <f t="shared" si="21"/>
        <v>2375.16</v>
      </c>
      <c r="I307" s="20">
        <f t="shared" si="22"/>
        <v>2674.01</v>
      </c>
      <c r="J307" s="20">
        <f t="shared" si="23"/>
        <v>3163.13</v>
      </c>
      <c r="K307" s="20">
        <f t="shared" si="24"/>
        <v>4249.1</v>
      </c>
    </row>
    <row r="308" spans="1:11" s="11" customFormat="1" ht="14.25" customHeight="1">
      <c r="A308" s="25" t="s">
        <v>915</v>
      </c>
      <c r="B308" s="25">
        <v>11</v>
      </c>
      <c r="C308" s="25" t="s">
        <v>949</v>
      </c>
      <c r="D308" s="25" t="s">
        <v>15</v>
      </c>
      <c r="E308" s="25" t="s">
        <v>950</v>
      </c>
      <c r="F308" s="25" t="s">
        <v>951</v>
      </c>
      <c r="G308" s="17">
        <f t="shared" si="20"/>
        <v>52.57</v>
      </c>
      <c r="H308" s="20">
        <f t="shared" si="21"/>
        <v>2481.81</v>
      </c>
      <c r="I308" s="20">
        <f t="shared" si="22"/>
        <v>2780.6600000000003</v>
      </c>
      <c r="J308" s="20">
        <f t="shared" si="23"/>
        <v>3269.78</v>
      </c>
      <c r="K308" s="20">
        <f t="shared" si="24"/>
        <v>4355.75</v>
      </c>
    </row>
    <row r="309" spans="1:11" s="11" customFormat="1" ht="14.25" customHeight="1">
      <c r="A309" s="25" t="s">
        <v>915</v>
      </c>
      <c r="B309" s="25">
        <v>12</v>
      </c>
      <c r="C309" s="25" t="s">
        <v>952</v>
      </c>
      <c r="D309" s="25" t="s">
        <v>15</v>
      </c>
      <c r="E309" s="25" t="s">
        <v>953</v>
      </c>
      <c r="F309" s="25" t="s">
        <v>954</v>
      </c>
      <c r="G309" s="17">
        <f t="shared" si="20"/>
        <v>53.16</v>
      </c>
      <c r="H309" s="20">
        <f t="shared" si="21"/>
        <v>2498.5199999999995</v>
      </c>
      <c r="I309" s="20">
        <f t="shared" si="22"/>
        <v>2797.37</v>
      </c>
      <c r="J309" s="20">
        <f t="shared" si="23"/>
        <v>3286.49</v>
      </c>
      <c r="K309" s="20">
        <f t="shared" si="24"/>
        <v>4372.46</v>
      </c>
    </row>
    <row r="310" spans="1:11" s="11" customFormat="1" ht="14.25" customHeight="1">
      <c r="A310" s="25" t="s">
        <v>915</v>
      </c>
      <c r="B310" s="25">
        <v>13</v>
      </c>
      <c r="C310" s="25" t="s">
        <v>955</v>
      </c>
      <c r="D310" s="25" t="s">
        <v>15</v>
      </c>
      <c r="E310" s="25" t="s">
        <v>956</v>
      </c>
      <c r="F310" s="25" t="s">
        <v>957</v>
      </c>
      <c r="G310" s="17">
        <f t="shared" si="20"/>
        <v>52.96</v>
      </c>
      <c r="H310" s="20">
        <f t="shared" si="21"/>
        <v>2493</v>
      </c>
      <c r="I310" s="20">
        <f t="shared" si="22"/>
        <v>2791.8500000000004</v>
      </c>
      <c r="J310" s="20">
        <f t="shared" si="23"/>
        <v>3280.9700000000003</v>
      </c>
      <c r="K310" s="20">
        <f t="shared" si="24"/>
        <v>4366.9400000000005</v>
      </c>
    </row>
    <row r="311" spans="1:11" s="11" customFormat="1" ht="14.25" customHeight="1">
      <c r="A311" s="25" t="s">
        <v>915</v>
      </c>
      <c r="B311" s="25">
        <v>14</v>
      </c>
      <c r="C311" s="25" t="s">
        <v>958</v>
      </c>
      <c r="D311" s="25" t="s">
        <v>15</v>
      </c>
      <c r="E311" s="25" t="s">
        <v>959</v>
      </c>
      <c r="F311" s="25" t="s">
        <v>960</v>
      </c>
      <c r="G311" s="17">
        <f t="shared" si="20"/>
        <v>52.82</v>
      </c>
      <c r="H311" s="20">
        <f t="shared" si="21"/>
        <v>2488.82</v>
      </c>
      <c r="I311" s="20">
        <f t="shared" si="22"/>
        <v>2787.6700000000005</v>
      </c>
      <c r="J311" s="20">
        <f t="shared" si="23"/>
        <v>3276.7900000000004</v>
      </c>
      <c r="K311" s="20">
        <f t="shared" si="24"/>
        <v>4362.76</v>
      </c>
    </row>
    <row r="312" spans="1:11" s="11" customFormat="1" ht="14.25" customHeight="1">
      <c r="A312" s="25" t="s">
        <v>915</v>
      </c>
      <c r="B312" s="25">
        <v>15</v>
      </c>
      <c r="C312" s="25" t="s">
        <v>961</v>
      </c>
      <c r="D312" s="25" t="s">
        <v>15</v>
      </c>
      <c r="E312" s="25" t="s">
        <v>962</v>
      </c>
      <c r="F312" s="25" t="s">
        <v>963</v>
      </c>
      <c r="G312" s="17">
        <f t="shared" si="20"/>
        <v>46.89</v>
      </c>
      <c r="H312" s="20">
        <f t="shared" si="21"/>
        <v>2319.6699999999996</v>
      </c>
      <c r="I312" s="20">
        <f t="shared" si="22"/>
        <v>2618.52</v>
      </c>
      <c r="J312" s="20">
        <f t="shared" si="23"/>
        <v>3107.64</v>
      </c>
      <c r="K312" s="20">
        <f t="shared" si="24"/>
        <v>4193.610000000001</v>
      </c>
    </row>
    <row r="313" spans="1:11" s="11" customFormat="1" ht="14.25" customHeight="1">
      <c r="A313" s="25" t="s">
        <v>915</v>
      </c>
      <c r="B313" s="25">
        <v>16</v>
      </c>
      <c r="C313" s="25" t="s">
        <v>964</v>
      </c>
      <c r="D313" s="25" t="s">
        <v>15</v>
      </c>
      <c r="E313" s="25" t="s">
        <v>965</v>
      </c>
      <c r="F313" s="25" t="s">
        <v>966</v>
      </c>
      <c r="G313" s="17">
        <f t="shared" si="20"/>
        <v>46.13</v>
      </c>
      <c r="H313" s="20">
        <f t="shared" si="21"/>
        <v>2297.9</v>
      </c>
      <c r="I313" s="20">
        <f t="shared" si="22"/>
        <v>2596.75</v>
      </c>
      <c r="J313" s="20">
        <f t="shared" si="23"/>
        <v>3085.87</v>
      </c>
      <c r="K313" s="20">
        <f t="shared" si="24"/>
        <v>4171.84</v>
      </c>
    </row>
    <row r="314" spans="1:11" s="11" customFormat="1" ht="14.25" customHeight="1">
      <c r="A314" s="25" t="s">
        <v>915</v>
      </c>
      <c r="B314" s="25">
        <v>17</v>
      </c>
      <c r="C314" s="25" t="s">
        <v>967</v>
      </c>
      <c r="D314" s="25" t="s">
        <v>15</v>
      </c>
      <c r="E314" s="25" t="s">
        <v>968</v>
      </c>
      <c r="F314" s="25" t="s">
        <v>969</v>
      </c>
      <c r="G314" s="17">
        <f t="shared" si="20"/>
        <v>45.63</v>
      </c>
      <c r="H314" s="20">
        <f t="shared" si="21"/>
        <v>2283.58</v>
      </c>
      <c r="I314" s="20">
        <f t="shared" si="22"/>
        <v>2582.4300000000003</v>
      </c>
      <c r="J314" s="20">
        <f t="shared" si="23"/>
        <v>3071.55</v>
      </c>
      <c r="K314" s="20">
        <f t="shared" si="24"/>
        <v>4157.52</v>
      </c>
    </row>
    <row r="315" spans="1:11" s="11" customFormat="1" ht="14.25" customHeight="1">
      <c r="A315" s="25" t="s">
        <v>915</v>
      </c>
      <c r="B315" s="25">
        <v>18</v>
      </c>
      <c r="C315" s="25" t="s">
        <v>970</v>
      </c>
      <c r="D315" s="25" t="s">
        <v>15</v>
      </c>
      <c r="E315" s="25" t="s">
        <v>971</v>
      </c>
      <c r="F315" s="25" t="s">
        <v>972</v>
      </c>
      <c r="G315" s="17">
        <f t="shared" si="20"/>
        <v>45.9</v>
      </c>
      <c r="H315" s="20">
        <f t="shared" si="21"/>
        <v>2291.3700000000003</v>
      </c>
      <c r="I315" s="20">
        <f t="shared" si="22"/>
        <v>2590.2200000000003</v>
      </c>
      <c r="J315" s="20">
        <f t="shared" si="23"/>
        <v>3079.34</v>
      </c>
      <c r="K315" s="20">
        <f t="shared" si="24"/>
        <v>4165.3099999999995</v>
      </c>
    </row>
    <row r="316" spans="1:11" s="11" customFormat="1" ht="14.25" customHeight="1">
      <c r="A316" s="25" t="s">
        <v>915</v>
      </c>
      <c r="B316" s="25">
        <v>19</v>
      </c>
      <c r="C316" s="25" t="s">
        <v>973</v>
      </c>
      <c r="D316" s="25" t="s">
        <v>15</v>
      </c>
      <c r="E316" s="25" t="s">
        <v>974</v>
      </c>
      <c r="F316" s="25" t="s">
        <v>975</v>
      </c>
      <c r="G316" s="17">
        <f t="shared" si="20"/>
        <v>50.37</v>
      </c>
      <c r="H316" s="20">
        <f t="shared" si="21"/>
        <v>2419.08</v>
      </c>
      <c r="I316" s="20">
        <f t="shared" si="22"/>
        <v>2717.9300000000003</v>
      </c>
      <c r="J316" s="20">
        <f t="shared" si="23"/>
        <v>3207.05</v>
      </c>
      <c r="K316" s="20">
        <f t="shared" si="24"/>
        <v>4293.02</v>
      </c>
    </row>
    <row r="317" spans="1:11" s="11" customFormat="1" ht="14.25" customHeight="1">
      <c r="A317" s="25" t="s">
        <v>915</v>
      </c>
      <c r="B317" s="25">
        <v>20</v>
      </c>
      <c r="C317" s="25" t="s">
        <v>976</v>
      </c>
      <c r="D317" s="25" t="s">
        <v>977</v>
      </c>
      <c r="E317" s="25" t="s">
        <v>15</v>
      </c>
      <c r="F317" s="25" t="s">
        <v>978</v>
      </c>
      <c r="G317" s="17">
        <f t="shared" si="20"/>
        <v>55.98</v>
      </c>
      <c r="H317" s="20">
        <f t="shared" si="21"/>
        <v>2579.11</v>
      </c>
      <c r="I317" s="20">
        <f t="shared" si="22"/>
        <v>2877.9600000000005</v>
      </c>
      <c r="J317" s="20">
        <f t="shared" si="23"/>
        <v>3367.0800000000004</v>
      </c>
      <c r="K317" s="20">
        <f t="shared" si="24"/>
        <v>4453.05</v>
      </c>
    </row>
    <row r="318" spans="1:11" s="11" customFormat="1" ht="14.25" customHeight="1">
      <c r="A318" s="25" t="s">
        <v>915</v>
      </c>
      <c r="B318" s="25">
        <v>21</v>
      </c>
      <c r="C318" s="25" t="s">
        <v>979</v>
      </c>
      <c r="D318" s="25" t="s">
        <v>15</v>
      </c>
      <c r="E318" s="25" t="s">
        <v>980</v>
      </c>
      <c r="F318" s="25" t="s">
        <v>981</v>
      </c>
      <c r="G318" s="17">
        <f t="shared" si="20"/>
        <v>58.97</v>
      </c>
      <c r="H318" s="20">
        <f t="shared" si="21"/>
        <v>2664.4999999999995</v>
      </c>
      <c r="I318" s="20">
        <f t="shared" si="22"/>
        <v>2963.35</v>
      </c>
      <c r="J318" s="20">
        <f t="shared" si="23"/>
        <v>3452.47</v>
      </c>
      <c r="K318" s="20">
        <f t="shared" si="24"/>
        <v>4538.4400000000005</v>
      </c>
    </row>
    <row r="319" spans="1:11" s="11" customFormat="1" ht="14.25" customHeight="1">
      <c r="A319" s="25" t="s">
        <v>915</v>
      </c>
      <c r="B319" s="25">
        <v>22</v>
      </c>
      <c r="C319" s="25" t="s">
        <v>982</v>
      </c>
      <c r="D319" s="25" t="s">
        <v>15</v>
      </c>
      <c r="E319" s="25" t="s">
        <v>50</v>
      </c>
      <c r="F319" s="25" t="s">
        <v>983</v>
      </c>
      <c r="G319" s="17">
        <f t="shared" si="20"/>
        <v>55.79</v>
      </c>
      <c r="H319" s="20">
        <f t="shared" si="21"/>
        <v>2573.7</v>
      </c>
      <c r="I319" s="20">
        <f t="shared" si="22"/>
        <v>2872.55</v>
      </c>
      <c r="J319" s="20">
        <f t="shared" si="23"/>
        <v>3361.67</v>
      </c>
      <c r="K319" s="20">
        <f t="shared" si="24"/>
        <v>4447.64</v>
      </c>
    </row>
    <row r="320" spans="1:11" s="11" customFormat="1" ht="14.25" customHeight="1">
      <c r="A320" s="25" t="s">
        <v>915</v>
      </c>
      <c r="B320" s="25">
        <v>23</v>
      </c>
      <c r="C320" s="25" t="s">
        <v>984</v>
      </c>
      <c r="D320" s="25" t="s">
        <v>15</v>
      </c>
      <c r="E320" s="25" t="s">
        <v>985</v>
      </c>
      <c r="F320" s="25" t="s">
        <v>986</v>
      </c>
      <c r="G320" s="17">
        <f t="shared" si="20"/>
        <v>53.52</v>
      </c>
      <c r="H320" s="20">
        <f t="shared" si="21"/>
        <v>2509.02</v>
      </c>
      <c r="I320" s="20">
        <f t="shared" si="22"/>
        <v>2807.8700000000003</v>
      </c>
      <c r="J320" s="20">
        <f t="shared" si="23"/>
        <v>3296.9900000000002</v>
      </c>
      <c r="K320" s="20">
        <f t="shared" si="24"/>
        <v>4382.960000000001</v>
      </c>
    </row>
    <row r="321" spans="1:11" s="11" customFormat="1" ht="14.25" customHeight="1">
      <c r="A321" s="25" t="s">
        <v>987</v>
      </c>
      <c r="B321" s="25">
        <v>0</v>
      </c>
      <c r="C321" s="25" t="s">
        <v>988</v>
      </c>
      <c r="D321" s="25" t="s">
        <v>15</v>
      </c>
      <c r="E321" s="25" t="s">
        <v>989</v>
      </c>
      <c r="F321" s="25" t="s">
        <v>990</v>
      </c>
      <c r="G321" s="17">
        <f t="shared" si="20"/>
        <v>52.22</v>
      </c>
      <c r="H321" s="20">
        <f t="shared" si="21"/>
        <v>2471.8799999999997</v>
      </c>
      <c r="I321" s="20">
        <f t="shared" si="22"/>
        <v>2770.73</v>
      </c>
      <c r="J321" s="20">
        <f t="shared" si="23"/>
        <v>3259.85</v>
      </c>
      <c r="K321" s="20">
        <f t="shared" si="24"/>
        <v>4345.820000000001</v>
      </c>
    </row>
    <row r="322" spans="1:11" s="11" customFormat="1" ht="14.25" customHeight="1">
      <c r="A322" s="25" t="s">
        <v>987</v>
      </c>
      <c r="B322" s="25">
        <v>1</v>
      </c>
      <c r="C322" s="25" t="s">
        <v>991</v>
      </c>
      <c r="D322" s="25" t="s">
        <v>15</v>
      </c>
      <c r="E322" s="25" t="s">
        <v>992</v>
      </c>
      <c r="F322" s="25" t="s">
        <v>993</v>
      </c>
      <c r="G322" s="17">
        <f t="shared" si="20"/>
        <v>43.75</v>
      </c>
      <c r="H322" s="20">
        <f t="shared" si="21"/>
        <v>2229.8900000000003</v>
      </c>
      <c r="I322" s="20">
        <f t="shared" si="22"/>
        <v>2528.7400000000002</v>
      </c>
      <c r="J322" s="20">
        <f t="shared" si="23"/>
        <v>3017.86</v>
      </c>
      <c r="K322" s="20">
        <f t="shared" si="24"/>
        <v>4103.83</v>
      </c>
    </row>
    <row r="323" spans="1:11" s="11" customFormat="1" ht="14.25" customHeight="1">
      <c r="A323" s="25" t="s">
        <v>987</v>
      </c>
      <c r="B323" s="25">
        <v>2</v>
      </c>
      <c r="C323" s="25" t="s">
        <v>994</v>
      </c>
      <c r="D323" s="25" t="s">
        <v>15</v>
      </c>
      <c r="E323" s="25" t="s">
        <v>995</v>
      </c>
      <c r="F323" s="25" t="s">
        <v>996</v>
      </c>
      <c r="G323" s="17">
        <f t="shared" si="20"/>
        <v>40.77</v>
      </c>
      <c r="H323" s="20">
        <f t="shared" si="21"/>
        <v>2144.83</v>
      </c>
      <c r="I323" s="20">
        <f t="shared" si="22"/>
        <v>2443.68</v>
      </c>
      <c r="J323" s="20">
        <f t="shared" si="23"/>
        <v>2932.7999999999997</v>
      </c>
      <c r="K323" s="20">
        <f t="shared" si="24"/>
        <v>4018.77</v>
      </c>
    </row>
    <row r="324" spans="1:11" s="11" customFormat="1" ht="14.25" customHeight="1">
      <c r="A324" s="25" t="s">
        <v>987</v>
      </c>
      <c r="B324" s="25">
        <v>3</v>
      </c>
      <c r="C324" s="25" t="s">
        <v>997</v>
      </c>
      <c r="D324" s="25" t="s">
        <v>15</v>
      </c>
      <c r="E324" s="25" t="s">
        <v>998</v>
      </c>
      <c r="F324" s="25" t="s">
        <v>999</v>
      </c>
      <c r="G324" s="17">
        <f t="shared" si="20"/>
        <v>37.53</v>
      </c>
      <c r="H324" s="20">
        <f t="shared" si="21"/>
        <v>2052.46</v>
      </c>
      <c r="I324" s="20">
        <f t="shared" si="22"/>
        <v>2351.3100000000004</v>
      </c>
      <c r="J324" s="20">
        <f t="shared" si="23"/>
        <v>2840.4300000000003</v>
      </c>
      <c r="K324" s="20">
        <f t="shared" si="24"/>
        <v>3926.4000000000005</v>
      </c>
    </row>
    <row r="325" spans="1:11" s="11" customFormat="1" ht="14.25" customHeight="1">
      <c r="A325" s="25" t="s">
        <v>987</v>
      </c>
      <c r="B325" s="25">
        <v>4</v>
      </c>
      <c r="C325" s="25" t="s">
        <v>1000</v>
      </c>
      <c r="D325" s="25" t="s">
        <v>15</v>
      </c>
      <c r="E325" s="25" t="s">
        <v>1001</v>
      </c>
      <c r="F325" s="25" t="s">
        <v>1002</v>
      </c>
      <c r="G325" s="17">
        <f t="shared" si="20"/>
        <v>39.48</v>
      </c>
      <c r="H325" s="20">
        <f t="shared" si="21"/>
        <v>2108.1600000000003</v>
      </c>
      <c r="I325" s="20">
        <f t="shared" si="22"/>
        <v>2407.01</v>
      </c>
      <c r="J325" s="20">
        <f t="shared" si="23"/>
        <v>2896.13</v>
      </c>
      <c r="K325" s="20">
        <f t="shared" si="24"/>
        <v>3982.1000000000004</v>
      </c>
    </row>
    <row r="326" spans="1:11" s="11" customFormat="1" ht="14.25" customHeight="1">
      <c r="A326" s="25" t="s">
        <v>987</v>
      </c>
      <c r="B326" s="25">
        <v>5</v>
      </c>
      <c r="C326" s="25" t="s">
        <v>1003</v>
      </c>
      <c r="D326" s="25" t="s">
        <v>15</v>
      </c>
      <c r="E326" s="25" t="s">
        <v>1004</v>
      </c>
      <c r="F326" s="25" t="s">
        <v>1005</v>
      </c>
      <c r="G326" s="17">
        <f t="shared" si="20"/>
        <v>42.99</v>
      </c>
      <c r="H326" s="20">
        <f t="shared" si="21"/>
        <v>2208.37</v>
      </c>
      <c r="I326" s="20">
        <f t="shared" si="22"/>
        <v>2507.2200000000003</v>
      </c>
      <c r="J326" s="20">
        <f t="shared" si="23"/>
        <v>2996.34</v>
      </c>
      <c r="K326" s="20">
        <f t="shared" si="24"/>
        <v>4082.3100000000004</v>
      </c>
    </row>
    <row r="327" spans="1:11" s="11" customFormat="1" ht="14.25" customHeight="1">
      <c r="A327" s="25" t="s">
        <v>987</v>
      </c>
      <c r="B327" s="25">
        <v>6</v>
      </c>
      <c r="C327" s="25" t="s">
        <v>1006</v>
      </c>
      <c r="D327" s="25" t="s">
        <v>15</v>
      </c>
      <c r="E327" s="25" t="s">
        <v>1007</v>
      </c>
      <c r="F327" s="25" t="s">
        <v>1008</v>
      </c>
      <c r="G327" s="17">
        <f t="shared" si="20"/>
        <v>52.25</v>
      </c>
      <c r="H327" s="20">
        <f t="shared" si="21"/>
        <v>2472.54</v>
      </c>
      <c r="I327" s="20">
        <f t="shared" si="22"/>
        <v>2771.3900000000003</v>
      </c>
      <c r="J327" s="20">
        <f t="shared" si="23"/>
        <v>3260.51</v>
      </c>
      <c r="K327" s="20">
        <f t="shared" si="24"/>
        <v>4346.4800000000005</v>
      </c>
    </row>
    <row r="328" spans="1:11" s="11" customFormat="1" ht="14.25" customHeight="1">
      <c r="A328" s="25" t="s">
        <v>987</v>
      </c>
      <c r="B328" s="25">
        <v>7</v>
      </c>
      <c r="C328" s="25" t="s">
        <v>1009</v>
      </c>
      <c r="D328" s="25" t="s">
        <v>15</v>
      </c>
      <c r="E328" s="25" t="s">
        <v>1010</v>
      </c>
      <c r="F328" s="25" t="s">
        <v>1011</v>
      </c>
      <c r="G328" s="17">
        <f t="shared" si="20"/>
        <v>54.17</v>
      </c>
      <c r="H328" s="20">
        <f t="shared" si="21"/>
        <v>2527.52</v>
      </c>
      <c r="I328" s="20">
        <f t="shared" si="22"/>
        <v>2826.37</v>
      </c>
      <c r="J328" s="20">
        <f t="shared" si="23"/>
        <v>3315.49</v>
      </c>
      <c r="K328" s="20">
        <f t="shared" si="24"/>
        <v>4401.46</v>
      </c>
    </row>
    <row r="329" spans="1:11" s="11" customFormat="1" ht="14.25" customHeight="1">
      <c r="A329" s="25" t="s">
        <v>987</v>
      </c>
      <c r="B329" s="25">
        <v>8</v>
      </c>
      <c r="C329" s="25" t="s">
        <v>1012</v>
      </c>
      <c r="D329" s="25" t="s">
        <v>1013</v>
      </c>
      <c r="E329" s="25" t="s">
        <v>15</v>
      </c>
      <c r="F329" s="25" t="s">
        <v>1014</v>
      </c>
      <c r="G329" s="17">
        <f t="shared" si="20"/>
        <v>57.38</v>
      </c>
      <c r="H329" s="20">
        <f t="shared" si="21"/>
        <v>2619.1400000000003</v>
      </c>
      <c r="I329" s="20">
        <f t="shared" si="22"/>
        <v>2917.9900000000002</v>
      </c>
      <c r="J329" s="20">
        <f t="shared" si="23"/>
        <v>3407.11</v>
      </c>
      <c r="K329" s="20">
        <f t="shared" si="24"/>
        <v>4493.080000000001</v>
      </c>
    </row>
    <row r="330" spans="1:11" s="11" customFormat="1" ht="14.25" customHeight="1">
      <c r="A330" s="25" t="s">
        <v>987</v>
      </c>
      <c r="B330" s="25">
        <v>9</v>
      </c>
      <c r="C330" s="25" t="s">
        <v>1015</v>
      </c>
      <c r="D330" s="25" t="s">
        <v>15</v>
      </c>
      <c r="E330" s="25" t="s">
        <v>1016</v>
      </c>
      <c r="F330" s="25" t="s">
        <v>1017</v>
      </c>
      <c r="G330" s="17">
        <f aca="true" t="shared" si="25" ref="G330:G393">ROUND((F330*0.0363),2)</f>
        <v>60.2</v>
      </c>
      <c r="H330" s="20">
        <f aca="true" t="shared" si="26" ref="H330:H393">F330+$M$3+G330</f>
        <v>2699.67</v>
      </c>
      <c r="I330" s="20">
        <f aca="true" t="shared" si="27" ref="I330:I393">F330+$N$3+G330</f>
        <v>2998.52</v>
      </c>
      <c r="J330" s="20">
        <f aca="true" t="shared" si="28" ref="J330:J393">F330+$O$3+G330</f>
        <v>3487.64</v>
      </c>
      <c r="K330" s="20">
        <f aca="true" t="shared" si="29" ref="K330:K393">F330+$P$3+G330</f>
        <v>4573.61</v>
      </c>
    </row>
    <row r="331" spans="1:11" s="11" customFormat="1" ht="14.25" customHeight="1">
      <c r="A331" s="25" t="s">
        <v>987</v>
      </c>
      <c r="B331" s="25">
        <v>10</v>
      </c>
      <c r="C331" s="25" t="s">
        <v>1018</v>
      </c>
      <c r="D331" s="25" t="s">
        <v>15</v>
      </c>
      <c r="E331" s="25" t="s">
        <v>1019</v>
      </c>
      <c r="F331" s="25" t="s">
        <v>1020</v>
      </c>
      <c r="G331" s="17">
        <f t="shared" si="25"/>
        <v>60.43</v>
      </c>
      <c r="H331" s="20">
        <f t="shared" si="26"/>
        <v>2706.0499999999997</v>
      </c>
      <c r="I331" s="20">
        <f t="shared" si="27"/>
        <v>3004.9</v>
      </c>
      <c r="J331" s="20">
        <f t="shared" si="28"/>
        <v>3494.02</v>
      </c>
      <c r="K331" s="20">
        <f t="shared" si="29"/>
        <v>4579.990000000001</v>
      </c>
    </row>
    <row r="332" spans="1:11" s="11" customFormat="1" ht="14.25" customHeight="1">
      <c r="A332" s="25" t="s">
        <v>987</v>
      </c>
      <c r="B332" s="25">
        <v>11</v>
      </c>
      <c r="C332" s="25" t="s">
        <v>1021</v>
      </c>
      <c r="D332" s="25" t="s">
        <v>15</v>
      </c>
      <c r="E332" s="25" t="s">
        <v>1022</v>
      </c>
      <c r="F332" s="25" t="s">
        <v>1023</v>
      </c>
      <c r="G332" s="17">
        <f t="shared" si="25"/>
        <v>60.45</v>
      </c>
      <c r="H332" s="20">
        <f t="shared" si="26"/>
        <v>2706.7</v>
      </c>
      <c r="I332" s="20">
        <f t="shared" si="27"/>
        <v>3005.55</v>
      </c>
      <c r="J332" s="20">
        <f t="shared" si="28"/>
        <v>3494.67</v>
      </c>
      <c r="K332" s="20">
        <f t="shared" si="29"/>
        <v>4580.64</v>
      </c>
    </row>
    <row r="333" spans="1:11" s="11" customFormat="1" ht="14.25" customHeight="1">
      <c r="A333" s="25" t="s">
        <v>987</v>
      </c>
      <c r="B333" s="25">
        <v>12</v>
      </c>
      <c r="C333" s="25" t="s">
        <v>1024</v>
      </c>
      <c r="D333" s="25" t="s">
        <v>15</v>
      </c>
      <c r="E333" s="25" t="s">
        <v>1025</v>
      </c>
      <c r="F333" s="25" t="s">
        <v>1026</v>
      </c>
      <c r="G333" s="17">
        <f t="shared" si="25"/>
        <v>59.9</v>
      </c>
      <c r="H333" s="20">
        <f t="shared" si="26"/>
        <v>2691.05</v>
      </c>
      <c r="I333" s="20">
        <f t="shared" si="27"/>
        <v>2989.9</v>
      </c>
      <c r="J333" s="20">
        <f t="shared" si="28"/>
        <v>3479.02</v>
      </c>
      <c r="K333" s="20">
        <f t="shared" si="29"/>
        <v>4564.99</v>
      </c>
    </row>
    <row r="334" spans="1:11" s="11" customFormat="1" ht="14.25" customHeight="1">
      <c r="A334" s="25" t="s">
        <v>987</v>
      </c>
      <c r="B334" s="25">
        <v>13</v>
      </c>
      <c r="C334" s="25" t="s">
        <v>1027</v>
      </c>
      <c r="D334" s="25" t="s">
        <v>15</v>
      </c>
      <c r="E334" s="25" t="s">
        <v>1028</v>
      </c>
      <c r="F334" s="25" t="s">
        <v>1029</v>
      </c>
      <c r="G334" s="17">
        <f t="shared" si="25"/>
        <v>60.03</v>
      </c>
      <c r="H334" s="20">
        <f t="shared" si="26"/>
        <v>2694.7100000000005</v>
      </c>
      <c r="I334" s="20">
        <f t="shared" si="27"/>
        <v>2993.5600000000004</v>
      </c>
      <c r="J334" s="20">
        <f t="shared" si="28"/>
        <v>3482.6800000000003</v>
      </c>
      <c r="K334" s="20">
        <f t="shared" si="29"/>
        <v>4568.650000000001</v>
      </c>
    </row>
    <row r="335" spans="1:11" s="11" customFormat="1" ht="14.25" customHeight="1">
      <c r="A335" s="25" t="s">
        <v>987</v>
      </c>
      <c r="B335" s="25">
        <v>14</v>
      </c>
      <c r="C335" s="25" t="s">
        <v>1030</v>
      </c>
      <c r="D335" s="25" t="s">
        <v>15</v>
      </c>
      <c r="E335" s="25" t="s">
        <v>1031</v>
      </c>
      <c r="F335" s="25" t="s">
        <v>1032</v>
      </c>
      <c r="G335" s="17">
        <f t="shared" si="25"/>
        <v>59.81</v>
      </c>
      <c r="H335" s="20">
        <f t="shared" si="26"/>
        <v>2688.39</v>
      </c>
      <c r="I335" s="20">
        <f t="shared" si="27"/>
        <v>2987.2400000000002</v>
      </c>
      <c r="J335" s="20">
        <f t="shared" si="28"/>
        <v>3476.36</v>
      </c>
      <c r="K335" s="20">
        <f t="shared" si="29"/>
        <v>4562.330000000001</v>
      </c>
    </row>
    <row r="336" spans="1:11" s="11" customFormat="1" ht="14.25" customHeight="1">
      <c r="A336" s="25" t="s">
        <v>987</v>
      </c>
      <c r="B336" s="25">
        <v>15</v>
      </c>
      <c r="C336" s="25" t="s">
        <v>1033</v>
      </c>
      <c r="D336" s="25" t="s">
        <v>15</v>
      </c>
      <c r="E336" s="25" t="s">
        <v>1034</v>
      </c>
      <c r="F336" s="25" t="s">
        <v>1035</v>
      </c>
      <c r="G336" s="17">
        <f t="shared" si="25"/>
        <v>57.99</v>
      </c>
      <c r="H336" s="20">
        <f t="shared" si="26"/>
        <v>2636.49</v>
      </c>
      <c r="I336" s="20">
        <f t="shared" si="27"/>
        <v>2935.34</v>
      </c>
      <c r="J336" s="20">
        <f t="shared" si="28"/>
        <v>3424.46</v>
      </c>
      <c r="K336" s="20">
        <f t="shared" si="29"/>
        <v>4510.43</v>
      </c>
    </row>
    <row r="337" spans="1:11" s="11" customFormat="1" ht="14.25" customHeight="1">
      <c r="A337" s="25" t="s">
        <v>987</v>
      </c>
      <c r="B337" s="25">
        <v>16</v>
      </c>
      <c r="C337" s="25" t="s">
        <v>1036</v>
      </c>
      <c r="D337" s="25" t="s">
        <v>15</v>
      </c>
      <c r="E337" s="25" t="s">
        <v>1037</v>
      </c>
      <c r="F337" s="25" t="s">
        <v>1038</v>
      </c>
      <c r="G337" s="17">
        <f t="shared" si="25"/>
        <v>58.21</v>
      </c>
      <c r="H337" s="20">
        <f t="shared" si="26"/>
        <v>2642.88</v>
      </c>
      <c r="I337" s="20">
        <f t="shared" si="27"/>
        <v>2941.7300000000005</v>
      </c>
      <c r="J337" s="20">
        <f t="shared" si="28"/>
        <v>3430.8500000000004</v>
      </c>
      <c r="K337" s="20">
        <f t="shared" si="29"/>
        <v>4516.820000000001</v>
      </c>
    </row>
    <row r="338" spans="1:11" s="11" customFormat="1" ht="14.25" customHeight="1">
      <c r="A338" s="25" t="s">
        <v>987</v>
      </c>
      <c r="B338" s="25">
        <v>17</v>
      </c>
      <c r="C338" s="25" t="s">
        <v>1039</v>
      </c>
      <c r="D338" s="25" t="s">
        <v>15</v>
      </c>
      <c r="E338" s="25" t="s">
        <v>1040</v>
      </c>
      <c r="F338" s="25" t="s">
        <v>1041</v>
      </c>
      <c r="G338" s="17">
        <f t="shared" si="25"/>
        <v>56.26</v>
      </c>
      <c r="H338" s="20">
        <f t="shared" si="26"/>
        <v>2587.03</v>
      </c>
      <c r="I338" s="20">
        <f t="shared" si="27"/>
        <v>2885.88</v>
      </c>
      <c r="J338" s="20">
        <f t="shared" si="28"/>
        <v>3375</v>
      </c>
      <c r="K338" s="20">
        <f t="shared" si="29"/>
        <v>4460.97</v>
      </c>
    </row>
    <row r="339" spans="1:11" s="11" customFormat="1" ht="14.25" customHeight="1">
      <c r="A339" s="25" t="s">
        <v>987</v>
      </c>
      <c r="B339" s="25">
        <v>18</v>
      </c>
      <c r="C339" s="25" t="s">
        <v>1042</v>
      </c>
      <c r="D339" s="25" t="s">
        <v>1043</v>
      </c>
      <c r="E339" s="25" t="s">
        <v>15</v>
      </c>
      <c r="F339" s="25" t="s">
        <v>1044</v>
      </c>
      <c r="G339" s="17">
        <f t="shared" si="25"/>
        <v>55.03</v>
      </c>
      <c r="H339" s="20">
        <f t="shared" si="26"/>
        <v>2552.02</v>
      </c>
      <c r="I339" s="20">
        <f t="shared" si="27"/>
        <v>2850.8700000000003</v>
      </c>
      <c r="J339" s="20">
        <f t="shared" si="28"/>
        <v>3339.9900000000002</v>
      </c>
      <c r="K339" s="20">
        <f t="shared" si="29"/>
        <v>4425.96</v>
      </c>
    </row>
    <row r="340" spans="1:11" s="11" customFormat="1" ht="14.25" customHeight="1">
      <c r="A340" s="25" t="s">
        <v>987</v>
      </c>
      <c r="B340" s="25">
        <v>19</v>
      </c>
      <c r="C340" s="25" t="s">
        <v>1045</v>
      </c>
      <c r="D340" s="25" t="s">
        <v>1046</v>
      </c>
      <c r="E340" s="25" t="s">
        <v>15</v>
      </c>
      <c r="F340" s="25" t="s">
        <v>1047</v>
      </c>
      <c r="G340" s="17">
        <f t="shared" si="25"/>
        <v>58.17</v>
      </c>
      <c r="H340" s="20">
        <f t="shared" si="26"/>
        <v>2641.54</v>
      </c>
      <c r="I340" s="20">
        <f t="shared" si="27"/>
        <v>2940.3900000000003</v>
      </c>
      <c r="J340" s="20">
        <f t="shared" si="28"/>
        <v>3429.51</v>
      </c>
      <c r="K340" s="20">
        <f t="shared" si="29"/>
        <v>4515.4800000000005</v>
      </c>
    </row>
    <row r="341" spans="1:11" s="11" customFormat="1" ht="14.25" customHeight="1">
      <c r="A341" s="25" t="s">
        <v>987</v>
      </c>
      <c r="B341" s="25">
        <v>20</v>
      </c>
      <c r="C341" s="25" t="s">
        <v>1048</v>
      </c>
      <c r="D341" s="25" t="s">
        <v>15</v>
      </c>
      <c r="E341" s="25" t="s">
        <v>1049</v>
      </c>
      <c r="F341" s="25" t="s">
        <v>1050</v>
      </c>
      <c r="G341" s="17">
        <f t="shared" si="25"/>
        <v>59.38</v>
      </c>
      <c r="H341" s="20">
        <f t="shared" si="26"/>
        <v>2676.2</v>
      </c>
      <c r="I341" s="20">
        <f t="shared" si="27"/>
        <v>2975.05</v>
      </c>
      <c r="J341" s="20">
        <f t="shared" si="28"/>
        <v>3464.17</v>
      </c>
      <c r="K341" s="20">
        <f t="shared" si="29"/>
        <v>4550.14</v>
      </c>
    </row>
    <row r="342" spans="1:11" s="11" customFormat="1" ht="14.25" customHeight="1">
      <c r="A342" s="25" t="s">
        <v>987</v>
      </c>
      <c r="B342" s="25">
        <v>21</v>
      </c>
      <c r="C342" s="25" t="s">
        <v>1051</v>
      </c>
      <c r="D342" s="25" t="s">
        <v>15</v>
      </c>
      <c r="E342" s="25" t="s">
        <v>1052</v>
      </c>
      <c r="F342" s="25" t="s">
        <v>1053</v>
      </c>
      <c r="G342" s="17">
        <f t="shared" si="25"/>
        <v>60.29</v>
      </c>
      <c r="H342" s="20">
        <f t="shared" si="26"/>
        <v>2702.08</v>
      </c>
      <c r="I342" s="20">
        <f t="shared" si="27"/>
        <v>3000.9300000000003</v>
      </c>
      <c r="J342" s="20">
        <f t="shared" si="28"/>
        <v>3490.05</v>
      </c>
      <c r="K342" s="20">
        <f t="shared" si="29"/>
        <v>4576.02</v>
      </c>
    </row>
    <row r="343" spans="1:11" s="11" customFormat="1" ht="14.25" customHeight="1">
      <c r="A343" s="25" t="s">
        <v>987</v>
      </c>
      <c r="B343" s="25">
        <v>22</v>
      </c>
      <c r="C343" s="25" t="s">
        <v>1054</v>
      </c>
      <c r="D343" s="25" t="s">
        <v>15</v>
      </c>
      <c r="E343" s="25" t="s">
        <v>1055</v>
      </c>
      <c r="F343" s="25" t="s">
        <v>1056</v>
      </c>
      <c r="G343" s="17">
        <f t="shared" si="25"/>
        <v>58.16</v>
      </c>
      <c r="H343" s="20">
        <f t="shared" si="26"/>
        <v>2641.33</v>
      </c>
      <c r="I343" s="20">
        <f t="shared" si="27"/>
        <v>2940.1800000000003</v>
      </c>
      <c r="J343" s="20">
        <f t="shared" si="28"/>
        <v>3429.3</v>
      </c>
      <c r="K343" s="20">
        <f t="shared" si="29"/>
        <v>4515.27</v>
      </c>
    </row>
    <row r="344" spans="1:11" s="11" customFormat="1" ht="14.25" customHeight="1">
      <c r="A344" s="25" t="s">
        <v>987</v>
      </c>
      <c r="B344" s="25">
        <v>23</v>
      </c>
      <c r="C344" s="25" t="s">
        <v>1057</v>
      </c>
      <c r="D344" s="25" t="s">
        <v>15</v>
      </c>
      <c r="E344" s="25" t="s">
        <v>1058</v>
      </c>
      <c r="F344" s="25" t="s">
        <v>1059</v>
      </c>
      <c r="G344" s="17">
        <f t="shared" si="25"/>
        <v>57.12</v>
      </c>
      <c r="H344" s="20">
        <f t="shared" si="26"/>
        <v>2611.5699999999997</v>
      </c>
      <c r="I344" s="20">
        <f t="shared" si="27"/>
        <v>2910.42</v>
      </c>
      <c r="J344" s="20">
        <f t="shared" si="28"/>
        <v>3399.54</v>
      </c>
      <c r="K344" s="20">
        <f t="shared" si="29"/>
        <v>4485.51</v>
      </c>
    </row>
    <row r="345" spans="1:11" s="11" customFormat="1" ht="14.25" customHeight="1">
      <c r="A345" s="25" t="s">
        <v>1060</v>
      </c>
      <c r="B345" s="25">
        <v>0</v>
      </c>
      <c r="C345" s="25" t="s">
        <v>1061</v>
      </c>
      <c r="D345" s="25" t="s">
        <v>15</v>
      </c>
      <c r="E345" s="25" t="s">
        <v>1062</v>
      </c>
      <c r="F345" s="25" t="s">
        <v>1063</v>
      </c>
      <c r="G345" s="17">
        <f t="shared" si="25"/>
        <v>53.35</v>
      </c>
      <c r="H345" s="20">
        <f t="shared" si="26"/>
        <v>2504.14</v>
      </c>
      <c r="I345" s="20">
        <f t="shared" si="27"/>
        <v>2802.9900000000002</v>
      </c>
      <c r="J345" s="20">
        <f t="shared" si="28"/>
        <v>3292.11</v>
      </c>
      <c r="K345" s="20">
        <f t="shared" si="29"/>
        <v>4378.080000000001</v>
      </c>
    </row>
    <row r="346" spans="1:11" s="11" customFormat="1" ht="14.25" customHeight="1">
      <c r="A346" s="25" t="s">
        <v>1060</v>
      </c>
      <c r="B346" s="25">
        <v>1</v>
      </c>
      <c r="C346" s="25" t="s">
        <v>939</v>
      </c>
      <c r="D346" s="25" t="s">
        <v>15</v>
      </c>
      <c r="E346" s="25" t="s">
        <v>1064</v>
      </c>
      <c r="F346" s="25" t="s">
        <v>1065</v>
      </c>
      <c r="G346" s="17">
        <f t="shared" si="25"/>
        <v>36.42</v>
      </c>
      <c r="H346" s="20">
        <f t="shared" si="26"/>
        <v>2020.77</v>
      </c>
      <c r="I346" s="20">
        <f t="shared" si="27"/>
        <v>2319.6200000000003</v>
      </c>
      <c r="J346" s="20">
        <f t="shared" si="28"/>
        <v>2808.7400000000002</v>
      </c>
      <c r="K346" s="20">
        <f t="shared" si="29"/>
        <v>3894.7100000000005</v>
      </c>
    </row>
    <row r="347" spans="1:11" s="11" customFormat="1" ht="14.25" customHeight="1">
      <c r="A347" s="25" t="s">
        <v>1060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5"/>
        <v>35.44</v>
      </c>
      <c r="H347" s="20">
        <f t="shared" si="26"/>
        <v>1992.7800000000002</v>
      </c>
      <c r="I347" s="20">
        <f t="shared" si="27"/>
        <v>2291.63</v>
      </c>
      <c r="J347" s="20">
        <f t="shared" si="28"/>
        <v>2780.75</v>
      </c>
      <c r="K347" s="20">
        <f t="shared" si="29"/>
        <v>3866.7200000000003</v>
      </c>
    </row>
    <row r="348" spans="1:11" s="11" customFormat="1" ht="14.25" customHeight="1">
      <c r="A348" s="25" t="s">
        <v>1060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5"/>
        <v>34.9</v>
      </c>
      <c r="H348" s="20">
        <f t="shared" si="26"/>
        <v>1977.3300000000002</v>
      </c>
      <c r="I348" s="20">
        <f t="shared" si="27"/>
        <v>2276.1800000000003</v>
      </c>
      <c r="J348" s="20">
        <f t="shared" si="28"/>
        <v>2765.3</v>
      </c>
      <c r="K348" s="20">
        <f t="shared" si="29"/>
        <v>3851.2700000000004</v>
      </c>
    </row>
    <row r="349" spans="1:11" s="11" customFormat="1" ht="14.25" customHeight="1">
      <c r="A349" s="25" t="s">
        <v>1060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5"/>
        <v>35.54</v>
      </c>
      <c r="H349" s="20">
        <f t="shared" si="26"/>
        <v>1995.6999999999998</v>
      </c>
      <c r="I349" s="20">
        <f t="shared" si="27"/>
        <v>2294.55</v>
      </c>
      <c r="J349" s="20">
        <f t="shared" si="28"/>
        <v>2783.67</v>
      </c>
      <c r="K349" s="20">
        <f t="shared" si="29"/>
        <v>3869.6400000000003</v>
      </c>
    </row>
    <row r="350" spans="1:11" s="11" customFormat="1" ht="14.25" customHeight="1">
      <c r="A350" s="25" t="s">
        <v>1060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5"/>
        <v>35.69</v>
      </c>
      <c r="H350" s="20">
        <f t="shared" si="26"/>
        <v>1999.98</v>
      </c>
      <c r="I350" s="20">
        <f t="shared" si="27"/>
        <v>2298.8300000000004</v>
      </c>
      <c r="J350" s="20">
        <f t="shared" si="28"/>
        <v>2787.9500000000003</v>
      </c>
      <c r="K350" s="20">
        <f t="shared" si="29"/>
        <v>3873.9200000000005</v>
      </c>
    </row>
    <row r="351" spans="1:11" s="11" customFormat="1" ht="14.25" customHeight="1">
      <c r="A351" s="25" t="s">
        <v>1060</v>
      </c>
      <c r="B351" s="25">
        <v>6</v>
      </c>
      <c r="C351" s="25" t="s">
        <v>43</v>
      </c>
      <c r="D351" s="25" t="s">
        <v>1078</v>
      </c>
      <c r="E351" s="25" t="s">
        <v>15</v>
      </c>
      <c r="F351" s="25" t="s">
        <v>1079</v>
      </c>
      <c r="G351" s="17">
        <f t="shared" si="25"/>
        <v>37.99</v>
      </c>
      <c r="H351" s="20">
        <f t="shared" si="26"/>
        <v>2065.43</v>
      </c>
      <c r="I351" s="20">
        <f t="shared" si="27"/>
        <v>2364.2799999999997</v>
      </c>
      <c r="J351" s="20">
        <f t="shared" si="28"/>
        <v>2853.3999999999996</v>
      </c>
      <c r="K351" s="20">
        <f t="shared" si="29"/>
        <v>3939.37</v>
      </c>
    </row>
    <row r="352" spans="1:11" s="11" customFormat="1" ht="14.25" customHeight="1">
      <c r="A352" s="25" t="s">
        <v>1060</v>
      </c>
      <c r="B352" s="25">
        <v>7</v>
      </c>
      <c r="C352" s="25" t="s">
        <v>1080</v>
      </c>
      <c r="D352" s="25" t="s">
        <v>1081</v>
      </c>
      <c r="E352" s="25" t="s">
        <v>15</v>
      </c>
      <c r="F352" s="25" t="s">
        <v>1082</v>
      </c>
      <c r="G352" s="17">
        <f t="shared" si="25"/>
        <v>53.65</v>
      </c>
      <c r="H352" s="20">
        <f t="shared" si="26"/>
        <v>2512.5099999999998</v>
      </c>
      <c r="I352" s="20">
        <f t="shared" si="27"/>
        <v>2811.36</v>
      </c>
      <c r="J352" s="20">
        <f t="shared" si="28"/>
        <v>3300.48</v>
      </c>
      <c r="K352" s="20">
        <f t="shared" si="29"/>
        <v>4386.45</v>
      </c>
    </row>
    <row r="353" spans="1:11" s="11" customFormat="1" ht="14.25" customHeight="1">
      <c r="A353" s="25" t="s">
        <v>1060</v>
      </c>
      <c r="B353" s="25">
        <v>8</v>
      </c>
      <c r="C353" s="25" t="s">
        <v>1083</v>
      </c>
      <c r="D353" s="25" t="s">
        <v>1084</v>
      </c>
      <c r="E353" s="25" t="s">
        <v>15</v>
      </c>
      <c r="F353" s="25" t="s">
        <v>1085</v>
      </c>
      <c r="G353" s="17">
        <f t="shared" si="25"/>
        <v>55.06</v>
      </c>
      <c r="H353" s="20">
        <f t="shared" si="26"/>
        <v>2552.9900000000002</v>
      </c>
      <c r="I353" s="20">
        <f t="shared" si="27"/>
        <v>2851.84</v>
      </c>
      <c r="J353" s="20">
        <f t="shared" si="28"/>
        <v>3340.96</v>
      </c>
      <c r="K353" s="20">
        <f t="shared" si="29"/>
        <v>4426.930000000001</v>
      </c>
    </row>
    <row r="354" spans="1:11" s="11" customFormat="1" ht="14.25" customHeight="1">
      <c r="A354" s="25" t="s">
        <v>1060</v>
      </c>
      <c r="B354" s="25">
        <v>9</v>
      </c>
      <c r="C354" s="25" t="s">
        <v>1086</v>
      </c>
      <c r="D354" s="25" t="s">
        <v>1087</v>
      </c>
      <c r="E354" s="25" t="s">
        <v>15</v>
      </c>
      <c r="F354" s="25" t="s">
        <v>1088</v>
      </c>
      <c r="G354" s="17">
        <f t="shared" si="25"/>
        <v>57.98</v>
      </c>
      <c r="H354" s="20">
        <f t="shared" si="26"/>
        <v>2636.2599999999998</v>
      </c>
      <c r="I354" s="20">
        <f t="shared" si="27"/>
        <v>2935.11</v>
      </c>
      <c r="J354" s="20">
        <f t="shared" si="28"/>
        <v>3424.23</v>
      </c>
      <c r="K354" s="20">
        <f t="shared" si="29"/>
        <v>4510.2</v>
      </c>
    </row>
    <row r="355" spans="1:11" s="11" customFormat="1" ht="14.25" customHeight="1">
      <c r="A355" s="25" t="s">
        <v>1060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5"/>
        <v>58.1</v>
      </c>
      <c r="H355" s="20">
        <f t="shared" si="26"/>
        <v>2639.68</v>
      </c>
      <c r="I355" s="20">
        <f t="shared" si="27"/>
        <v>2938.53</v>
      </c>
      <c r="J355" s="20">
        <f t="shared" si="28"/>
        <v>3427.65</v>
      </c>
      <c r="K355" s="20">
        <f t="shared" si="29"/>
        <v>4513.620000000001</v>
      </c>
    </row>
    <row r="356" spans="1:11" s="11" customFormat="1" ht="14.25" customHeight="1">
      <c r="A356" s="25" t="s">
        <v>1060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5"/>
        <v>59.13</v>
      </c>
      <c r="H356" s="20">
        <f t="shared" si="26"/>
        <v>2669.05</v>
      </c>
      <c r="I356" s="20">
        <f t="shared" si="27"/>
        <v>2967.9000000000005</v>
      </c>
      <c r="J356" s="20">
        <f t="shared" si="28"/>
        <v>3457.0200000000004</v>
      </c>
      <c r="K356" s="20">
        <f t="shared" si="29"/>
        <v>4542.990000000001</v>
      </c>
    </row>
    <row r="357" spans="1:11" s="11" customFormat="1" ht="14.25" customHeight="1">
      <c r="A357" s="25" t="s">
        <v>1060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5"/>
        <v>57.2</v>
      </c>
      <c r="H357" s="20">
        <f t="shared" si="26"/>
        <v>2614.0199999999995</v>
      </c>
      <c r="I357" s="20">
        <f t="shared" si="27"/>
        <v>2912.87</v>
      </c>
      <c r="J357" s="20">
        <f t="shared" si="28"/>
        <v>3401.99</v>
      </c>
      <c r="K357" s="20">
        <f t="shared" si="29"/>
        <v>4487.96</v>
      </c>
    </row>
    <row r="358" spans="1:11" s="11" customFormat="1" ht="14.25" customHeight="1">
      <c r="A358" s="25" t="s">
        <v>1060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5"/>
        <v>57.55</v>
      </c>
      <c r="H358" s="20">
        <f t="shared" si="26"/>
        <v>2623.9</v>
      </c>
      <c r="I358" s="20">
        <f t="shared" si="27"/>
        <v>2922.75</v>
      </c>
      <c r="J358" s="20">
        <f t="shared" si="28"/>
        <v>3411.87</v>
      </c>
      <c r="K358" s="20">
        <f t="shared" si="29"/>
        <v>4497.84</v>
      </c>
    </row>
    <row r="359" spans="1:11" s="11" customFormat="1" ht="14.25" customHeight="1">
      <c r="A359" s="25" t="s">
        <v>1060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5"/>
        <v>56.47</v>
      </c>
      <c r="H359" s="20">
        <f t="shared" si="26"/>
        <v>2592.9999999999995</v>
      </c>
      <c r="I359" s="20">
        <f t="shared" si="27"/>
        <v>2891.85</v>
      </c>
      <c r="J359" s="20">
        <f t="shared" si="28"/>
        <v>3380.97</v>
      </c>
      <c r="K359" s="20">
        <f t="shared" si="29"/>
        <v>4466.9400000000005</v>
      </c>
    </row>
    <row r="360" spans="1:11" s="11" customFormat="1" ht="14.25" customHeight="1">
      <c r="A360" s="25" t="s">
        <v>1060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5"/>
        <v>56.26</v>
      </c>
      <c r="H360" s="20">
        <f t="shared" si="26"/>
        <v>2587.1000000000004</v>
      </c>
      <c r="I360" s="20">
        <f t="shared" si="27"/>
        <v>2885.9500000000003</v>
      </c>
      <c r="J360" s="20">
        <f t="shared" si="28"/>
        <v>3375.07</v>
      </c>
      <c r="K360" s="20">
        <f t="shared" si="29"/>
        <v>4461.040000000001</v>
      </c>
    </row>
    <row r="361" spans="1:11" s="11" customFormat="1" ht="14.25" customHeight="1">
      <c r="A361" s="25" t="s">
        <v>1060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5"/>
        <v>55.1</v>
      </c>
      <c r="H361" s="20">
        <f t="shared" si="26"/>
        <v>2554.02</v>
      </c>
      <c r="I361" s="20">
        <f t="shared" si="27"/>
        <v>2852.8700000000003</v>
      </c>
      <c r="J361" s="20">
        <f t="shared" si="28"/>
        <v>3341.9900000000002</v>
      </c>
      <c r="K361" s="20">
        <f t="shared" si="29"/>
        <v>4427.960000000001</v>
      </c>
    </row>
    <row r="362" spans="1:11" s="11" customFormat="1" ht="14.25" customHeight="1">
      <c r="A362" s="25" t="s">
        <v>1060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5"/>
        <v>53.9</v>
      </c>
      <c r="H362" s="20">
        <f t="shared" si="26"/>
        <v>2519.68</v>
      </c>
      <c r="I362" s="20">
        <f t="shared" si="27"/>
        <v>2818.53</v>
      </c>
      <c r="J362" s="20">
        <f t="shared" si="28"/>
        <v>3307.65</v>
      </c>
      <c r="K362" s="20">
        <f t="shared" si="29"/>
        <v>4393.62</v>
      </c>
    </row>
    <row r="363" spans="1:11" s="11" customFormat="1" ht="14.25" customHeight="1">
      <c r="A363" s="25" t="s">
        <v>1060</v>
      </c>
      <c r="B363" s="25">
        <v>18</v>
      </c>
      <c r="C363" s="25" t="s">
        <v>1113</v>
      </c>
      <c r="D363" s="25" t="s">
        <v>15</v>
      </c>
      <c r="E363" s="25" t="s">
        <v>1114</v>
      </c>
      <c r="F363" s="25" t="s">
        <v>1115</v>
      </c>
      <c r="G363" s="17">
        <f t="shared" si="25"/>
        <v>53.57</v>
      </c>
      <c r="H363" s="20">
        <f t="shared" si="26"/>
        <v>2510.4</v>
      </c>
      <c r="I363" s="20">
        <f t="shared" si="27"/>
        <v>2809.2500000000005</v>
      </c>
      <c r="J363" s="20">
        <f t="shared" si="28"/>
        <v>3298.3700000000003</v>
      </c>
      <c r="K363" s="20">
        <f t="shared" si="29"/>
        <v>4384.34</v>
      </c>
    </row>
    <row r="364" spans="1:11" s="11" customFormat="1" ht="14.25" customHeight="1">
      <c r="A364" s="25" t="s">
        <v>1060</v>
      </c>
      <c r="B364" s="25">
        <v>19</v>
      </c>
      <c r="C364" s="25" t="s">
        <v>1116</v>
      </c>
      <c r="D364" s="25" t="s">
        <v>15</v>
      </c>
      <c r="E364" s="25" t="s">
        <v>1117</v>
      </c>
      <c r="F364" s="25" t="s">
        <v>1118</v>
      </c>
      <c r="G364" s="17">
        <f t="shared" si="25"/>
        <v>54.79</v>
      </c>
      <c r="H364" s="20">
        <f t="shared" si="26"/>
        <v>2545.1</v>
      </c>
      <c r="I364" s="20">
        <f t="shared" si="27"/>
        <v>2843.95</v>
      </c>
      <c r="J364" s="20">
        <f t="shared" si="28"/>
        <v>3333.0699999999997</v>
      </c>
      <c r="K364" s="20">
        <f t="shared" si="29"/>
        <v>4419.04</v>
      </c>
    </row>
    <row r="365" spans="1:11" s="11" customFormat="1" ht="14.25" customHeight="1">
      <c r="A365" s="25" t="s">
        <v>1060</v>
      </c>
      <c r="B365" s="25">
        <v>20</v>
      </c>
      <c r="C365" s="25" t="s">
        <v>1119</v>
      </c>
      <c r="D365" s="25" t="s">
        <v>1120</v>
      </c>
      <c r="E365" s="25" t="s">
        <v>15</v>
      </c>
      <c r="F365" s="25" t="s">
        <v>1121</v>
      </c>
      <c r="G365" s="17">
        <f t="shared" si="25"/>
        <v>58.12</v>
      </c>
      <c r="H365" s="20">
        <f t="shared" si="26"/>
        <v>2640.3</v>
      </c>
      <c r="I365" s="20">
        <f t="shared" si="27"/>
        <v>2939.15</v>
      </c>
      <c r="J365" s="20">
        <f t="shared" si="28"/>
        <v>3428.27</v>
      </c>
      <c r="K365" s="20">
        <f t="shared" si="29"/>
        <v>4514.240000000001</v>
      </c>
    </row>
    <row r="366" spans="1:11" s="11" customFormat="1" ht="14.25" customHeight="1">
      <c r="A366" s="25" t="s">
        <v>1060</v>
      </c>
      <c r="B366" s="25">
        <v>21</v>
      </c>
      <c r="C366" s="25" t="s">
        <v>1122</v>
      </c>
      <c r="D366" s="25" t="s">
        <v>15</v>
      </c>
      <c r="E366" s="25" t="s">
        <v>1123</v>
      </c>
      <c r="F366" s="25" t="s">
        <v>27</v>
      </c>
      <c r="G366" s="17">
        <f t="shared" si="25"/>
        <v>60.79</v>
      </c>
      <c r="H366" s="20">
        <f t="shared" si="26"/>
        <v>2716.3199999999997</v>
      </c>
      <c r="I366" s="20">
        <f t="shared" si="27"/>
        <v>3015.17</v>
      </c>
      <c r="J366" s="20">
        <f t="shared" si="28"/>
        <v>3504.29</v>
      </c>
      <c r="K366" s="20">
        <f t="shared" si="29"/>
        <v>4590.26</v>
      </c>
    </row>
    <row r="367" spans="1:11" s="11" customFormat="1" ht="14.25" customHeight="1">
      <c r="A367" s="25" t="s">
        <v>1060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5"/>
        <v>58.39</v>
      </c>
      <c r="H367" s="20">
        <f t="shared" si="26"/>
        <v>2647.9199999999996</v>
      </c>
      <c r="I367" s="20">
        <f t="shared" si="27"/>
        <v>2946.77</v>
      </c>
      <c r="J367" s="20">
        <f t="shared" si="28"/>
        <v>3435.89</v>
      </c>
      <c r="K367" s="20">
        <f t="shared" si="29"/>
        <v>4521.860000000001</v>
      </c>
    </row>
    <row r="368" spans="1:11" s="11" customFormat="1" ht="14.25" customHeight="1">
      <c r="A368" s="25" t="s">
        <v>1060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5"/>
        <v>54.61</v>
      </c>
      <c r="H368" s="20">
        <f t="shared" si="26"/>
        <v>2540.1200000000003</v>
      </c>
      <c r="I368" s="20">
        <f t="shared" si="27"/>
        <v>2838.9700000000003</v>
      </c>
      <c r="J368" s="20">
        <f t="shared" si="28"/>
        <v>3328.09</v>
      </c>
      <c r="K368" s="20">
        <f t="shared" si="29"/>
        <v>4414.06</v>
      </c>
    </row>
    <row r="369" spans="1:11" s="11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5"/>
        <v>47.38</v>
      </c>
      <c r="H369" s="20">
        <f t="shared" si="26"/>
        <v>2333.57</v>
      </c>
      <c r="I369" s="20">
        <f t="shared" si="27"/>
        <v>2632.42</v>
      </c>
      <c r="J369" s="20">
        <f t="shared" si="28"/>
        <v>3121.54</v>
      </c>
      <c r="K369" s="20">
        <f t="shared" si="29"/>
        <v>4207.51</v>
      </c>
    </row>
    <row r="370" spans="1:11" s="11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5"/>
        <v>39.91</v>
      </c>
      <c r="H370" s="20">
        <f t="shared" si="26"/>
        <v>2120.4399999999996</v>
      </c>
      <c r="I370" s="20">
        <f t="shared" si="27"/>
        <v>2419.29</v>
      </c>
      <c r="J370" s="20">
        <f t="shared" si="28"/>
        <v>2908.41</v>
      </c>
      <c r="K370" s="20">
        <f t="shared" si="29"/>
        <v>3994.38</v>
      </c>
    </row>
    <row r="371" spans="1:11" s="11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5"/>
        <v>35.55</v>
      </c>
      <c r="H371" s="20">
        <f t="shared" si="26"/>
        <v>1995.76</v>
      </c>
      <c r="I371" s="20">
        <f t="shared" si="27"/>
        <v>2294.6100000000006</v>
      </c>
      <c r="J371" s="20">
        <f t="shared" si="28"/>
        <v>2783.7300000000005</v>
      </c>
      <c r="K371" s="20">
        <f t="shared" si="29"/>
        <v>3869.7000000000007</v>
      </c>
    </row>
    <row r="372" spans="1:11" s="11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5"/>
        <v>35.28</v>
      </c>
      <c r="H372" s="20">
        <f t="shared" si="26"/>
        <v>1988.25</v>
      </c>
      <c r="I372" s="20">
        <f t="shared" si="27"/>
        <v>2287.1000000000004</v>
      </c>
      <c r="J372" s="20">
        <f t="shared" si="28"/>
        <v>2776.2200000000003</v>
      </c>
      <c r="K372" s="20">
        <f t="shared" si="29"/>
        <v>3862.1900000000005</v>
      </c>
    </row>
    <row r="373" spans="1:11" s="11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5"/>
        <v>36.67</v>
      </c>
      <c r="H373" s="20">
        <f t="shared" si="26"/>
        <v>2027.98</v>
      </c>
      <c r="I373" s="20">
        <f t="shared" si="27"/>
        <v>2326.8300000000004</v>
      </c>
      <c r="J373" s="20">
        <f t="shared" si="28"/>
        <v>2815.9500000000003</v>
      </c>
      <c r="K373" s="20">
        <f t="shared" si="29"/>
        <v>3901.9200000000005</v>
      </c>
    </row>
    <row r="374" spans="1:11" s="11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5"/>
        <v>39.7</v>
      </c>
      <c r="H374" s="20">
        <f t="shared" si="26"/>
        <v>2114.33</v>
      </c>
      <c r="I374" s="20">
        <f t="shared" si="27"/>
        <v>2413.1800000000003</v>
      </c>
      <c r="J374" s="20">
        <f t="shared" si="28"/>
        <v>2902.3</v>
      </c>
      <c r="K374" s="20">
        <f t="shared" si="29"/>
        <v>3988.2700000000004</v>
      </c>
    </row>
    <row r="375" spans="1:11" s="11" customFormat="1" ht="14.25" customHeight="1">
      <c r="A375" s="25" t="s">
        <v>1130</v>
      </c>
      <c r="B375" s="25">
        <v>6</v>
      </c>
      <c r="C375" s="25" t="s">
        <v>1149</v>
      </c>
      <c r="D375" s="25" t="s">
        <v>1150</v>
      </c>
      <c r="E375" s="25" t="s">
        <v>15</v>
      </c>
      <c r="F375" s="25" t="s">
        <v>1151</v>
      </c>
      <c r="G375" s="17">
        <f t="shared" si="25"/>
        <v>42.45</v>
      </c>
      <c r="H375" s="20">
        <f t="shared" si="26"/>
        <v>2192.79</v>
      </c>
      <c r="I375" s="20">
        <f t="shared" si="27"/>
        <v>2491.64</v>
      </c>
      <c r="J375" s="20">
        <f t="shared" si="28"/>
        <v>2980.7599999999998</v>
      </c>
      <c r="K375" s="20">
        <f t="shared" si="29"/>
        <v>4066.73</v>
      </c>
    </row>
    <row r="376" spans="1:11" s="11" customFormat="1" ht="14.25" customHeight="1">
      <c r="A376" s="25" t="s">
        <v>1130</v>
      </c>
      <c r="B376" s="25">
        <v>7</v>
      </c>
      <c r="C376" s="25" t="s">
        <v>1152</v>
      </c>
      <c r="D376" s="25" t="s">
        <v>1153</v>
      </c>
      <c r="E376" s="25" t="s">
        <v>15</v>
      </c>
      <c r="F376" s="25" t="s">
        <v>53</v>
      </c>
      <c r="G376" s="17">
        <f t="shared" si="25"/>
        <v>46.11</v>
      </c>
      <c r="H376" s="20">
        <f t="shared" si="26"/>
        <v>2297.43</v>
      </c>
      <c r="I376" s="20">
        <f t="shared" si="27"/>
        <v>2596.28</v>
      </c>
      <c r="J376" s="20">
        <f t="shared" si="28"/>
        <v>3085.4</v>
      </c>
      <c r="K376" s="20">
        <f t="shared" si="29"/>
        <v>4171.37</v>
      </c>
    </row>
    <row r="377" spans="1:11" s="11" customFormat="1" ht="14.25" customHeight="1">
      <c r="A377" s="25" t="s">
        <v>1130</v>
      </c>
      <c r="B377" s="25">
        <v>8</v>
      </c>
      <c r="C377" s="25" t="s">
        <v>1154</v>
      </c>
      <c r="D377" s="25" t="s">
        <v>15</v>
      </c>
      <c r="E377" s="25" t="s">
        <v>1155</v>
      </c>
      <c r="F377" s="25" t="s">
        <v>1156</v>
      </c>
      <c r="G377" s="17">
        <f t="shared" si="25"/>
        <v>55.22</v>
      </c>
      <c r="H377" s="20">
        <f t="shared" si="26"/>
        <v>2557.2899999999995</v>
      </c>
      <c r="I377" s="20">
        <f t="shared" si="27"/>
        <v>2856.14</v>
      </c>
      <c r="J377" s="20">
        <f t="shared" si="28"/>
        <v>3345.2599999999998</v>
      </c>
      <c r="K377" s="20">
        <f t="shared" si="29"/>
        <v>4431.2300000000005</v>
      </c>
    </row>
    <row r="378" spans="1:11" s="11" customFormat="1" ht="14.25" customHeight="1">
      <c r="A378" s="25" t="s">
        <v>1130</v>
      </c>
      <c r="B378" s="25">
        <v>9</v>
      </c>
      <c r="C378" s="25" t="s">
        <v>1157</v>
      </c>
      <c r="D378" s="25" t="s">
        <v>15</v>
      </c>
      <c r="E378" s="25" t="s">
        <v>1158</v>
      </c>
      <c r="F378" s="25" t="s">
        <v>1159</v>
      </c>
      <c r="G378" s="17">
        <f t="shared" si="25"/>
        <v>56.44</v>
      </c>
      <c r="H378" s="20">
        <f t="shared" si="26"/>
        <v>2592.23</v>
      </c>
      <c r="I378" s="20">
        <f t="shared" si="27"/>
        <v>2891.0800000000004</v>
      </c>
      <c r="J378" s="20">
        <f t="shared" si="28"/>
        <v>3380.2000000000003</v>
      </c>
      <c r="K378" s="20">
        <f t="shared" si="29"/>
        <v>4466.17</v>
      </c>
    </row>
    <row r="379" spans="1:11" s="11" customFormat="1" ht="14.25" customHeight="1">
      <c r="A379" s="25" t="s">
        <v>1130</v>
      </c>
      <c r="B379" s="25">
        <v>10</v>
      </c>
      <c r="C379" s="25" t="s">
        <v>1160</v>
      </c>
      <c r="D379" s="25" t="s">
        <v>15</v>
      </c>
      <c r="E379" s="25" t="s">
        <v>1161</v>
      </c>
      <c r="F379" s="25" t="s">
        <v>1162</v>
      </c>
      <c r="G379" s="17">
        <f t="shared" si="25"/>
        <v>56.54</v>
      </c>
      <c r="H379" s="20">
        <f t="shared" si="26"/>
        <v>2595.12</v>
      </c>
      <c r="I379" s="20">
        <f t="shared" si="27"/>
        <v>2893.9700000000003</v>
      </c>
      <c r="J379" s="20">
        <f t="shared" si="28"/>
        <v>3383.09</v>
      </c>
      <c r="K379" s="20">
        <f t="shared" si="29"/>
        <v>4469.06</v>
      </c>
    </row>
    <row r="380" spans="1:11" s="11" customFormat="1" ht="14.25" customHeight="1">
      <c r="A380" s="25" t="s">
        <v>1130</v>
      </c>
      <c r="B380" s="25">
        <v>11</v>
      </c>
      <c r="C380" s="25" t="s">
        <v>1163</v>
      </c>
      <c r="D380" s="25" t="s">
        <v>15</v>
      </c>
      <c r="E380" s="25" t="s">
        <v>1164</v>
      </c>
      <c r="F380" s="25" t="s">
        <v>1165</v>
      </c>
      <c r="G380" s="17">
        <f t="shared" si="25"/>
        <v>58.32</v>
      </c>
      <c r="H380" s="20">
        <f t="shared" si="26"/>
        <v>2645.81</v>
      </c>
      <c r="I380" s="20">
        <f t="shared" si="27"/>
        <v>2944.6600000000003</v>
      </c>
      <c r="J380" s="20">
        <f t="shared" si="28"/>
        <v>3433.78</v>
      </c>
      <c r="K380" s="20">
        <f t="shared" si="29"/>
        <v>4519.75</v>
      </c>
    </row>
    <row r="381" spans="1:11" s="11" customFormat="1" ht="14.25" customHeight="1">
      <c r="A381" s="25" t="s">
        <v>1130</v>
      </c>
      <c r="B381" s="25">
        <v>12</v>
      </c>
      <c r="C381" s="25" t="s">
        <v>1166</v>
      </c>
      <c r="D381" s="25" t="s">
        <v>15</v>
      </c>
      <c r="E381" s="25" t="s">
        <v>1167</v>
      </c>
      <c r="F381" s="25" t="s">
        <v>1168</v>
      </c>
      <c r="G381" s="17">
        <f t="shared" si="25"/>
        <v>55.9</v>
      </c>
      <c r="H381" s="20">
        <f t="shared" si="26"/>
        <v>2576.7599999999998</v>
      </c>
      <c r="I381" s="20">
        <f t="shared" si="27"/>
        <v>2875.61</v>
      </c>
      <c r="J381" s="20">
        <f t="shared" si="28"/>
        <v>3364.73</v>
      </c>
      <c r="K381" s="20">
        <f t="shared" si="29"/>
        <v>4450.7</v>
      </c>
    </row>
    <row r="382" spans="1:11" s="11" customFormat="1" ht="14.25" customHeight="1">
      <c r="A382" s="25" t="s">
        <v>1130</v>
      </c>
      <c r="B382" s="25">
        <v>13</v>
      </c>
      <c r="C382" s="25" t="s">
        <v>1169</v>
      </c>
      <c r="D382" s="25" t="s">
        <v>15</v>
      </c>
      <c r="E382" s="25" t="s">
        <v>1170</v>
      </c>
      <c r="F382" s="25" t="s">
        <v>1171</v>
      </c>
      <c r="G382" s="17">
        <f t="shared" si="25"/>
        <v>56.18</v>
      </c>
      <c r="H382" s="20">
        <f t="shared" si="26"/>
        <v>2584.9199999999996</v>
      </c>
      <c r="I382" s="20">
        <f t="shared" si="27"/>
        <v>2883.77</v>
      </c>
      <c r="J382" s="20">
        <f t="shared" si="28"/>
        <v>3372.89</v>
      </c>
      <c r="K382" s="20">
        <f t="shared" si="29"/>
        <v>4458.860000000001</v>
      </c>
    </row>
    <row r="383" spans="1:11" s="11" customFormat="1" ht="14.25" customHeight="1">
      <c r="A383" s="25" t="s">
        <v>1130</v>
      </c>
      <c r="B383" s="25">
        <v>14</v>
      </c>
      <c r="C383" s="25" t="s">
        <v>1172</v>
      </c>
      <c r="D383" s="25" t="s">
        <v>15</v>
      </c>
      <c r="E383" s="25" t="s">
        <v>1173</v>
      </c>
      <c r="F383" s="25" t="s">
        <v>1174</v>
      </c>
      <c r="G383" s="17">
        <f t="shared" si="25"/>
        <v>57.25</v>
      </c>
      <c r="H383" s="20">
        <f t="shared" si="26"/>
        <v>2615.25</v>
      </c>
      <c r="I383" s="20">
        <f t="shared" si="27"/>
        <v>2914.1000000000004</v>
      </c>
      <c r="J383" s="20">
        <f t="shared" si="28"/>
        <v>3403.2200000000003</v>
      </c>
      <c r="K383" s="20">
        <f t="shared" si="29"/>
        <v>4489.1900000000005</v>
      </c>
    </row>
    <row r="384" spans="1:11" s="11" customFormat="1" ht="14.25" customHeight="1">
      <c r="A384" s="25" t="s">
        <v>1130</v>
      </c>
      <c r="B384" s="25">
        <v>15</v>
      </c>
      <c r="C384" s="25" t="s">
        <v>1175</v>
      </c>
      <c r="D384" s="25" t="s">
        <v>15</v>
      </c>
      <c r="E384" s="25" t="s">
        <v>1176</v>
      </c>
      <c r="F384" s="25" t="s">
        <v>1177</v>
      </c>
      <c r="G384" s="17">
        <f t="shared" si="25"/>
        <v>56.61</v>
      </c>
      <c r="H384" s="20">
        <f t="shared" si="26"/>
        <v>2597.13</v>
      </c>
      <c r="I384" s="20">
        <f t="shared" si="27"/>
        <v>2895.98</v>
      </c>
      <c r="J384" s="20">
        <f t="shared" si="28"/>
        <v>3385.1</v>
      </c>
      <c r="K384" s="20">
        <f t="shared" si="29"/>
        <v>4471.07</v>
      </c>
    </row>
    <row r="385" spans="1:11" s="11" customFormat="1" ht="14.25" customHeight="1">
      <c r="A385" s="25" t="s">
        <v>1130</v>
      </c>
      <c r="B385" s="25">
        <v>16</v>
      </c>
      <c r="C385" s="25" t="s">
        <v>1178</v>
      </c>
      <c r="D385" s="25" t="s">
        <v>15</v>
      </c>
      <c r="E385" s="25" t="s">
        <v>1179</v>
      </c>
      <c r="F385" s="25" t="s">
        <v>1180</v>
      </c>
      <c r="G385" s="17">
        <f t="shared" si="25"/>
        <v>54.82</v>
      </c>
      <c r="H385" s="20">
        <f t="shared" si="26"/>
        <v>2546.1</v>
      </c>
      <c r="I385" s="20">
        <f t="shared" si="27"/>
        <v>2844.9500000000003</v>
      </c>
      <c r="J385" s="20">
        <f t="shared" si="28"/>
        <v>3334.07</v>
      </c>
      <c r="K385" s="20">
        <f t="shared" si="29"/>
        <v>4420.04</v>
      </c>
    </row>
    <row r="386" spans="1:11" s="11" customFormat="1" ht="14.25" customHeight="1">
      <c r="A386" s="25" t="s">
        <v>1130</v>
      </c>
      <c r="B386" s="25">
        <v>17</v>
      </c>
      <c r="C386" s="25" t="s">
        <v>1181</v>
      </c>
      <c r="D386" s="25" t="s">
        <v>15</v>
      </c>
      <c r="E386" s="25" t="s">
        <v>26</v>
      </c>
      <c r="F386" s="25" t="s">
        <v>1182</v>
      </c>
      <c r="G386" s="17">
        <f t="shared" si="25"/>
        <v>54.51</v>
      </c>
      <c r="H386" s="20">
        <f t="shared" si="26"/>
        <v>2537.28</v>
      </c>
      <c r="I386" s="20">
        <f t="shared" si="27"/>
        <v>2836.13</v>
      </c>
      <c r="J386" s="20">
        <f t="shared" si="28"/>
        <v>3325.25</v>
      </c>
      <c r="K386" s="20">
        <f t="shared" si="29"/>
        <v>4411.22</v>
      </c>
    </row>
    <row r="387" spans="1:11" s="11" customFormat="1" ht="14.25" customHeight="1">
      <c r="A387" s="25" t="s">
        <v>1130</v>
      </c>
      <c r="B387" s="25">
        <v>18</v>
      </c>
      <c r="C387" s="25" t="s">
        <v>1183</v>
      </c>
      <c r="D387" s="25" t="s">
        <v>15</v>
      </c>
      <c r="E387" s="25" t="s">
        <v>1184</v>
      </c>
      <c r="F387" s="25" t="s">
        <v>1185</v>
      </c>
      <c r="G387" s="17">
        <f t="shared" si="25"/>
        <v>54.18</v>
      </c>
      <c r="H387" s="20">
        <f t="shared" si="26"/>
        <v>2527.6299999999997</v>
      </c>
      <c r="I387" s="20">
        <f t="shared" si="27"/>
        <v>2826.48</v>
      </c>
      <c r="J387" s="20">
        <f t="shared" si="28"/>
        <v>3315.6</v>
      </c>
      <c r="K387" s="20">
        <f t="shared" si="29"/>
        <v>4401.570000000001</v>
      </c>
    </row>
    <row r="388" spans="1:11" s="11" customFormat="1" ht="14.25" customHeight="1">
      <c r="A388" s="25" t="s">
        <v>1130</v>
      </c>
      <c r="B388" s="25">
        <v>19</v>
      </c>
      <c r="C388" s="25" t="s">
        <v>1186</v>
      </c>
      <c r="D388" s="25" t="s">
        <v>15</v>
      </c>
      <c r="E388" s="25" t="s">
        <v>1187</v>
      </c>
      <c r="F388" s="25" t="s">
        <v>1188</v>
      </c>
      <c r="G388" s="17">
        <f t="shared" si="25"/>
        <v>54.06</v>
      </c>
      <c r="H388" s="20">
        <f t="shared" si="26"/>
        <v>2524.2999999999997</v>
      </c>
      <c r="I388" s="20">
        <f t="shared" si="27"/>
        <v>2823.15</v>
      </c>
      <c r="J388" s="20">
        <f t="shared" si="28"/>
        <v>3312.27</v>
      </c>
      <c r="K388" s="20">
        <f t="shared" si="29"/>
        <v>4398.240000000001</v>
      </c>
    </row>
    <row r="389" spans="1:11" s="11" customFormat="1" ht="14.25" customHeight="1">
      <c r="A389" s="25" t="s">
        <v>1130</v>
      </c>
      <c r="B389" s="25">
        <v>20</v>
      </c>
      <c r="C389" s="25" t="s">
        <v>1189</v>
      </c>
      <c r="D389" s="25" t="s">
        <v>15</v>
      </c>
      <c r="E389" s="25" t="s">
        <v>1190</v>
      </c>
      <c r="F389" s="25" t="s">
        <v>1191</v>
      </c>
      <c r="G389" s="17">
        <f t="shared" si="25"/>
        <v>56.9</v>
      </c>
      <c r="H389" s="20">
        <f t="shared" si="26"/>
        <v>2605.43</v>
      </c>
      <c r="I389" s="20">
        <f t="shared" si="27"/>
        <v>2904.28</v>
      </c>
      <c r="J389" s="20">
        <f t="shared" si="28"/>
        <v>3393.4</v>
      </c>
      <c r="K389" s="20">
        <f t="shared" si="29"/>
        <v>4479.37</v>
      </c>
    </row>
    <row r="390" spans="1:11" s="11" customFormat="1" ht="14.25" customHeight="1">
      <c r="A390" s="25" t="s">
        <v>1130</v>
      </c>
      <c r="B390" s="25">
        <v>21</v>
      </c>
      <c r="C390" s="25" t="s">
        <v>1192</v>
      </c>
      <c r="D390" s="25" t="s">
        <v>15</v>
      </c>
      <c r="E390" s="25" t="s">
        <v>1193</v>
      </c>
      <c r="F390" s="25" t="s">
        <v>1194</v>
      </c>
      <c r="G390" s="17">
        <f t="shared" si="25"/>
        <v>59.86</v>
      </c>
      <c r="H390" s="20">
        <f t="shared" si="26"/>
        <v>2690.02</v>
      </c>
      <c r="I390" s="20">
        <f t="shared" si="27"/>
        <v>2988.8700000000003</v>
      </c>
      <c r="J390" s="20">
        <f t="shared" si="28"/>
        <v>3477.9900000000002</v>
      </c>
      <c r="K390" s="20">
        <f t="shared" si="29"/>
        <v>4563.96</v>
      </c>
    </row>
    <row r="391" spans="1:11" s="11" customFormat="1" ht="14.25" customHeight="1">
      <c r="A391" s="25" t="s">
        <v>1130</v>
      </c>
      <c r="B391" s="25">
        <v>22</v>
      </c>
      <c r="C391" s="25" t="s">
        <v>1195</v>
      </c>
      <c r="D391" s="25" t="s">
        <v>15</v>
      </c>
      <c r="E391" s="25" t="s">
        <v>1196</v>
      </c>
      <c r="F391" s="25" t="s">
        <v>1197</v>
      </c>
      <c r="G391" s="17">
        <f t="shared" si="25"/>
        <v>56.75</v>
      </c>
      <c r="H391" s="20">
        <f t="shared" si="26"/>
        <v>2601.15</v>
      </c>
      <c r="I391" s="20">
        <f t="shared" si="27"/>
        <v>2900</v>
      </c>
      <c r="J391" s="20">
        <f t="shared" si="28"/>
        <v>3389.12</v>
      </c>
      <c r="K391" s="20">
        <f t="shared" si="29"/>
        <v>4475.09</v>
      </c>
    </row>
    <row r="392" spans="1:11" s="11" customFormat="1" ht="14.25" customHeight="1">
      <c r="A392" s="25" t="s">
        <v>1130</v>
      </c>
      <c r="B392" s="25">
        <v>23</v>
      </c>
      <c r="C392" s="25" t="s">
        <v>558</v>
      </c>
      <c r="D392" s="25" t="s">
        <v>15</v>
      </c>
      <c r="E392" s="25" t="s">
        <v>1198</v>
      </c>
      <c r="F392" s="25" t="s">
        <v>1199</v>
      </c>
      <c r="G392" s="17">
        <f t="shared" si="25"/>
        <v>52.79</v>
      </c>
      <c r="H392" s="20">
        <f t="shared" si="26"/>
        <v>2488.0699999999997</v>
      </c>
      <c r="I392" s="20">
        <f t="shared" si="27"/>
        <v>2786.92</v>
      </c>
      <c r="J392" s="20">
        <f t="shared" si="28"/>
        <v>3276.04</v>
      </c>
      <c r="K392" s="20">
        <f t="shared" si="29"/>
        <v>4362.01</v>
      </c>
    </row>
    <row r="393" spans="1:11" s="11" customFormat="1" ht="14.25" customHeight="1">
      <c r="A393" s="25" t="s">
        <v>1200</v>
      </c>
      <c r="B393" s="25">
        <v>0</v>
      </c>
      <c r="C393" s="25" t="s">
        <v>1201</v>
      </c>
      <c r="D393" s="25" t="s">
        <v>15</v>
      </c>
      <c r="E393" s="25" t="s">
        <v>1202</v>
      </c>
      <c r="F393" s="25" t="s">
        <v>1203</v>
      </c>
      <c r="G393" s="17">
        <f t="shared" si="25"/>
        <v>52.51</v>
      </c>
      <c r="H393" s="20">
        <f t="shared" si="26"/>
        <v>2479.9500000000003</v>
      </c>
      <c r="I393" s="20">
        <f t="shared" si="27"/>
        <v>2778.8</v>
      </c>
      <c r="J393" s="20">
        <f t="shared" si="28"/>
        <v>3267.92</v>
      </c>
      <c r="K393" s="20">
        <f t="shared" si="29"/>
        <v>4353.89</v>
      </c>
    </row>
    <row r="394" spans="1:11" s="11" customFormat="1" ht="14.25" customHeight="1">
      <c r="A394" s="25" t="s">
        <v>1200</v>
      </c>
      <c r="B394" s="25">
        <v>1</v>
      </c>
      <c r="C394" s="25" t="s">
        <v>1204</v>
      </c>
      <c r="D394" s="25" t="s">
        <v>15</v>
      </c>
      <c r="E394" s="25" t="s">
        <v>1205</v>
      </c>
      <c r="F394" s="25" t="s">
        <v>1206</v>
      </c>
      <c r="G394" s="17">
        <f aca="true" t="shared" si="30" ref="G394:G457">ROUND((F394*0.0363),2)</f>
        <v>44.2</v>
      </c>
      <c r="H394" s="20">
        <f aca="true" t="shared" si="31" ref="H394:H457">F394+$M$3+G394</f>
        <v>2242.71</v>
      </c>
      <c r="I394" s="20">
        <f aca="true" t="shared" si="32" ref="I394:I457">F394+$N$3+G394</f>
        <v>2541.56</v>
      </c>
      <c r="J394" s="20">
        <f aca="true" t="shared" si="33" ref="J394:J457">F394+$O$3+G394</f>
        <v>3030.68</v>
      </c>
      <c r="K394" s="20">
        <f aca="true" t="shared" si="34" ref="K394:K457">F394+$P$3+G394</f>
        <v>4116.650000000001</v>
      </c>
    </row>
    <row r="395" spans="1:11" s="11" customFormat="1" ht="14.25" customHeight="1">
      <c r="A395" s="25" t="s">
        <v>1200</v>
      </c>
      <c r="B395" s="25">
        <v>2</v>
      </c>
      <c r="C395" s="25" t="s">
        <v>1207</v>
      </c>
      <c r="D395" s="25" t="s">
        <v>15</v>
      </c>
      <c r="E395" s="25" t="s">
        <v>1208</v>
      </c>
      <c r="F395" s="25" t="s">
        <v>1209</v>
      </c>
      <c r="G395" s="17">
        <f t="shared" si="30"/>
        <v>37.1</v>
      </c>
      <c r="H395" s="20">
        <f t="shared" si="31"/>
        <v>2040.1</v>
      </c>
      <c r="I395" s="20">
        <f t="shared" si="32"/>
        <v>2338.9500000000003</v>
      </c>
      <c r="J395" s="20">
        <f t="shared" si="33"/>
        <v>2828.07</v>
      </c>
      <c r="K395" s="20">
        <f t="shared" si="34"/>
        <v>3914.0400000000004</v>
      </c>
    </row>
    <row r="396" spans="1:11" s="11" customFormat="1" ht="14.25" customHeight="1">
      <c r="A396" s="25" t="s">
        <v>1200</v>
      </c>
      <c r="B396" s="25">
        <v>3</v>
      </c>
      <c r="C396" s="25" t="s">
        <v>1210</v>
      </c>
      <c r="D396" s="25" t="s">
        <v>15</v>
      </c>
      <c r="E396" s="25" t="s">
        <v>1211</v>
      </c>
      <c r="F396" s="25" t="s">
        <v>1212</v>
      </c>
      <c r="G396" s="17">
        <f t="shared" si="30"/>
        <v>36.62</v>
      </c>
      <c r="H396" s="20">
        <f t="shared" si="31"/>
        <v>2026.4899999999998</v>
      </c>
      <c r="I396" s="20">
        <f t="shared" si="32"/>
        <v>2325.34</v>
      </c>
      <c r="J396" s="20">
        <f t="shared" si="33"/>
        <v>2814.46</v>
      </c>
      <c r="K396" s="20">
        <f t="shared" si="34"/>
        <v>3900.4300000000003</v>
      </c>
    </row>
    <row r="397" spans="1:11" s="11" customFormat="1" ht="14.25" customHeight="1">
      <c r="A397" s="25" t="s">
        <v>1200</v>
      </c>
      <c r="B397" s="25">
        <v>4</v>
      </c>
      <c r="C397" s="25" t="s">
        <v>1213</v>
      </c>
      <c r="D397" s="25" t="s">
        <v>15</v>
      </c>
      <c r="E397" s="25" t="s">
        <v>1214</v>
      </c>
      <c r="F397" s="25" t="s">
        <v>28</v>
      </c>
      <c r="G397" s="17">
        <f t="shared" si="30"/>
        <v>37.8</v>
      </c>
      <c r="H397" s="20">
        <f t="shared" si="31"/>
        <v>2060.19</v>
      </c>
      <c r="I397" s="20">
        <f t="shared" si="32"/>
        <v>2359.0400000000004</v>
      </c>
      <c r="J397" s="20">
        <f t="shared" si="33"/>
        <v>2848.1600000000003</v>
      </c>
      <c r="K397" s="20">
        <f t="shared" si="34"/>
        <v>3934.1300000000006</v>
      </c>
    </row>
    <row r="398" spans="1:11" s="11" customFormat="1" ht="14.25" customHeight="1">
      <c r="A398" s="25" t="s">
        <v>1200</v>
      </c>
      <c r="B398" s="25">
        <v>5</v>
      </c>
      <c r="C398" s="25" t="s">
        <v>1215</v>
      </c>
      <c r="D398" s="25" t="s">
        <v>15</v>
      </c>
      <c r="E398" s="25" t="s">
        <v>1216</v>
      </c>
      <c r="F398" s="25" t="s">
        <v>1217</v>
      </c>
      <c r="G398" s="17">
        <f t="shared" si="30"/>
        <v>43.8</v>
      </c>
      <c r="H398" s="20">
        <f t="shared" si="31"/>
        <v>2231.37</v>
      </c>
      <c r="I398" s="20">
        <f t="shared" si="32"/>
        <v>2530.2200000000003</v>
      </c>
      <c r="J398" s="20">
        <f t="shared" si="33"/>
        <v>3019.34</v>
      </c>
      <c r="K398" s="20">
        <f t="shared" si="34"/>
        <v>4105.31</v>
      </c>
    </row>
    <row r="399" spans="1:11" s="11" customFormat="1" ht="14.25" customHeight="1">
      <c r="A399" s="25" t="s">
        <v>1200</v>
      </c>
      <c r="B399" s="25">
        <v>6</v>
      </c>
      <c r="C399" s="25" t="s">
        <v>1218</v>
      </c>
      <c r="D399" s="25" t="s">
        <v>15</v>
      </c>
      <c r="E399" s="25" t="s">
        <v>1219</v>
      </c>
      <c r="F399" s="25" t="s">
        <v>1220</v>
      </c>
      <c r="G399" s="17">
        <f t="shared" si="30"/>
        <v>48.06</v>
      </c>
      <c r="H399" s="20">
        <f t="shared" si="31"/>
        <v>2352.93</v>
      </c>
      <c r="I399" s="20">
        <f t="shared" si="32"/>
        <v>2651.78</v>
      </c>
      <c r="J399" s="20">
        <f t="shared" si="33"/>
        <v>3140.9</v>
      </c>
      <c r="K399" s="20">
        <f t="shared" si="34"/>
        <v>4226.870000000001</v>
      </c>
    </row>
    <row r="400" spans="1:11" s="11" customFormat="1" ht="14.25" customHeight="1">
      <c r="A400" s="25" t="s">
        <v>1200</v>
      </c>
      <c r="B400" s="25">
        <v>7</v>
      </c>
      <c r="C400" s="25" t="s">
        <v>1221</v>
      </c>
      <c r="D400" s="25" t="s">
        <v>15</v>
      </c>
      <c r="E400" s="25" t="s">
        <v>1222</v>
      </c>
      <c r="F400" s="25" t="s">
        <v>1223</v>
      </c>
      <c r="G400" s="17">
        <f t="shared" si="30"/>
        <v>54.39</v>
      </c>
      <c r="H400" s="20">
        <f t="shared" si="31"/>
        <v>2533.77</v>
      </c>
      <c r="I400" s="20">
        <f t="shared" si="32"/>
        <v>2832.6200000000003</v>
      </c>
      <c r="J400" s="20">
        <f t="shared" si="33"/>
        <v>3321.7400000000002</v>
      </c>
      <c r="K400" s="20">
        <f t="shared" si="34"/>
        <v>4407.710000000001</v>
      </c>
    </row>
    <row r="401" spans="1:11" s="11" customFormat="1" ht="14.25" customHeight="1">
      <c r="A401" s="25" t="s">
        <v>1200</v>
      </c>
      <c r="B401" s="25">
        <v>8</v>
      </c>
      <c r="C401" s="25" t="s">
        <v>1224</v>
      </c>
      <c r="D401" s="25" t="s">
        <v>15</v>
      </c>
      <c r="E401" s="25" t="s">
        <v>1225</v>
      </c>
      <c r="F401" s="25" t="s">
        <v>1226</v>
      </c>
      <c r="G401" s="17">
        <f t="shared" si="30"/>
        <v>57.78</v>
      </c>
      <c r="H401" s="20">
        <f t="shared" si="31"/>
        <v>2630.4100000000003</v>
      </c>
      <c r="I401" s="20">
        <f t="shared" si="32"/>
        <v>2929.2600000000007</v>
      </c>
      <c r="J401" s="20">
        <f t="shared" si="33"/>
        <v>3418.3800000000006</v>
      </c>
      <c r="K401" s="20">
        <f t="shared" si="34"/>
        <v>4504.35</v>
      </c>
    </row>
    <row r="402" spans="1:11" s="11" customFormat="1" ht="14.25" customHeight="1">
      <c r="A402" s="25" t="s">
        <v>1200</v>
      </c>
      <c r="B402" s="25">
        <v>9</v>
      </c>
      <c r="C402" s="25" t="s">
        <v>1227</v>
      </c>
      <c r="D402" s="25" t="s">
        <v>15</v>
      </c>
      <c r="E402" s="25" t="s">
        <v>1228</v>
      </c>
      <c r="F402" s="25" t="s">
        <v>1229</v>
      </c>
      <c r="G402" s="17">
        <f t="shared" si="30"/>
        <v>55.5</v>
      </c>
      <c r="H402" s="20">
        <f t="shared" si="31"/>
        <v>2565.37</v>
      </c>
      <c r="I402" s="20">
        <f t="shared" si="32"/>
        <v>2864.2200000000003</v>
      </c>
      <c r="J402" s="20">
        <f t="shared" si="33"/>
        <v>3353.34</v>
      </c>
      <c r="K402" s="20">
        <f t="shared" si="34"/>
        <v>4439.31</v>
      </c>
    </row>
    <row r="403" spans="1:11" s="11" customFormat="1" ht="14.25" customHeight="1">
      <c r="A403" s="25" t="s">
        <v>1200</v>
      </c>
      <c r="B403" s="25">
        <v>10</v>
      </c>
      <c r="C403" s="25" t="s">
        <v>1230</v>
      </c>
      <c r="D403" s="25" t="s">
        <v>15</v>
      </c>
      <c r="E403" s="25" t="s">
        <v>1231</v>
      </c>
      <c r="F403" s="25" t="s">
        <v>1232</v>
      </c>
      <c r="G403" s="17">
        <f t="shared" si="30"/>
        <v>60.4</v>
      </c>
      <c r="H403" s="20">
        <f t="shared" si="31"/>
        <v>2705.43</v>
      </c>
      <c r="I403" s="20">
        <f t="shared" si="32"/>
        <v>3004.28</v>
      </c>
      <c r="J403" s="20">
        <f t="shared" si="33"/>
        <v>3493.4</v>
      </c>
      <c r="K403" s="20">
        <f t="shared" si="34"/>
        <v>4579.37</v>
      </c>
    </row>
    <row r="404" spans="1:11" s="11" customFormat="1" ht="14.25" customHeight="1">
      <c r="A404" s="25" t="s">
        <v>1200</v>
      </c>
      <c r="B404" s="25">
        <v>11</v>
      </c>
      <c r="C404" s="25" t="s">
        <v>1233</v>
      </c>
      <c r="D404" s="25" t="s">
        <v>15</v>
      </c>
      <c r="E404" s="25" t="s">
        <v>1234</v>
      </c>
      <c r="F404" s="25" t="s">
        <v>1235</v>
      </c>
      <c r="G404" s="17">
        <f t="shared" si="30"/>
        <v>60.48</v>
      </c>
      <c r="H404" s="20">
        <f t="shared" si="31"/>
        <v>2707.54</v>
      </c>
      <c r="I404" s="20">
        <f t="shared" si="32"/>
        <v>3006.39</v>
      </c>
      <c r="J404" s="20">
        <f t="shared" si="33"/>
        <v>3495.5099999999998</v>
      </c>
      <c r="K404" s="20">
        <f t="shared" si="34"/>
        <v>4581.48</v>
      </c>
    </row>
    <row r="405" spans="1:11" s="11" customFormat="1" ht="14.25" customHeight="1">
      <c r="A405" s="25" t="s">
        <v>1200</v>
      </c>
      <c r="B405" s="25">
        <v>12</v>
      </c>
      <c r="C405" s="25" t="s">
        <v>1236</v>
      </c>
      <c r="D405" s="25" t="s">
        <v>15</v>
      </c>
      <c r="E405" s="25" t="s">
        <v>1237</v>
      </c>
      <c r="F405" s="25" t="s">
        <v>1238</v>
      </c>
      <c r="G405" s="17">
        <f t="shared" si="30"/>
        <v>55.63</v>
      </c>
      <c r="H405" s="20">
        <f t="shared" si="31"/>
        <v>2569.05</v>
      </c>
      <c r="I405" s="20">
        <f t="shared" si="32"/>
        <v>2867.9000000000005</v>
      </c>
      <c r="J405" s="20">
        <f t="shared" si="33"/>
        <v>3357.0200000000004</v>
      </c>
      <c r="K405" s="20">
        <f t="shared" si="34"/>
        <v>4442.990000000001</v>
      </c>
    </row>
    <row r="406" spans="1:11" s="11" customFormat="1" ht="14.25" customHeight="1">
      <c r="A406" s="25" t="s">
        <v>1200</v>
      </c>
      <c r="B406" s="25">
        <v>13</v>
      </c>
      <c r="C406" s="25" t="s">
        <v>1239</v>
      </c>
      <c r="D406" s="25" t="s">
        <v>15</v>
      </c>
      <c r="E406" s="25" t="s">
        <v>1240</v>
      </c>
      <c r="F406" s="25" t="s">
        <v>1241</v>
      </c>
      <c r="G406" s="17">
        <f t="shared" si="30"/>
        <v>55.59</v>
      </c>
      <c r="H406" s="20">
        <f t="shared" si="31"/>
        <v>2568.01</v>
      </c>
      <c r="I406" s="20">
        <f t="shared" si="32"/>
        <v>2866.8600000000006</v>
      </c>
      <c r="J406" s="20">
        <f t="shared" si="33"/>
        <v>3355.9800000000005</v>
      </c>
      <c r="K406" s="20">
        <f t="shared" si="34"/>
        <v>4441.950000000001</v>
      </c>
    </row>
    <row r="407" spans="1:11" s="11" customFormat="1" ht="14.25" customHeight="1">
      <c r="A407" s="25" t="s">
        <v>1200</v>
      </c>
      <c r="B407" s="25">
        <v>14</v>
      </c>
      <c r="C407" s="25" t="s">
        <v>1242</v>
      </c>
      <c r="D407" s="25" t="s">
        <v>15</v>
      </c>
      <c r="E407" s="25" t="s">
        <v>1243</v>
      </c>
      <c r="F407" s="25" t="s">
        <v>1244</v>
      </c>
      <c r="G407" s="17">
        <f t="shared" si="30"/>
        <v>55.59</v>
      </c>
      <c r="H407" s="20">
        <f t="shared" si="31"/>
        <v>2568.12</v>
      </c>
      <c r="I407" s="20">
        <f t="shared" si="32"/>
        <v>2866.9700000000003</v>
      </c>
      <c r="J407" s="20">
        <f t="shared" si="33"/>
        <v>3356.09</v>
      </c>
      <c r="K407" s="20">
        <f t="shared" si="34"/>
        <v>4442.06</v>
      </c>
    </row>
    <row r="408" spans="1:11" s="11" customFormat="1" ht="14.25" customHeight="1">
      <c r="A408" s="25" t="s">
        <v>1200</v>
      </c>
      <c r="B408" s="25">
        <v>15</v>
      </c>
      <c r="C408" s="25" t="s">
        <v>1245</v>
      </c>
      <c r="D408" s="25" t="s">
        <v>15</v>
      </c>
      <c r="E408" s="25" t="s">
        <v>1246</v>
      </c>
      <c r="F408" s="25" t="s">
        <v>1247</v>
      </c>
      <c r="G408" s="17">
        <f t="shared" si="30"/>
        <v>59.42</v>
      </c>
      <c r="H408" s="20">
        <f t="shared" si="31"/>
        <v>2677.23</v>
      </c>
      <c r="I408" s="20">
        <f t="shared" si="32"/>
        <v>2976.08</v>
      </c>
      <c r="J408" s="20">
        <f t="shared" si="33"/>
        <v>3465.2</v>
      </c>
      <c r="K408" s="20">
        <f t="shared" si="34"/>
        <v>4551.17</v>
      </c>
    </row>
    <row r="409" spans="1:11" s="11" customFormat="1" ht="14.25" customHeight="1">
      <c r="A409" s="25" t="s">
        <v>1200</v>
      </c>
      <c r="B409" s="25">
        <v>16</v>
      </c>
      <c r="C409" s="25" t="s">
        <v>1248</v>
      </c>
      <c r="D409" s="25" t="s">
        <v>15</v>
      </c>
      <c r="E409" s="25" t="s">
        <v>1249</v>
      </c>
      <c r="F409" s="25" t="s">
        <v>1250</v>
      </c>
      <c r="G409" s="17">
        <f t="shared" si="30"/>
        <v>58.06</v>
      </c>
      <c r="H409" s="20">
        <f t="shared" si="31"/>
        <v>2638.62</v>
      </c>
      <c r="I409" s="20">
        <f t="shared" si="32"/>
        <v>2937.47</v>
      </c>
      <c r="J409" s="20">
        <f t="shared" si="33"/>
        <v>3426.5899999999997</v>
      </c>
      <c r="K409" s="20">
        <f t="shared" si="34"/>
        <v>4512.56</v>
      </c>
    </row>
    <row r="410" spans="1:11" s="11" customFormat="1" ht="14.25" customHeight="1">
      <c r="A410" s="25" t="s">
        <v>1200</v>
      </c>
      <c r="B410" s="25">
        <v>17</v>
      </c>
      <c r="C410" s="25" t="s">
        <v>1251</v>
      </c>
      <c r="D410" s="25" t="s">
        <v>15</v>
      </c>
      <c r="E410" s="25" t="s">
        <v>1252</v>
      </c>
      <c r="F410" s="25" t="s">
        <v>1253</v>
      </c>
      <c r="G410" s="17">
        <f t="shared" si="30"/>
        <v>57.78</v>
      </c>
      <c r="H410" s="20">
        <f t="shared" si="31"/>
        <v>2630.57</v>
      </c>
      <c r="I410" s="20">
        <f t="shared" si="32"/>
        <v>2929.4200000000005</v>
      </c>
      <c r="J410" s="20">
        <f t="shared" si="33"/>
        <v>3418.5400000000004</v>
      </c>
      <c r="K410" s="20">
        <f t="shared" si="34"/>
        <v>4504.51</v>
      </c>
    </row>
    <row r="411" spans="1:11" s="11" customFormat="1" ht="14.25" customHeight="1">
      <c r="A411" s="25" t="s">
        <v>1200</v>
      </c>
      <c r="B411" s="25">
        <v>18</v>
      </c>
      <c r="C411" s="25" t="s">
        <v>1254</v>
      </c>
      <c r="D411" s="25" t="s">
        <v>15</v>
      </c>
      <c r="E411" s="25" t="s">
        <v>1255</v>
      </c>
      <c r="F411" s="25" t="s">
        <v>1256</v>
      </c>
      <c r="G411" s="17">
        <f t="shared" si="30"/>
        <v>55.32</v>
      </c>
      <c r="H411" s="20">
        <f t="shared" si="31"/>
        <v>2560.23</v>
      </c>
      <c r="I411" s="20">
        <f t="shared" si="32"/>
        <v>2859.0800000000004</v>
      </c>
      <c r="J411" s="20">
        <f t="shared" si="33"/>
        <v>3348.2000000000003</v>
      </c>
      <c r="K411" s="20">
        <f t="shared" si="34"/>
        <v>4434.17</v>
      </c>
    </row>
    <row r="412" spans="1:11" s="11" customFormat="1" ht="14.25" customHeight="1">
      <c r="A412" s="25" t="s">
        <v>1200</v>
      </c>
      <c r="B412" s="25">
        <v>19</v>
      </c>
      <c r="C412" s="25" t="s">
        <v>1257</v>
      </c>
      <c r="D412" s="25" t="s">
        <v>15</v>
      </c>
      <c r="E412" s="25" t="s">
        <v>1258</v>
      </c>
      <c r="F412" s="25" t="s">
        <v>1259</v>
      </c>
      <c r="G412" s="17">
        <f t="shared" si="30"/>
        <v>55.24</v>
      </c>
      <c r="H412" s="20">
        <f t="shared" si="31"/>
        <v>2557.9799999999996</v>
      </c>
      <c r="I412" s="20">
        <f t="shared" si="32"/>
        <v>2856.83</v>
      </c>
      <c r="J412" s="20">
        <f t="shared" si="33"/>
        <v>3345.95</v>
      </c>
      <c r="K412" s="20">
        <f t="shared" si="34"/>
        <v>4431.92</v>
      </c>
    </row>
    <row r="413" spans="1:11" s="11" customFormat="1" ht="14.25" customHeight="1">
      <c r="A413" s="25" t="s">
        <v>1200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0"/>
        <v>55.27</v>
      </c>
      <c r="H413" s="20">
        <f t="shared" si="31"/>
        <v>2558.7599999999998</v>
      </c>
      <c r="I413" s="20">
        <f t="shared" si="32"/>
        <v>2857.61</v>
      </c>
      <c r="J413" s="20">
        <f t="shared" si="33"/>
        <v>3346.73</v>
      </c>
      <c r="K413" s="20">
        <f t="shared" si="34"/>
        <v>4432.700000000001</v>
      </c>
    </row>
    <row r="414" spans="1:11" s="11" customFormat="1" ht="14.25" customHeight="1">
      <c r="A414" s="25" t="s">
        <v>1200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0"/>
        <v>62.36</v>
      </c>
      <c r="H414" s="20">
        <f t="shared" si="31"/>
        <v>2761.32</v>
      </c>
      <c r="I414" s="20">
        <f t="shared" si="32"/>
        <v>3060.1700000000005</v>
      </c>
      <c r="J414" s="20">
        <f t="shared" si="33"/>
        <v>3549.2900000000004</v>
      </c>
      <c r="K414" s="20">
        <f t="shared" si="34"/>
        <v>4635.26</v>
      </c>
    </row>
    <row r="415" spans="1:11" s="11" customFormat="1" ht="14.25" customHeight="1">
      <c r="A415" s="25" t="s">
        <v>1200</v>
      </c>
      <c r="B415" s="25">
        <v>22</v>
      </c>
      <c r="C415" s="25" t="s">
        <v>1266</v>
      </c>
      <c r="D415" s="25" t="s">
        <v>15</v>
      </c>
      <c r="E415" s="25" t="s">
        <v>1267</v>
      </c>
      <c r="F415" s="25" t="s">
        <v>1268</v>
      </c>
      <c r="G415" s="17">
        <f t="shared" si="30"/>
        <v>55.38</v>
      </c>
      <c r="H415" s="20">
        <f t="shared" si="31"/>
        <v>2562.03</v>
      </c>
      <c r="I415" s="20">
        <f t="shared" si="32"/>
        <v>2860.88</v>
      </c>
      <c r="J415" s="20">
        <f t="shared" si="33"/>
        <v>3350</v>
      </c>
      <c r="K415" s="20">
        <f t="shared" si="34"/>
        <v>4435.97</v>
      </c>
    </row>
    <row r="416" spans="1:11" s="11" customFormat="1" ht="14.25" customHeight="1">
      <c r="A416" s="25" t="s">
        <v>1200</v>
      </c>
      <c r="B416" s="25">
        <v>23</v>
      </c>
      <c r="C416" s="25" t="s">
        <v>1269</v>
      </c>
      <c r="D416" s="25" t="s">
        <v>15</v>
      </c>
      <c r="E416" s="25" t="s">
        <v>1270</v>
      </c>
      <c r="F416" s="25" t="s">
        <v>1271</v>
      </c>
      <c r="G416" s="17">
        <f t="shared" si="30"/>
        <v>53.19</v>
      </c>
      <c r="H416" s="20">
        <f t="shared" si="31"/>
        <v>2499.46</v>
      </c>
      <c r="I416" s="20">
        <f t="shared" si="32"/>
        <v>2798.31</v>
      </c>
      <c r="J416" s="20">
        <f t="shared" si="33"/>
        <v>3287.43</v>
      </c>
      <c r="K416" s="20">
        <f t="shared" si="34"/>
        <v>4373.4</v>
      </c>
    </row>
    <row r="417" spans="1:11" s="11" customFormat="1" ht="14.25" customHeight="1">
      <c r="A417" s="25" t="s">
        <v>1272</v>
      </c>
      <c r="B417" s="25">
        <v>0</v>
      </c>
      <c r="C417" s="25" t="s">
        <v>1273</v>
      </c>
      <c r="D417" s="25" t="s">
        <v>15</v>
      </c>
      <c r="E417" s="25" t="s">
        <v>1274</v>
      </c>
      <c r="F417" s="25" t="s">
        <v>1275</v>
      </c>
      <c r="G417" s="17">
        <f t="shared" si="30"/>
        <v>44.98</v>
      </c>
      <c r="H417" s="20">
        <f t="shared" si="31"/>
        <v>2264.97</v>
      </c>
      <c r="I417" s="20">
        <f t="shared" si="32"/>
        <v>2563.82</v>
      </c>
      <c r="J417" s="20">
        <f t="shared" si="33"/>
        <v>3052.94</v>
      </c>
      <c r="K417" s="20">
        <f t="shared" si="34"/>
        <v>4138.91</v>
      </c>
    </row>
    <row r="418" spans="1:11" s="11" customFormat="1" ht="14.25" customHeight="1">
      <c r="A418" s="25" t="s">
        <v>1272</v>
      </c>
      <c r="B418" s="25">
        <v>1</v>
      </c>
      <c r="C418" s="25" t="s">
        <v>1276</v>
      </c>
      <c r="D418" s="25" t="s">
        <v>15</v>
      </c>
      <c r="E418" s="25" t="s">
        <v>1277</v>
      </c>
      <c r="F418" s="25" t="s">
        <v>1278</v>
      </c>
      <c r="G418" s="17">
        <f t="shared" si="30"/>
        <v>36.54</v>
      </c>
      <c r="H418" s="20">
        <f t="shared" si="31"/>
        <v>2024.01</v>
      </c>
      <c r="I418" s="20">
        <f t="shared" si="32"/>
        <v>2322.86</v>
      </c>
      <c r="J418" s="20">
        <f t="shared" si="33"/>
        <v>2811.98</v>
      </c>
      <c r="K418" s="20">
        <f t="shared" si="34"/>
        <v>3897.9500000000003</v>
      </c>
    </row>
    <row r="419" spans="1:11" s="11" customFormat="1" ht="14.25" customHeight="1">
      <c r="A419" s="25" t="s">
        <v>1272</v>
      </c>
      <c r="B419" s="25">
        <v>2</v>
      </c>
      <c r="C419" s="25" t="s">
        <v>1279</v>
      </c>
      <c r="D419" s="25" t="s">
        <v>15</v>
      </c>
      <c r="E419" s="25" t="s">
        <v>1280</v>
      </c>
      <c r="F419" s="25" t="s">
        <v>1281</v>
      </c>
      <c r="G419" s="17">
        <f t="shared" si="30"/>
        <v>34.94</v>
      </c>
      <c r="H419" s="20">
        <f t="shared" si="31"/>
        <v>1978.5900000000001</v>
      </c>
      <c r="I419" s="20">
        <f t="shared" si="32"/>
        <v>2277.44</v>
      </c>
      <c r="J419" s="20">
        <f t="shared" si="33"/>
        <v>2766.56</v>
      </c>
      <c r="K419" s="20">
        <f t="shared" si="34"/>
        <v>3852.53</v>
      </c>
    </row>
    <row r="420" spans="1:11" s="11" customFormat="1" ht="14.25" customHeight="1">
      <c r="A420" s="25" t="s">
        <v>1272</v>
      </c>
      <c r="B420" s="25">
        <v>3</v>
      </c>
      <c r="C420" s="25" t="s">
        <v>1282</v>
      </c>
      <c r="D420" s="25" t="s">
        <v>15</v>
      </c>
      <c r="E420" s="25" t="s">
        <v>1283</v>
      </c>
      <c r="F420" s="25" t="s">
        <v>1284</v>
      </c>
      <c r="G420" s="17">
        <f t="shared" si="30"/>
        <v>34.78</v>
      </c>
      <c r="H420" s="20">
        <f t="shared" si="31"/>
        <v>1973.89</v>
      </c>
      <c r="I420" s="20">
        <f t="shared" si="32"/>
        <v>2272.7400000000002</v>
      </c>
      <c r="J420" s="20">
        <f t="shared" si="33"/>
        <v>2761.86</v>
      </c>
      <c r="K420" s="20">
        <f t="shared" si="34"/>
        <v>3847.8300000000004</v>
      </c>
    </row>
    <row r="421" spans="1:11" s="11" customFormat="1" ht="14.25" customHeight="1">
      <c r="A421" s="25" t="s">
        <v>1272</v>
      </c>
      <c r="B421" s="25">
        <v>4</v>
      </c>
      <c r="C421" s="25" t="s">
        <v>1285</v>
      </c>
      <c r="D421" s="25" t="s">
        <v>15</v>
      </c>
      <c r="E421" s="25" t="s">
        <v>1286</v>
      </c>
      <c r="F421" s="25" t="s">
        <v>1287</v>
      </c>
      <c r="G421" s="17">
        <f t="shared" si="30"/>
        <v>36.36</v>
      </c>
      <c r="H421" s="20">
        <f t="shared" si="31"/>
        <v>2018.95</v>
      </c>
      <c r="I421" s="20">
        <f t="shared" si="32"/>
        <v>2317.8</v>
      </c>
      <c r="J421" s="20">
        <f t="shared" si="33"/>
        <v>2806.92</v>
      </c>
      <c r="K421" s="20">
        <f t="shared" si="34"/>
        <v>3892.8900000000003</v>
      </c>
    </row>
    <row r="422" spans="1:11" s="11" customFormat="1" ht="14.25" customHeight="1">
      <c r="A422" s="25" t="s">
        <v>1272</v>
      </c>
      <c r="B422" s="25">
        <v>5</v>
      </c>
      <c r="C422" s="25" t="s">
        <v>1288</v>
      </c>
      <c r="D422" s="25" t="s">
        <v>1289</v>
      </c>
      <c r="E422" s="25" t="s">
        <v>15</v>
      </c>
      <c r="F422" s="25" t="s">
        <v>1290</v>
      </c>
      <c r="G422" s="17">
        <f t="shared" si="30"/>
        <v>38.23</v>
      </c>
      <c r="H422" s="20">
        <f t="shared" si="31"/>
        <v>2072.47</v>
      </c>
      <c r="I422" s="20">
        <f t="shared" si="32"/>
        <v>2371.32</v>
      </c>
      <c r="J422" s="20">
        <f t="shared" si="33"/>
        <v>2860.44</v>
      </c>
      <c r="K422" s="20">
        <f t="shared" si="34"/>
        <v>3946.4100000000003</v>
      </c>
    </row>
    <row r="423" spans="1:11" s="11" customFormat="1" ht="14.25" customHeight="1">
      <c r="A423" s="25" t="s">
        <v>1272</v>
      </c>
      <c r="B423" s="25">
        <v>6</v>
      </c>
      <c r="C423" s="25" t="s">
        <v>1291</v>
      </c>
      <c r="D423" s="25" t="s">
        <v>15</v>
      </c>
      <c r="E423" s="25" t="s">
        <v>1292</v>
      </c>
      <c r="F423" s="25" t="s">
        <v>1293</v>
      </c>
      <c r="G423" s="17">
        <f t="shared" si="30"/>
        <v>42.68</v>
      </c>
      <c r="H423" s="20">
        <f t="shared" si="31"/>
        <v>2199.52</v>
      </c>
      <c r="I423" s="20">
        <f t="shared" si="32"/>
        <v>2498.37</v>
      </c>
      <c r="J423" s="20">
        <f t="shared" si="33"/>
        <v>2987.49</v>
      </c>
      <c r="K423" s="20">
        <f t="shared" si="34"/>
        <v>4073.46</v>
      </c>
    </row>
    <row r="424" spans="1:11" s="11" customFormat="1" ht="14.25" customHeight="1">
      <c r="A424" s="25" t="s">
        <v>1272</v>
      </c>
      <c r="B424" s="25">
        <v>7</v>
      </c>
      <c r="C424" s="25" t="s">
        <v>1294</v>
      </c>
      <c r="D424" s="25" t="s">
        <v>15</v>
      </c>
      <c r="E424" s="25" t="s">
        <v>1295</v>
      </c>
      <c r="F424" s="25" t="s">
        <v>1296</v>
      </c>
      <c r="G424" s="17">
        <f t="shared" si="30"/>
        <v>52.9</v>
      </c>
      <c r="H424" s="20">
        <f t="shared" si="31"/>
        <v>2491.2400000000002</v>
      </c>
      <c r="I424" s="20">
        <f t="shared" si="32"/>
        <v>2790.09</v>
      </c>
      <c r="J424" s="20">
        <f t="shared" si="33"/>
        <v>3279.21</v>
      </c>
      <c r="K424" s="20">
        <f t="shared" si="34"/>
        <v>4365.18</v>
      </c>
    </row>
    <row r="425" spans="1:11" s="11" customFormat="1" ht="14.25" customHeight="1">
      <c r="A425" s="25" t="s">
        <v>1272</v>
      </c>
      <c r="B425" s="25">
        <v>8</v>
      </c>
      <c r="C425" s="25" t="s">
        <v>1297</v>
      </c>
      <c r="D425" s="25" t="s">
        <v>15</v>
      </c>
      <c r="E425" s="25" t="s">
        <v>1298</v>
      </c>
      <c r="F425" s="25" t="s">
        <v>1299</v>
      </c>
      <c r="G425" s="17">
        <f t="shared" si="30"/>
        <v>56.61</v>
      </c>
      <c r="H425" s="20">
        <f t="shared" si="31"/>
        <v>2597.0000000000005</v>
      </c>
      <c r="I425" s="20">
        <f t="shared" si="32"/>
        <v>2895.8500000000004</v>
      </c>
      <c r="J425" s="20">
        <f t="shared" si="33"/>
        <v>3384.9700000000003</v>
      </c>
      <c r="K425" s="20">
        <f t="shared" si="34"/>
        <v>4470.94</v>
      </c>
    </row>
    <row r="426" spans="1:11" s="11" customFormat="1" ht="14.25" customHeight="1">
      <c r="A426" s="25" t="s">
        <v>1272</v>
      </c>
      <c r="B426" s="25">
        <v>9</v>
      </c>
      <c r="C426" s="25" t="s">
        <v>1300</v>
      </c>
      <c r="D426" s="25" t="s">
        <v>15</v>
      </c>
      <c r="E426" s="25" t="s">
        <v>1301</v>
      </c>
      <c r="F426" s="25" t="s">
        <v>1302</v>
      </c>
      <c r="G426" s="17">
        <f t="shared" si="30"/>
        <v>60.4</v>
      </c>
      <c r="H426" s="20">
        <f t="shared" si="31"/>
        <v>2705.32</v>
      </c>
      <c r="I426" s="20">
        <f t="shared" si="32"/>
        <v>3004.1700000000005</v>
      </c>
      <c r="J426" s="20">
        <f t="shared" si="33"/>
        <v>3493.2900000000004</v>
      </c>
      <c r="K426" s="20">
        <f t="shared" si="34"/>
        <v>4579.26</v>
      </c>
    </row>
    <row r="427" spans="1:11" s="11" customFormat="1" ht="14.25" customHeight="1">
      <c r="A427" s="25" t="s">
        <v>1272</v>
      </c>
      <c r="B427" s="25">
        <v>10</v>
      </c>
      <c r="C427" s="25" t="s">
        <v>1303</v>
      </c>
      <c r="D427" s="25" t="s">
        <v>15</v>
      </c>
      <c r="E427" s="25" t="s">
        <v>1304</v>
      </c>
      <c r="F427" s="25" t="s">
        <v>1305</v>
      </c>
      <c r="G427" s="17">
        <f t="shared" si="30"/>
        <v>60.48</v>
      </c>
      <c r="H427" s="20">
        <f t="shared" si="31"/>
        <v>2707.65</v>
      </c>
      <c r="I427" s="20">
        <f t="shared" si="32"/>
        <v>3006.5000000000005</v>
      </c>
      <c r="J427" s="20">
        <f t="shared" si="33"/>
        <v>3495.6200000000003</v>
      </c>
      <c r="K427" s="20">
        <f t="shared" si="34"/>
        <v>4581.59</v>
      </c>
    </row>
    <row r="428" spans="1:11" s="11" customFormat="1" ht="14.25" customHeight="1">
      <c r="A428" s="25" t="s">
        <v>1272</v>
      </c>
      <c r="B428" s="25">
        <v>11</v>
      </c>
      <c r="C428" s="25" t="s">
        <v>1306</v>
      </c>
      <c r="D428" s="25" t="s">
        <v>15</v>
      </c>
      <c r="E428" s="25" t="s">
        <v>1307</v>
      </c>
      <c r="F428" s="25" t="s">
        <v>1308</v>
      </c>
      <c r="G428" s="17">
        <f t="shared" si="30"/>
        <v>60.4</v>
      </c>
      <c r="H428" s="20">
        <f t="shared" si="31"/>
        <v>2705.2400000000002</v>
      </c>
      <c r="I428" s="20">
        <f t="shared" si="32"/>
        <v>3004.09</v>
      </c>
      <c r="J428" s="20">
        <f t="shared" si="33"/>
        <v>3493.21</v>
      </c>
      <c r="K428" s="20">
        <f t="shared" si="34"/>
        <v>4579.18</v>
      </c>
    </row>
    <row r="429" spans="1:11" s="11" customFormat="1" ht="14.25" customHeight="1">
      <c r="A429" s="25" t="s">
        <v>1272</v>
      </c>
      <c r="B429" s="25">
        <v>12</v>
      </c>
      <c r="C429" s="25" t="s">
        <v>1309</v>
      </c>
      <c r="D429" s="25" t="s">
        <v>15</v>
      </c>
      <c r="E429" s="25" t="s">
        <v>1310</v>
      </c>
      <c r="F429" s="25" t="s">
        <v>1311</v>
      </c>
      <c r="G429" s="17">
        <f t="shared" si="30"/>
        <v>59.59</v>
      </c>
      <c r="H429" s="20">
        <f t="shared" si="31"/>
        <v>2682.2200000000003</v>
      </c>
      <c r="I429" s="20">
        <f t="shared" si="32"/>
        <v>2981.0700000000006</v>
      </c>
      <c r="J429" s="20">
        <f t="shared" si="33"/>
        <v>3470.1900000000005</v>
      </c>
      <c r="K429" s="20">
        <f t="shared" si="34"/>
        <v>4556.160000000001</v>
      </c>
    </row>
    <row r="430" spans="1:11" s="11" customFormat="1" ht="14.25" customHeight="1">
      <c r="A430" s="25" t="s">
        <v>1272</v>
      </c>
      <c r="B430" s="25">
        <v>13</v>
      </c>
      <c r="C430" s="25" t="s">
        <v>1312</v>
      </c>
      <c r="D430" s="25" t="s">
        <v>15</v>
      </c>
      <c r="E430" s="25" t="s">
        <v>1313</v>
      </c>
      <c r="F430" s="25" t="s">
        <v>1314</v>
      </c>
      <c r="G430" s="17">
        <f t="shared" si="30"/>
        <v>59.82</v>
      </c>
      <c r="H430" s="20">
        <f t="shared" si="31"/>
        <v>2688.6200000000003</v>
      </c>
      <c r="I430" s="20">
        <f t="shared" si="32"/>
        <v>2987.4700000000003</v>
      </c>
      <c r="J430" s="20">
        <f t="shared" si="33"/>
        <v>3476.59</v>
      </c>
      <c r="K430" s="20">
        <f t="shared" si="34"/>
        <v>4562.5599999999995</v>
      </c>
    </row>
    <row r="431" spans="1:11" s="11" customFormat="1" ht="14.25" customHeight="1">
      <c r="A431" s="25" t="s">
        <v>1272</v>
      </c>
      <c r="B431" s="25">
        <v>14</v>
      </c>
      <c r="C431" s="25" t="s">
        <v>1315</v>
      </c>
      <c r="D431" s="25" t="s">
        <v>15</v>
      </c>
      <c r="E431" s="25" t="s">
        <v>1316</v>
      </c>
      <c r="F431" s="25" t="s">
        <v>1317</v>
      </c>
      <c r="G431" s="17">
        <f t="shared" si="30"/>
        <v>59.6</v>
      </c>
      <c r="H431" s="20">
        <f t="shared" si="31"/>
        <v>2682.36</v>
      </c>
      <c r="I431" s="20">
        <f t="shared" si="32"/>
        <v>2981.21</v>
      </c>
      <c r="J431" s="20">
        <f t="shared" si="33"/>
        <v>3470.33</v>
      </c>
      <c r="K431" s="20">
        <f t="shared" si="34"/>
        <v>4556.300000000001</v>
      </c>
    </row>
    <row r="432" spans="1:11" s="11" customFormat="1" ht="14.25" customHeight="1">
      <c r="A432" s="25" t="s">
        <v>1272</v>
      </c>
      <c r="B432" s="25">
        <v>15</v>
      </c>
      <c r="C432" s="25" t="s">
        <v>1318</v>
      </c>
      <c r="D432" s="25" t="s">
        <v>15</v>
      </c>
      <c r="E432" s="25" t="s">
        <v>1319</v>
      </c>
      <c r="F432" s="25" t="s">
        <v>1320</v>
      </c>
      <c r="G432" s="17">
        <f t="shared" si="30"/>
        <v>59.62</v>
      </c>
      <c r="H432" s="20">
        <f t="shared" si="31"/>
        <v>2683.1499999999996</v>
      </c>
      <c r="I432" s="20">
        <f t="shared" si="32"/>
        <v>2982</v>
      </c>
      <c r="J432" s="20">
        <f t="shared" si="33"/>
        <v>3471.12</v>
      </c>
      <c r="K432" s="20">
        <f t="shared" si="34"/>
        <v>4557.09</v>
      </c>
    </row>
    <row r="433" spans="1:11" s="11" customFormat="1" ht="14.25" customHeight="1">
      <c r="A433" s="25" t="s">
        <v>1272</v>
      </c>
      <c r="B433" s="25">
        <v>16</v>
      </c>
      <c r="C433" s="25" t="s">
        <v>1321</v>
      </c>
      <c r="D433" s="25" t="s">
        <v>15</v>
      </c>
      <c r="E433" s="25" t="s">
        <v>1322</v>
      </c>
      <c r="F433" s="25" t="s">
        <v>1323</v>
      </c>
      <c r="G433" s="17">
        <f t="shared" si="30"/>
        <v>56.22</v>
      </c>
      <c r="H433" s="20">
        <f t="shared" si="31"/>
        <v>2585.98</v>
      </c>
      <c r="I433" s="20">
        <f t="shared" si="32"/>
        <v>2884.83</v>
      </c>
      <c r="J433" s="20">
        <f t="shared" si="33"/>
        <v>3373.95</v>
      </c>
      <c r="K433" s="20">
        <f t="shared" si="34"/>
        <v>4459.920000000001</v>
      </c>
    </row>
    <row r="434" spans="1:11" s="11" customFormat="1" ht="14.25" customHeight="1">
      <c r="A434" s="25" t="s">
        <v>1272</v>
      </c>
      <c r="B434" s="25">
        <v>17</v>
      </c>
      <c r="C434" s="25" t="s">
        <v>1324</v>
      </c>
      <c r="D434" s="25" t="s">
        <v>15</v>
      </c>
      <c r="E434" s="25" t="s">
        <v>1325</v>
      </c>
      <c r="F434" s="25" t="s">
        <v>1326</v>
      </c>
      <c r="G434" s="17">
        <f t="shared" si="30"/>
        <v>55.7</v>
      </c>
      <c r="H434" s="20">
        <f t="shared" si="31"/>
        <v>2571.1099999999997</v>
      </c>
      <c r="I434" s="20">
        <f t="shared" si="32"/>
        <v>2869.96</v>
      </c>
      <c r="J434" s="20">
        <f t="shared" si="33"/>
        <v>3359.08</v>
      </c>
      <c r="K434" s="20">
        <f t="shared" si="34"/>
        <v>4445.05</v>
      </c>
    </row>
    <row r="435" spans="1:11" s="11" customFormat="1" ht="14.25" customHeight="1">
      <c r="A435" s="25" t="s">
        <v>1272</v>
      </c>
      <c r="B435" s="25">
        <v>18</v>
      </c>
      <c r="C435" s="25" t="s">
        <v>1327</v>
      </c>
      <c r="D435" s="25" t="s">
        <v>15</v>
      </c>
      <c r="E435" s="25" t="s">
        <v>1328</v>
      </c>
      <c r="F435" s="25" t="s">
        <v>1329</v>
      </c>
      <c r="G435" s="17">
        <f t="shared" si="30"/>
        <v>51.98</v>
      </c>
      <c r="H435" s="20">
        <f t="shared" si="31"/>
        <v>2464.8399999999997</v>
      </c>
      <c r="I435" s="20">
        <f t="shared" si="32"/>
        <v>2763.69</v>
      </c>
      <c r="J435" s="20">
        <f t="shared" si="33"/>
        <v>3252.81</v>
      </c>
      <c r="K435" s="20">
        <f t="shared" si="34"/>
        <v>4338.78</v>
      </c>
    </row>
    <row r="436" spans="1:11" s="11" customFormat="1" ht="14.25" customHeight="1">
      <c r="A436" s="25" t="s">
        <v>1272</v>
      </c>
      <c r="B436" s="25">
        <v>19</v>
      </c>
      <c r="C436" s="25" t="s">
        <v>1330</v>
      </c>
      <c r="D436" s="25" t="s">
        <v>15</v>
      </c>
      <c r="E436" s="25" t="s">
        <v>1331</v>
      </c>
      <c r="F436" s="25" t="s">
        <v>1332</v>
      </c>
      <c r="G436" s="17">
        <f t="shared" si="30"/>
        <v>52.46</v>
      </c>
      <c r="H436" s="20">
        <f t="shared" si="31"/>
        <v>2478.52</v>
      </c>
      <c r="I436" s="20">
        <f t="shared" si="32"/>
        <v>2777.37</v>
      </c>
      <c r="J436" s="20">
        <f t="shared" si="33"/>
        <v>3266.49</v>
      </c>
      <c r="K436" s="20">
        <f t="shared" si="34"/>
        <v>4352.46</v>
      </c>
    </row>
    <row r="437" spans="1:11" s="11" customFormat="1" ht="14.25" customHeight="1">
      <c r="A437" s="25" t="s">
        <v>1272</v>
      </c>
      <c r="B437" s="25">
        <v>20</v>
      </c>
      <c r="C437" s="25" t="s">
        <v>1333</v>
      </c>
      <c r="D437" s="25" t="s">
        <v>15</v>
      </c>
      <c r="E437" s="25" t="s">
        <v>865</v>
      </c>
      <c r="F437" s="25" t="s">
        <v>1334</v>
      </c>
      <c r="G437" s="17">
        <f t="shared" si="30"/>
        <v>55.4</v>
      </c>
      <c r="H437" s="20">
        <f t="shared" si="31"/>
        <v>2562.59</v>
      </c>
      <c r="I437" s="20">
        <f t="shared" si="32"/>
        <v>2861.44</v>
      </c>
      <c r="J437" s="20">
        <f t="shared" si="33"/>
        <v>3350.56</v>
      </c>
      <c r="K437" s="20">
        <f t="shared" si="34"/>
        <v>4436.53</v>
      </c>
    </row>
    <row r="438" spans="1:11" s="11" customFormat="1" ht="14.25" customHeight="1">
      <c r="A438" s="25" t="s">
        <v>1272</v>
      </c>
      <c r="B438" s="25">
        <v>21</v>
      </c>
      <c r="C438" s="25" t="s">
        <v>1335</v>
      </c>
      <c r="D438" s="25" t="s">
        <v>15</v>
      </c>
      <c r="E438" s="25" t="s">
        <v>1336</v>
      </c>
      <c r="F438" s="25" t="s">
        <v>1337</v>
      </c>
      <c r="G438" s="17">
        <f t="shared" si="30"/>
        <v>56.43</v>
      </c>
      <c r="H438" s="20">
        <f t="shared" si="31"/>
        <v>2591.89</v>
      </c>
      <c r="I438" s="20">
        <f t="shared" si="32"/>
        <v>2890.7400000000002</v>
      </c>
      <c r="J438" s="20">
        <f t="shared" si="33"/>
        <v>3379.86</v>
      </c>
      <c r="K438" s="20">
        <f t="shared" si="34"/>
        <v>4465.830000000001</v>
      </c>
    </row>
    <row r="439" spans="1:11" s="11" customFormat="1" ht="14.25" customHeight="1">
      <c r="A439" s="25" t="s">
        <v>1272</v>
      </c>
      <c r="B439" s="25">
        <v>22</v>
      </c>
      <c r="C439" s="25" t="s">
        <v>1338</v>
      </c>
      <c r="D439" s="25" t="s">
        <v>15</v>
      </c>
      <c r="E439" s="25" t="s">
        <v>1339</v>
      </c>
      <c r="F439" s="25" t="s">
        <v>1340</v>
      </c>
      <c r="G439" s="17">
        <f t="shared" si="30"/>
        <v>55.75</v>
      </c>
      <c r="H439" s="20">
        <f t="shared" si="31"/>
        <v>2572.48</v>
      </c>
      <c r="I439" s="20">
        <f t="shared" si="32"/>
        <v>2871.33</v>
      </c>
      <c r="J439" s="20">
        <f t="shared" si="33"/>
        <v>3360.45</v>
      </c>
      <c r="K439" s="20">
        <f t="shared" si="34"/>
        <v>4446.42</v>
      </c>
    </row>
    <row r="440" spans="1:11" s="11" customFormat="1" ht="14.25" customHeight="1">
      <c r="A440" s="25" t="s">
        <v>1272</v>
      </c>
      <c r="B440" s="25">
        <v>23</v>
      </c>
      <c r="C440" s="25" t="s">
        <v>1341</v>
      </c>
      <c r="D440" s="25" t="s">
        <v>15</v>
      </c>
      <c r="E440" s="25" t="s">
        <v>1342</v>
      </c>
      <c r="F440" s="25" t="s">
        <v>1343</v>
      </c>
      <c r="G440" s="17">
        <f t="shared" si="30"/>
        <v>48.34</v>
      </c>
      <c r="H440" s="20">
        <f t="shared" si="31"/>
        <v>2360.9900000000002</v>
      </c>
      <c r="I440" s="20">
        <f t="shared" si="32"/>
        <v>2659.84</v>
      </c>
      <c r="J440" s="20">
        <f t="shared" si="33"/>
        <v>3148.96</v>
      </c>
      <c r="K440" s="20">
        <f t="shared" si="34"/>
        <v>4234.93</v>
      </c>
    </row>
    <row r="441" spans="1:11" s="11" customFormat="1" ht="14.25" customHeight="1">
      <c r="A441" s="25" t="s">
        <v>1344</v>
      </c>
      <c r="B441" s="25">
        <v>0</v>
      </c>
      <c r="C441" s="25" t="s">
        <v>1345</v>
      </c>
      <c r="D441" s="25" t="s">
        <v>15</v>
      </c>
      <c r="E441" s="25" t="s">
        <v>1346</v>
      </c>
      <c r="F441" s="25" t="s">
        <v>1347</v>
      </c>
      <c r="G441" s="17">
        <f t="shared" si="30"/>
        <v>51.36</v>
      </c>
      <c r="H441" s="20">
        <f t="shared" si="31"/>
        <v>2447.2500000000005</v>
      </c>
      <c r="I441" s="20">
        <f t="shared" si="32"/>
        <v>2746.1000000000004</v>
      </c>
      <c r="J441" s="20">
        <f t="shared" si="33"/>
        <v>3235.2200000000003</v>
      </c>
      <c r="K441" s="20">
        <f t="shared" si="34"/>
        <v>4321.19</v>
      </c>
    </row>
    <row r="442" spans="1:11" s="11" customFormat="1" ht="14.25" customHeight="1">
      <c r="A442" s="25" t="s">
        <v>1344</v>
      </c>
      <c r="B442" s="25">
        <v>1</v>
      </c>
      <c r="C442" s="25" t="s">
        <v>1348</v>
      </c>
      <c r="D442" s="25" t="s">
        <v>15</v>
      </c>
      <c r="E442" s="25" t="s">
        <v>1349</v>
      </c>
      <c r="F442" s="25" t="s">
        <v>1350</v>
      </c>
      <c r="G442" s="17">
        <f t="shared" si="30"/>
        <v>44.66</v>
      </c>
      <c r="H442" s="20">
        <f t="shared" si="31"/>
        <v>2256.05</v>
      </c>
      <c r="I442" s="20">
        <f t="shared" si="32"/>
        <v>2554.9</v>
      </c>
      <c r="J442" s="20">
        <f t="shared" si="33"/>
        <v>3044.02</v>
      </c>
      <c r="K442" s="20">
        <f t="shared" si="34"/>
        <v>4129.990000000001</v>
      </c>
    </row>
    <row r="443" spans="1:11" s="11" customFormat="1" ht="14.25" customHeight="1">
      <c r="A443" s="25" t="s">
        <v>1344</v>
      </c>
      <c r="B443" s="25">
        <v>2</v>
      </c>
      <c r="C443" s="25" t="s">
        <v>1351</v>
      </c>
      <c r="D443" s="25" t="s">
        <v>15</v>
      </c>
      <c r="E443" s="25" t="s">
        <v>1352</v>
      </c>
      <c r="F443" s="25" t="s">
        <v>1353</v>
      </c>
      <c r="G443" s="17">
        <f t="shared" si="30"/>
        <v>43.65</v>
      </c>
      <c r="H443" s="20">
        <f t="shared" si="31"/>
        <v>2227.02</v>
      </c>
      <c r="I443" s="20">
        <f t="shared" si="32"/>
        <v>2525.8700000000003</v>
      </c>
      <c r="J443" s="20">
        <f t="shared" si="33"/>
        <v>3014.9900000000002</v>
      </c>
      <c r="K443" s="20">
        <f t="shared" si="34"/>
        <v>4100.96</v>
      </c>
    </row>
    <row r="444" spans="1:11" s="11" customFormat="1" ht="14.25" customHeight="1">
      <c r="A444" s="25" t="s">
        <v>1344</v>
      </c>
      <c r="B444" s="25">
        <v>3</v>
      </c>
      <c r="C444" s="25" t="s">
        <v>1354</v>
      </c>
      <c r="D444" s="25" t="s">
        <v>15</v>
      </c>
      <c r="E444" s="25" t="s">
        <v>1355</v>
      </c>
      <c r="F444" s="25" t="s">
        <v>1356</v>
      </c>
      <c r="G444" s="17">
        <f t="shared" si="30"/>
        <v>42.81</v>
      </c>
      <c r="H444" s="20">
        <f t="shared" si="31"/>
        <v>2203.12</v>
      </c>
      <c r="I444" s="20">
        <f t="shared" si="32"/>
        <v>2501.97</v>
      </c>
      <c r="J444" s="20">
        <f t="shared" si="33"/>
        <v>2991.0899999999997</v>
      </c>
      <c r="K444" s="20">
        <f t="shared" si="34"/>
        <v>4077.06</v>
      </c>
    </row>
    <row r="445" spans="1:11" s="11" customFormat="1" ht="14.25" customHeight="1">
      <c r="A445" s="25" t="s">
        <v>1344</v>
      </c>
      <c r="B445" s="25">
        <v>4</v>
      </c>
      <c r="C445" s="25" t="s">
        <v>1357</v>
      </c>
      <c r="D445" s="25" t="s">
        <v>15</v>
      </c>
      <c r="E445" s="25" t="s">
        <v>1358</v>
      </c>
      <c r="F445" s="25" t="s">
        <v>1359</v>
      </c>
      <c r="G445" s="17">
        <f t="shared" si="30"/>
        <v>42.66</v>
      </c>
      <c r="H445" s="20">
        <f t="shared" si="31"/>
        <v>2198.93</v>
      </c>
      <c r="I445" s="20">
        <f t="shared" si="32"/>
        <v>2497.7799999999997</v>
      </c>
      <c r="J445" s="20">
        <f t="shared" si="33"/>
        <v>2986.8999999999996</v>
      </c>
      <c r="K445" s="20">
        <f t="shared" si="34"/>
        <v>4072.87</v>
      </c>
    </row>
    <row r="446" spans="1:11" s="11" customFormat="1" ht="14.25" customHeight="1">
      <c r="A446" s="25" t="s">
        <v>1344</v>
      </c>
      <c r="B446" s="25">
        <v>5</v>
      </c>
      <c r="C446" s="25" t="s">
        <v>1360</v>
      </c>
      <c r="D446" s="25" t="s">
        <v>1361</v>
      </c>
      <c r="E446" s="25" t="s">
        <v>15</v>
      </c>
      <c r="F446" s="25" t="s">
        <v>1362</v>
      </c>
      <c r="G446" s="17">
        <f t="shared" si="30"/>
        <v>44.07</v>
      </c>
      <c r="H446" s="20">
        <f t="shared" si="31"/>
        <v>2239.1</v>
      </c>
      <c r="I446" s="20">
        <f t="shared" si="32"/>
        <v>2537.9500000000003</v>
      </c>
      <c r="J446" s="20">
        <f t="shared" si="33"/>
        <v>3027.07</v>
      </c>
      <c r="K446" s="20">
        <f t="shared" si="34"/>
        <v>4113.04</v>
      </c>
    </row>
    <row r="447" spans="1:11" s="11" customFormat="1" ht="14.25" customHeight="1">
      <c r="A447" s="25" t="s">
        <v>1344</v>
      </c>
      <c r="B447" s="25">
        <v>6</v>
      </c>
      <c r="C447" s="25" t="s">
        <v>1363</v>
      </c>
      <c r="D447" s="25" t="s">
        <v>15</v>
      </c>
      <c r="E447" s="25" t="s">
        <v>1364</v>
      </c>
      <c r="F447" s="25" t="s">
        <v>1365</v>
      </c>
      <c r="G447" s="17">
        <f t="shared" si="30"/>
        <v>42.64</v>
      </c>
      <c r="H447" s="20">
        <f t="shared" si="31"/>
        <v>2198.35</v>
      </c>
      <c r="I447" s="20">
        <f t="shared" si="32"/>
        <v>2497.2000000000003</v>
      </c>
      <c r="J447" s="20">
        <f t="shared" si="33"/>
        <v>2986.32</v>
      </c>
      <c r="K447" s="20">
        <f t="shared" si="34"/>
        <v>4072.2900000000004</v>
      </c>
    </row>
    <row r="448" spans="1:11" s="11" customFormat="1" ht="14.25" customHeight="1">
      <c r="A448" s="25" t="s">
        <v>1344</v>
      </c>
      <c r="B448" s="25">
        <v>7</v>
      </c>
      <c r="C448" s="25" t="s">
        <v>1366</v>
      </c>
      <c r="D448" s="25" t="s">
        <v>15</v>
      </c>
      <c r="E448" s="25" t="s">
        <v>1367</v>
      </c>
      <c r="F448" s="25" t="s">
        <v>1368</v>
      </c>
      <c r="G448" s="17">
        <f t="shared" si="30"/>
        <v>51.17</v>
      </c>
      <c r="H448" s="20">
        <f t="shared" si="31"/>
        <v>2441.7799999999997</v>
      </c>
      <c r="I448" s="20">
        <f t="shared" si="32"/>
        <v>2740.63</v>
      </c>
      <c r="J448" s="20">
        <f t="shared" si="33"/>
        <v>3229.75</v>
      </c>
      <c r="K448" s="20">
        <f t="shared" si="34"/>
        <v>4315.72</v>
      </c>
    </row>
    <row r="449" spans="1:11" s="11" customFormat="1" ht="14.25" customHeight="1">
      <c r="A449" s="25" t="s">
        <v>1344</v>
      </c>
      <c r="B449" s="25">
        <v>8</v>
      </c>
      <c r="C449" s="25" t="s">
        <v>1369</v>
      </c>
      <c r="D449" s="25" t="s">
        <v>15</v>
      </c>
      <c r="E449" s="25" t="s">
        <v>1370</v>
      </c>
      <c r="F449" s="25" t="s">
        <v>1371</v>
      </c>
      <c r="G449" s="17">
        <f t="shared" si="30"/>
        <v>52.84</v>
      </c>
      <c r="H449" s="20">
        <f t="shared" si="31"/>
        <v>2489.46</v>
      </c>
      <c r="I449" s="20">
        <f t="shared" si="32"/>
        <v>2788.3100000000004</v>
      </c>
      <c r="J449" s="20">
        <f t="shared" si="33"/>
        <v>3277.4300000000003</v>
      </c>
      <c r="K449" s="20">
        <f t="shared" si="34"/>
        <v>4363.400000000001</v>
      </c>
    </row>
    <row r="450" spans="1:11" s="11" customFormat="1" ht="14.25" customHeight="1">
      <c r="A450" s="25" t="s">
        <v>1344</v>
      </c>
      <c r="B450" s="25">
        <v>9</v>
      </c>
      <c r="C450" s="25" t="s">
        <v>1372</v>
      </c>
      <c r="D450" s="25" t="s">
        <v>15</v>
      </c>
      <c r="E450" s="25" t="s">
        <v>1373</v>
      </c>
      <c r="F450" s="25" t="s">
        <v>1374</v>
      </c>
      <c r="G450" s="17">
        <f t="shared" si="30"/>
        <v>54.34</v>
      </c>
      <c r="H450" s="20">
        <f t="shared" si="31"/>
        <v>2532.19</v>
      </c>
      <c r="I450" s="20">
        <f t="shared" si="32"/>
        <v>2831.04</v>
      </c>
      <c r="J450" s="20">
        <f t="shared" si="33"/>
        <v>3320.16</v>
      </c>
      <c r="K450" s="20">
        <f t="shared" si="34"/>
        <v>4406.13</v>
      </c>
    </row>
    <row r="451" spans="1:11" s="11" customFormat="1" ht="14.25" customHeight="1">
      <c r="A451" s="25" t="s">
        <v>1344</v>
      </c>
      <c r="B451" s="25">
        <v>10</v>
      </c>
      <c r="C451" s="25" t="s">
        <v>1375</v>
      </c>
      <c r="D451" s="25" t="s">
        <v>15</v>
      </c>
      <c r="E451" s="25" t="s">
        <v>1376</v>
      </c>
      <c r="F451" s="25" t="s">
        <v>1377</v>
      </c>
      <c r="G451" s="17">
        <f t="shared" si="30"/>
        <v>54.76</v>
      </c>
      <c r="H451" s="20">
        <f t="shared" si="31"/>
        <v>2544.36</v>
      </c>
      <c r="I451" s="20">
        <f t="shared" si="32"/>
        <v>2843.21</v>
      </c>
      <c r="J451" s="20">
        <f t="shared" si="33"/>
        <v>3332.33</v>
      </c>
      <c r="K451" s="20">
        <f t="shared" si="34"/>
        <v>4418.3</v>
      </c>
    </row>
    <row r="452" spans="1:11" s="11" customFormat="1" ht="14.25" customHeight="1">
      <c r="A452" s="25" t="s">
        <v>1344</v>
      </c>
      <c r="B452" s="25">
        <v>11</v>
      </c>
      <c r="C452" s="25" t="s">
        <v>1378</v>
      </c>
      <c r="D452" s="25" t="s">
        <v>15</v>
      </c>
      <c r="E452" s="25" t="s">
        <v>1379</v>
      </c>
      <c r="F452" s="25" t="s">
        <v>1380</v>
      </c>
      <c r="G452" s="17">
        <f t="shared" si="30"/>
        <v>54.79</v>
      </c>
      <c r="H452" s="20">
        <f t="shared" si="31"/>
        <v>2545.08</v>
      </c>
      <c r="I452" s="20">
        <f t="shared" si="32"/>
        <v>2843.9300000000003</v>
      </c>
      <c r="J452" s="20">
        <f t="shared" si="33"/>
        <v>3333.05</v>
      </c>
      <c r="K452" s="20">
        <f t="shared" si="34"/>
        <v>4419.02</v>
      </c>
    </row>
    <row r="453" spans="1:11" s="11" customFormat="1" ht="14.25" customHeight="1">
      <c r="A453" s="25" t="s">
        <v>1344</v>
      </c>
      <c r="B453" s="25">
        <v>12</v>
      </c>
      <c r="C453" s="25" t="s">
        <v>1381</v>
      </c>
      <c r="D453" s="25" t="s">
        <v>15</v>
      </c>
      <c r="E453" s="25" t="s">
        <v>1382</v>
      </c>
      <c r="F453" s="25" t="s">
        <v>1383</v>
      </c>
      <c r="G453" s="17">
        <f t="shared" si="30"/>
        <v>53.97</v>
      </c>
      <c r="H453" s="20">
        <f t="shared" si="31"/>
        <v>2521.81</v>
      </c>
      <c r="I453" s="20">
        <f t="shared" si="32"/>
        <v>2820.66</v>
      </c>
      <c r="J453" s="20">
        <f t="shared" si="33"/>
        <v>3309.7799999999997</v>
      </c>
      <c r="K453" s="20">
        <f t="shared" si="34"/>
        <v>4395.750000000001</v>
      </c>
    </row>
    <row r="454" spans="1:11" s="11" customFormat="1" ht="14.25" customHeight="1">
      <c r="A454" s="25" t="s">
        <v>1344</v>
      </c>
      <c r="B454" s="25">
        <v>13</v>
      </c>
      <c r="C454" s="25" t="s">
        <v>1384</v>
      </c>
      <c r="D454" s="25" t="s">
        <v>15</v>
      </c>
      <c r="E454" s="25" t="s">
        <v>1385</v>
      </c>
      <c r="F454" s="25" t="s">
        <v>1386</v>
      </c>
      <c r="G454" s="17">
        <f t="shared" si="30"/>
        <v>54.6</v>
      </c>
      <c r="H454" s="20">
        <f t="shared" si="31"/>
        <v>2539.79</v>
      </c>
      <c r="I454" s="20">
        <f t="shared" si="32"/>
        <v>2838.64</v>
      </c>
      <c r="J454" s="20">
        <f t="shared" si="33"/>
        <v>3327.7599999999998</v>
      </c>
      <c r="K454" s="20">
        <f t="shared" si="34"/>
        <v>4413.7300000000005</v>
      </c>
    </row>
    <row r="455" spans="1:11" s="11" customFormat="1" ht="14.25" customHeight="1">
      <c r="A455" s="25" t="s">
        <v>1344</v>
      </c>
      <c r="B455" s="25">
        <v>14</v>
      </c>
      <c r="C455" s="25" t="s">
        <v>1387</v>
      </c>
      <c r="D455" s="25" t="s">
        <v>15</v>
      </c>
      <c r="E455" s="25" t="s">
        <v>1388</v>
      </c>
      <c r="F455" s="25" t="s">
        <v>1389</v>
      </c>
      <c r="G455" s="17">
        <f t="shared" si="30"/>
        <v>54.27</v>
      </c>
      <c r="H455" s="20">
        <f t="shared" si="31"/>
        <v>2530.2999999999997</v>
      </c>
      <c r="I455" s="20">
        <f t="shared" si="32"/>
        <v>2829.15</v>
      </c>
      <c r="J455" s="20">
        <f t="shared" si="33"/>
        <v>3318.27</v>
      </c>
      <c r="K455" s="20">
        <f t="shared" si="34"/>
        <v>4404.240000000001</v>
      </c>
    </row>
    <row r="456" spans="1:11" s="11" customFormat="1" ht="14.25" customHeight="1">
      <c r="A456" s="25" t="s">
        <v>1344</v>
      </c>
      <c r="B456" s="25">
        <v>15</v>
      </c>
      <c r="C456" s="25" t="s">
        <v>1390</v>
      </c>
      <c r="D456" s="25" t="s">
        <v>15</v>
      </c>
      <c r="E456" s="25" t="s">
        <v>1391</v>
      </c>
      <c r="F456" s="25" t="s">
        <v>1392</v>
      </c>
      <c r="G456" s="17">
        <f t="shared" si="30"/>
        <v>54.06</v>
      </c>
      <c r="H456" s="20">
        <f t="shared" si="31"/>
        <v>2524.37</v>
      </c>
      <c r="I456" s="20">
        <f t="shared" si="32"/>
        <v>2823.22</v>
      </c>
      <c r="J456" s="20">
        <f t="shared" si="33"/>
        <v>3312.3399999999997</v>
      </c>
      <c r="K456" s="20">
        <f t="shared" si="34"/>
        <v>4398.31</v>
      </c>
    </row>
    <row r="457" spans="1:11" s="11" customFormat="1" ht="14.25" customHeight="1">
      <c r="A457" s="25" t="s">
        <v>1344</v>
      </c>
      <c r="B457" s="25">
        <v>16</v>
      </c>
      <c r="C457" s="25" t="s">
        <v>1393</v>
      </c>
      <c r="D457" s="25" t="s">
        <v>15</v>
      </c>
      <c r="E457" s="25" t="s">
        <v>1394</v>
      </c>
      <c r="F457" s="25" t="s">
        <v>1395</v>
      </c>
      <c r="G457" s="17">
        <f t="shared" si="30"/>
        <v>53.9</v>
      </c>
      <c r="H457" s="20">
        <f t="shared" si="31"/>
        <v>2519.7000000000003</v>
      </c>
      <c r="I457" s="20">
        <f t="shared" si="32"/>
        <v>2818.55</v>
      </c>
      <c r="J457" s="20">
        <f t="shared" si="33"/>
        <v>3307.67</v>
      </c>
      <c r="K457" s="20">
        <f t="shared" si="34"/>
        <v>4393.639999999999</v>
      </c>
    </row>
    <row r="458" spans="1:11" s="11" customFormat="1" ht="14.25" customHeight="1">
      <c r="A458" s="25" t="s">
        <v>1344</v>
      </c>
      <c r="B458" s="25">
        <v>17</v>
      </c>
      <c r="C458" s="25" t="s">
        <v>1396</v>
      </c>
      <c r="D458" s="25" t="s">
        <v>15</v>
      </c>
      <c r="E458" s="25" t="s">
        <v>1397</v>
      </c>
      <c r="F458" s="25" t="s">
        <v>1398</v>
      </c>
      <c r="G458" s="17">
        <f aca="true" t="shared" si="35" ref="G458:G521">ROUND((F458*0.0363),2)</f>
        <v>53.78</v>
      </c>
      <c r="H458" s="20">
        <f aca="true" t="shared" si="36" ref="H458:H521">F458+$M$3+G458</f>
        <v>2516.34</v>
      </c>
      <c r="I458" s="20">
        <f aca="true" t="shared" si="37" ref="I458:I521">F458+$N$3+G458</f>
        <v>2815.19</v>
      </c>
      <c r="J458" s="20">
        <f aca="true" t="shared" si="38" ref="J458:J521">F458+$O$3+G458</f>
        <v>3304.31</v>
      </c>
      <c r="K458" s="20">
        <f aca="true" t="shared" si="39" ref="K458:K521">F458+$P$3+G458</f>
        <v>4390.28</v>
      </c>
    </row>
    <row r="459" spans="1:11" s="11" customFormat="1" ht="14.25" customHeight="1">
      <c r="A459" s="25" t="s">
        <v>1344</v>
      </c>
      <c r="B459" s="25">
        <v>18</v>
      </c>
      <c r="C459" s="25" t="s">
        <v>1399</v>
      </c>
      <c r="D459" s="25" t="s">
        <v>15</v>
      </c>
      <c r="E459" s="25" t="s">
        <v>662</v>
      </c>
      <c r="F459" s="25" t="s">
        <v>1400</v>
      </c>
      <c r="G459" s="17">
        <f t="shared" si="35"/>
        <v>53.28</v>
      </c>
      <c r="H459" s="20">
        <f t="shared" si="36"/>
        <v>2502.07</v>
      </c>
      <c r="I459" s="20">
        <f t="shared" si="37"/>
        <v>2800.9200000000005</v>
      </c>
      <c r="J459" s="20">
        <f t="shared" si="38"/>
        <v>3290.0400000000004</v>
      </c>
      <c r="K459" s="20">
        <f t="shared" si="39"/>
        <v>4376.01</v>
      </c>
    </row>
    <row r="460" spans="1:11" s="11" customFormat="1" ht="14.25" customHeight="1">
      <c r="A460" s="25" t="s">
        <v>1344</v>
      </c>
      <c r="B460" s="25">
        <v>19</v>
      </c>
      <c r="C460" s="25" t="s">
        <v>1401</v>
      </c>
      <c r="D460" s="25" t="s">
        <v>15</v>
      </c>
      <c r="E460" s="25" t="s">
        <v>57</v>
      </c>
      <c r="F460" s="25" t="s">
        <v>1402</v>
      </c>
      <c r="G460" s="17">
        <f t="shared" si="35"/>
        <v>52.57</v>
      </c>
      <c r="H460" s="20">
        <f t="shared" si="36"/>
        <v>2481.7000000000003</v>
      </c>
      <c r="I460" s="20">
        <f t="shared" si="37"/>
        <v>2780.5500000000006</v>
      </c>
      <c r="J460" s="20">
        <f t="shared" si="38"/>
        <v>3269.6700000000005</v>
      </c>
      <c r="K460" s="20">
        <f t="shared" si="39"/>
        <v>4355.64</v>
      </c>
    </row>
    <row r="461" spans="1:11" s="11" customFormat="1" ht="14.25" customHeight="1">
      <c r="A461" s="25" t="s">
        <v>1344</v>
      </c>
      <c r="B461" s="25">
        <v>20</v>
      </c>
      <c r="C461" s="25" t="s">
        <v>1403</v>
      </c>
      <c r="D461" s="25" t="s">
        <v>15</v>
      </c>
      <c r="E461" s="25" t="s">
        <v>1404</v>
      </c>
      <c r="F461" s="25" t="s">
        <v>40</v>
      </c>
      <c r="G461" s="17">
        <f t="shared" si="35"/>
        <v>53.78</v>
      </c>
      <c r="H461" s="20">
        <f t="shared" si="36"/>
        <v>2516.4100000000003</v>
      </c>
      <c r="I461" s="20">
        <f t="shared" si="37"/>
        <v>2815.2600000000007</v>
      </c>
      <c r="J461" s="20">
        <f t="shared" si="38"/>
        <v>3304.3800000000006</v>
      </c>
      <c r="K461" s="20">
        <f t="shared" si="39"/>
        <v>4390.35</v>
      </c>
    </row>
    <row r="462" spans="1:11" s="11" customFormat="1" ht="14.25" customHeight="1">
      <c r="A462" s="25" t="s">
        <v>1344</v>
      </c>
      <c r="B462" s="25">
        <v>21</v>
      </c>
      <c r="C462" s="25" t="s">
        <v>1405</v>
      </c>
      <c r="D462" s="25" t="s">
        <v>15</v>
      </c>
      <c r="E462" s="25" t="s">
        <v>1406</v>
      </c>
      <c r="F462" s="25" t="s">
        <v>1407</v>
      </c>
      <c r="G462" s="17">
        <f t="shared" si="35"/>
        <v>55.19</v>
      </c>
      <c r="H462" s="20">
        <f t="shared" si="36"/>
        <v>2556.4500000000003</v>
      </c>
      <c r="I462" s="20">
        <f t="shared" si="37"/>
        <v>2855.3</v>
      </c>
      <c r="J462" s="20">
        <f t="shared" si="38"/>
        <v>3344.42</v>
      </c>
      <c r="K462" s="20">
        <f t="shared" si="39"/>
        <v>4430.39</v>
      </c>
    </row>
    <row r="463" spans="1:11" s="11" customFormat="1" ht="14.25" customHeight="1">
      <c r="A463" s="25" t="s">
        <v>1344</v>
      </c>
      <c r="B463" s="25">
        <v>22</v>
      </c>
      <c r="C463" s="25" t="s">
        <v>1408</v>
      </c>
      <c r="D463" s="25" t="s">
        <v>15</v>
      </c>
      <c r="E463" s="25" t="s">
        <v>1409</v>
      </c>
      <c r="F463" s="25" t="s">
        <v>1410</v>
      </c>
      <c r="G463" s="17">
        <f t="shared" si="35"/>
        <v>55.59</v>
      </c>
      <c r="H463" s="20">
        <f t="shared" si="36"/>
        <v>2567.8500000000004</v>
      </c>
      <c r="I463" s="20">
        <f t="shared" si="37"/>
        <v>2866.7000000000003</v>
      </c>
      <c r="J463" s="20">
        <f t="shared" si="38"/>
        <v>3355.82</v>
      </c>
      <c r="K463" s="20">
        <f t="shared" si="39"/>
        <v>4441.790000000001</v>
      </c>
    </row>
    <row r="464" spans="1:11" s="11" customFormat="1" ht="14.25" customHeight="1">
      <c r="A464" s="25" t="s">
        <v>1344</v>
      </c>
      <c r="B464" s="25">
        <v>23</v>
      </c>
      <c r="C464" s="25" t="s">
        <v>1411</v>
      </c>
      <c r="D464" s="25" t="s">
        <v>15</v>
      </c>
      <c r="E464" s="25" t="s">
        <v>1412</v>
      </c>
      <c r="F464" s="25" t="s">
        <v>1413</v>
      </c>
      <c r="G464" s="17">
        <f t="shared" si="35"/>
        <v>51.67</v>
      </c>
      <c r="H464" s="20">
        <f t="shared" si="36"/>
        <v>2456</v>
      </c>
      <c r="I464" s="20">
        <f t="shared" si="37"/>
        <v>2754.8500000000004</v>
      </c>
      <c r="J464" s="20">
        <f t="shared" si="38"/>
        <v>3243.9700000000003</v>
      </c>
      <c r="K464" s="20">
        <f t="shared" si="39"/>
        <v>4329.9400000000005</v>
      </c>
    </row>
    <row r="465" spans="1:11" s="11" customFormat="1" ht="14.25" customHeight="1">
      <c r="A465" s="25" t="s">
        <v>1414</v>
      </c>
      <c r="B465" s="25">
        <v>0</v>
      </c>
      <c r="C465" s="25" t="s">
        <v>1415</v>
      </c>
      <c r="D465" s="25" t="s">
        <v>15</v>
      </c>
      <c r="E465" s="25" t="s">
        <v>1416</v>
      </c>
      <c r="F465" s="25" t="s">
        <v>1417</v>
      </c>
      <c r="G465" s="17">
        <f t="shared" si="35"/>
        <v>45.92</v>
      </c>
      <c r="H465" s="20">
        <f t="shared" si="36"/>
        <v>2291.83</v>
      </c>
      <c r="I465" s="20">
        <f t="shared" si="37"/>
        <v>2590.6800000000003</v>
      </c>
      <c r="J465" s="20">
        <f t="shared" si="38"/>
        <v>3079.8</v>
      </c>
      <c r="K465" s="20">
        <f t="shared" si="39"/>
        <v>4165.77</v>
      </c>
    </row>
    <row r="466" spans="1:11" s="11" customFormat="1" ht="14.25" customHeight="1">
      <c r="A466" s="25" t="s">
        <v>1414</v>
      </c>
      <c r="B466" s="25">
        <v>1</v>
      </c>
      <c r="C466" s="25" t="s">
        <v>1418</v>
      </c>
      <c r="D466" s="25" t="s">
        <v>15</v>
      </c>
      <c r="E466" s="25" t="s">
        <v>1419</v>
      </c>
      <c r="F466" s="25" t="s">
        <v>1420</v>
      </c>
      <c r="G466" s="17">
        <f t="shared" si="35"/>
        <v>44.09</v>
      </c>
      <c r="H466" s="20">
        <f t="shared" si="36"/>
        <v>2239.75</v>
      </c>
      <c r="I466" s="20">
        <f t="shared" si="37"/>
        <v>2538.6000000000004</v>
      </c>
      <c r="J466" s="20">
        <f t="shared" si="38"/>
        <v>3027.7200000000003</v>
      </c>
      <c r="K466" s="20">
        <f t="shared" si="39"/>
        <v>4113.6900000000005</v>
      </c>
    </row>
    <row r="467" spans="1:11" s="11" customFormat="1" ht="14.25" customHeight="1">
      <c r="A467" s="25" t="s">
        <v>1414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41.3</v>
      </c>
      <c r="H467" s="20">
        <f t="shared" si="36"/>
        <v>2160.0200000000004</v>
      </c>
      <c r="I467" s="20">
        <f t="shared" si="37"/>
        <v>2458.8700000000003</v>
      </c>
      <c r="J467" s="20">
        <f t="shared" si="38"/>
        <v>2947.9900000000002</v>
      </c>
      <c r="K467" s="20">
        <f t="shared" si="39"/>
        <v>4033.9600000000005</v>
      </c>
    </row>
    <row r="468" spans="1:11" s="11" customFormat="1" ht="14.25" customHeight="1">
      <c r="A468" s="25" t="s">
        <v>1414</v>
      </c>
      <c r="B468" s="25">
        <v>3</v>
      </c>
      <c r="C468" s="25" t="s">
        <v>1424</v>
      </c>
      <c r="D468" s="25" t="s">
        <v>15</v>
      </c>
      <c r="E468" s="25" t="s">
        <v>1425</v>
      </c>
      <c r="F468" s="25" t="s">
        <v>1426</v>
      </c>
      <c r="G468" s="17">
        <f t="shared" si="35"/>
        <v>40.02</v>
      </c>
      <c r="H468" s="20">
        <f t="shared" si="36"/>
        <v>2123.48</v>
      </c>
      <c r="I468" s="20">
        <f t="shared" si="37"/>
        <v>2422.3300000000004</v>
      </c>
      <c r="J468" s="20">
        <f t="shared" si="38"/>
        <v>2911.4500000000003</v>
      </c>
      <c r="K468" s="20">
        <f t="shared" si="39"/>
        <v>3997.4200000000005</v>
      </c>
    </row>
    <row r="469" spans="1:11" s="11" customFormat="1" ht="14.25" customHeight="1">
      <c r="A469" s="25" t="s">
        <v>1414</v>
      </c>
      <c r="B469" s="25">
        <v>4</v>
      </c>
      <c r="C469" s="25" t="s">
        <v>1427</v>
      </c>
      <c r="D469" s="25" t="s">
        <v>15</v>
      </c>
      <c r="E469" s="25" t="s">
        <v>1428</v>
      </c>
      <c r="F469" s="25" t="s">
        <v>1429</v>
      </c>
      <c r="G469" s="17">
        <f t="shared" si="35"/>
        <v>39.62</v>
      </c>
      <c r="H469" s="20">
        <f t="shared" si="36"/>
        <v>2112.12</v>
      </c>
      <c r="I469" s="20">
        <f t="shared" si="37"/>
        <v>2410.9700000000003</v>
      </c>
      <c r="J469" s="20">
        <f t="shared" si="38"/>
        <v>2900.09</v>
      </c>
      <c r="K469" s="20">
        <f t="shared" si="39"/>
        <v>3986.0600000000004</v>
      </c>
    </row>
    <row r="470" spans="1:11" s="11" customFormat="1" ht="14.25" customHeight="1">
      <c r="A470" s="25" t="s">
        <v>1414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40.01</v>
      </c>
      <c r="H470" s="20">
        <f t="shared" si="36"/>
        <v>2123.3</v>
      </c>
      <c r="I470" s="20">
        <f t="shared" si="37"/>
        <v>2422.1500000000005</v>
      </c>
      <c r="J470" s="20">
        <f t="shared" si="38"/>
        <v>2911.2700000000004</v>
      </c>
      <c r="K470" s="20">
        <f t="shared" si="39"/>
        <v>3997.2400000000007</v>
      </c>
    </row>
    <row r="471" spans="1:11" s="11" customFormat="1" ht="14.25" customHeight="1">
      <c r="A471" s="25" t="s">
        <v>1414</v>
      </c>
      <c r="B471" s="25">
        <v>6</v>
      </c>
      <c r="C471" s="25" t="s">
        <v>1433</v>
      </c>
      <c r="D471" s="25" t="s">
        <v>15</v>
      </c>
      <c r="E471" s="25" t="s">
        <v>1434</v>
      </c>
      <c r="F471" s="25" t="s">
        <v>1435</v>
      </c>
      <c r="G471" s="17">
        <f t="shared" si="35"/>
        <v>36.5</v>
      </c>
      <c r="H471" s="20">
        <f t="shared" si="36"/>
        <v>2022.9099999999999</v>
      </c>
      <c r="I471" s="20">
        <f t="shared" si="37"/>
        <v>2321.76</v>
      </c>
      <c r="J471" s="20">
        <f t="shared" si="38"/>
        <v>2810.88</v>
      </c>
      <c r="K471" s="20">
        <f t="shared" si="39"/>
        <v>3896.8500000000004</v>
      </c>
    </row>
    <row r="472" spans="1:11" s="11" customFormat="1" ht="14.25" customHeight="1">
      <c r="A472" s="25" t="s">
        <v>1414</v>
      </c>
      <c r="B472" s="25">
        <v>7</v>
      </c>
      <c r="C472" s="25" t="s">
        <v>1436</v>
      </c>
      <c r="D472" s="25" t="s">
        <v>15</v>
      </c>
      <c r="E472" s="25" t="s">
        <v>1437</v>
      </c>
      <c r="F472" s="25" t="s">
        <v>1438</v>
      </c>
      <c r="G472" s="17">
        <f t="shared" si="35"/>
        <v>40.1</v>
      </c>
      <c r="H472" s="20">
        <f t="shared" si="36"/>
        <v>2125.6699999999996</v>
      </c>
      <c r="I472" s="20">
        <f t="shared" si="37"/>
        <v>2424.52</v>
      </c>
      <c r="J472" s="20">
        <f t="shared" si="38"/>
        <v>2913.64</v>
      </c>
      <c r="K472" s="20">
        <f t="shared" si="39"/>
        <v>3999.61</v>
      </c>
    </row>
    <row r="473" spans="1:11" s="11" customFormat="1" ht="14.25" customHeight="1">
      <c r="A473" s="25" t="s">
        <v>1414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45.79</v>
      </c>
      <c r="H473" s="20">
        <f t="shared" si="36"/>
        <v>2288.1099999999997</v>
      </c>
      <c r="I473" s="20">
        <f t="shared" si="37"/>
        <v>2586.96</v>
      </c>
      <c r="J473" s="20">
        <f t="shared" si="38"/>
        <v>3076.08</v>
      </c>
      <c r="K473" s="20">
        <f t="shared" si="39"/>
        <v>4162.05</v>
      </c>
    </row>
    <row r="474" spans="1:11" s="11" customFormat="1" ht="14.25" customHeight="1">
      <c r="A474" s="25" t="s">
        <v>1414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1444</v>
      </c>
      <c r="G474" s="17">
        <f t="shared" si="35"/>
        <v>49.1</v>
      </c>
      <c r="H474" s="20">
        <f t="shared" si="36"/>
        <v>2382.69</v>
      </c>
      <c r="I474" s="20">
        <f t="shared" si="37"/>
        <v>2681.54</v>
      </c>
      <c r="J474" s="20">
        <f t="shared" si="38"/>
        <v>3170.66</v>
      </c>
      <c r="K474" s="20">
        <f t="shared" si="39"/>
        <v>4256.630000000001</v>
      </c>
    </row>
    <row r="475" spans="1:11" s="11" customFormat="1" ht="14.25" customHeight="1">
      <c r="A475" s="25" t="s">
        <v>1414</v>
      </c>
      <c r="B475" s="25">
        <v>10</v>
      </c>
      <c r="C475" s="25" t="s">
        <v>1445</v>
      </c>
      <c r="D475" s="25" t="s">
        <v>15</v>
      </c>
      <c r="E475" s="25" t="s">
        <v>1446</v>
      </c>
      <c r="F475" s="25" t="s">
        <v>1447</v>
      </c>
      <c r="G475" s="17">
        <f t="shared" si="35"/>
        <v>50.58</v>
      </c>
      <c r="H475" s="20">
        <f t="shared" si="36"/>
        <v>2424.87</v>
      </c>
      <c r="I475" s="20">
        <f t="shared" si="37"/>
        <v>2723.7200000000003</v>
      </c>
      <c r="J475" s="20">
        <f t="shared" si="38"/>
        <v>3212.84</v>
      </c>
      <c r="K475" s="20">
        <f t="shared" si="39"/>
        <v>4298.81</v>
      </c>
    </row>
    <row r="476" spans="1:11" s="11" customFormat="1" ht="14.25" customHeight="1">
      <c r="A476" s="25" t="s">
        <v>1414</v>
      </c>
      <c r="B476" s="25">
        <v>11</v>
      </c>
      <c r="C476" s="25" t="s">
        <v>1448</v>
      </c>
      <c r="D476" s="25" t="s">
        <v>15</v>
      </c>
      <c r="E476" s="25" t="s">
        <v>1449</v>
      </c>
      <c r="F476" s="25" t="s">
        <v>1450</v>
      </c>
      <c r="G476" s="17">
        <f t="shared" si="35"/>
        <v>50.51</v>
      </c>
      <c r="H476" s="20">
        <f t="shared" si="36"/>
        <v>2423.08</v>
      </c>
      <c r="I476" s="20">
        <f t="shared" si="37"/>
        <v>2721.9300000000003</v>
      </c>
      <c r="J476" s="20">
        <f t="shared" si="38"/>
        <v>3211.05</v>
      </c>
      <c r="K476" s="20">
        <f t="shared" si="39"/>
        <v>4297.02</v>
      </c>
    </row>
    <row r="477" spans="1:11" s="11" customFormat="1" ht="14.25" customHeight="1">
      <c r="A477" s="25" t="s">
        <v>1414</v>
      </c>
      <c r="B477" s="25">
        <v>12</v>
      </c>
      <c r="C477" s="25" t="s">
        <v>1451</v>
      </c>
      <c r="D477" s="25" t="s">
        <v>15</v>
      </c>
      <c r="E477" s="25" t="s">
        <v>1452</v>
      </c>
      <c r="F477" s="25" t="s">
        <v>1453</v>
      </c>
      <c r="G477" s="17">
        <f t="shared" si="35"/>
        <v>50.2</v>
      </c>
      <c r="H477" s="20">
        <f t="shared" si="36"/>
        <v>2414.17</v>
      </c>
      <c r="I477" s="20">
        <f t="shared" si="37"/>
        <v>2713.02</v>
      </c>
      <c r="J477" s="20">
        <f t="shared" si="38"/>
        <v>3202.14</v>
      </c>
      <c r="K477" s="20">
        <f t="shared" si="39"/>
        <v>4288.11</v>
      </c>
    </row>
    <row r="478" spans="1:11" s="11" customFormat="1" ht="14.25" customHeight="1">
      <c r="A478" s="25" t="s">
        <v>1414</v>
      </c>
      <c r="B478" s="25">
        <v>13</v>
      </c>
      <c r="C478" s="25" t="s">
        <v>1454</v>
      </c>
      <c r="D478" s="25" t="s">
        <v>15</v>
      </c>
      <c r="E478" s="25" t="s">
        <v>1455</v>
      </c>
      <c r="F478" s="25" t="s">
        <v>1456</v>
      </c>
      <c r="G478" s="17">
        <f t="shared" si="35"/>
        <v>50.57</v>
      </c>
      <c r="H478" s="20">
        <f t="shared" si="36"/>
        <v>2424.69</v>
      </c>
      <c r="I478" s="20">
        <f t="shared" si="37"/>
        <v>2723.5400000000004</v>
      </c>
      <c r="J478" s="20">
        <f t="shared" si="38"/>
        <v>3212.6600000000003</v>
      </c>
      <c r="K478" s="20">
        <f t="shared" si="39"/>
        <v>4298.63</v>
      </c>
    </row>
    <row r="479" spans="1:11" s="11" customFormat="1" ht="14.25" customHeight="1">
      <c r="A479" s="25" t="s">
        <v>1414</v>
      </c>
      <c r="B479" s="25">
        <v>14</v>
      </c>
      <c r="C479" s="25" t="s">
        <v>1457</v>
      </c>
      <c r="D479" s="25" t="s">
        <v>15</v>
      </c>
      <c r="E479" s="25" t="s">
        <v>1458</v>
      </c>
      <c r="F479" s="25" t="s">
        <v>1459</v>
      </c>
      <c r="G479" s="17">
        <f t="shared" si="35"/>
        <v>49.99</v>
      </c>
      <c r="H479" s="20">
        <f t="shared" si="36"/>
        <v>2408</v>
      </c>
      <c r="I479" s="20">
        <f t="shared" si="37"/>
        <v>2706.85</v>
      </c>
      <c r="J479" s="20">
        <f t="shared" si="38"/>
        <v>3195.97</v>
      </c>
      <c r="K479" s="20">
        <f t="shared" si="39"/>
        <v>4281.9400000000005</v>
      </c>
    </row>
    <row r="480" spans="1:11" s="11" customFormat="1" ht="14.25" customHeight="1">
      <c r="A480" s="25" t="s">
        <v>1414</v>
      </c>
      <c r="B480" s="25">
        <v>15</v>
      </c>
      <c r="C480" s="25" t="s">
        <v>1460</v>
      </c>
      <c r="D480" s="25" t="s">
        <v>15</v>
      </c>
      <c r="E480" s="25" t="s">
        <v>1461</v>
      </c>
      <c r="F480" s="25" t="s">
        <v>1462</v>
      </c>
      <c r="G480" s="17">
        <f t="shared" si="35"/>
        <v>49.87</v>
      </c>
      <c r="H480" s="20">
        <f t="shared" si="36"/>
        <v>2404.66</v>
      </c>
      <c r="I480" s="20">
        <f t="shared" si="37"/>
        <v>2703.51</v>
      </c>
      <c r="J480" s="20">
        <f t="shared" si="38"/>
        <v>3192.63</v>
      </c>
      <c r="K480" s="20">
        <f t="shared" si="39"/>
        <v>4278.6</v>
      </c>
    </row>
    <row r="481" spans="1:11" s="11" customFormat="1" ht="14.25" customHeight="1">
      <c r="A481" s="25" t="s">
        <v>1414</v>
      </c>
      <c r="B481" s="25">
        <v>16</v>
      </c>
      <c r="C481" s="25" t="s">
        <v>1463</v>
      </c>
      <c r="D481" s="25" t="s">
        <v>15</v>
      </c>
      <c r="E481" s="25" t="s">
        <v>1464</v>
      </c>
      <c r="F481" s="25" t="s">
        <v>1465</v>
      </c>
      <c r="G481" s="17">
        <f t="shared" si="35"/>
        <v>48.55</v>
      </c>
      <c r="H481" s="20">
        <f t="shared" si="36"/>
        <v>2367.1400000000003</v>
      </c>
      <c r="I481" s="20">
        <f t="shared" si="37"/>
        <v>2665.9900000000002</v>
      </c>
      <c r="J481" s="20">
        <f t="shared" si="38"/>
        <v>3155.11</v>
      </c>
      <c r="K481" s="20">
        <f t="shared" si="39"/>
        <v>4241.080000000001</v>
      </c>
    </row>
    <row r="482" spans="1:11" s="11" customFormat="1" ht="14.25" customHeight="1">
      <c r="A482" s="25" t="s">
        <v>1414</v>
      </c>
      <c r="B482" s="25">
        <v>17</v>
      </c>
      <c r="C482" s="25" t="s">
        <v>1466</v>
      </c>
      <c r="D482" s="25" t="s">
        <v>15</v>
      </c>
      <c r="E482" s="25" t="s">
        <v>1467</v>
      </c>
      <c r="F482" s="25" t="s">
        <v>1468</v>
      </c>
      <c r="G482" s="17">
        <f t="shared" si="35"/>
        <v>48.51</v>
      </c>
      <c r="H482" s="20">
        <f t="shared" si="36"/>
        <v>2365.7400000000002</v>
      </c>
      <c r="I482" s="20">
        <f t="shared" si="37"/>
        <v>2664.59</v>
      </c>
      <c r="J482" s="20">
        <f t="shared" si="38"/>
        <v>3153.71</v>
      </c>
      <c r="K482" s="20">
        <f t="shared" si="39"/>
        <v>4239.68</v>
      </c>
    </row>
    <row r="483" spans="1:11" s="11" customFormat="1" ht="14.25" customHeight="1">
      <c r="A483" s="25" t="s">
        <v>1414</v>
      </c>
      <c r="B483" s="25">
        <v>18</v>
      </c>
      <c r="C483" s="25" t="s">
        <v>1469</v>
      </c>
      <c r="D483" s="25" t="s">
        <v>15</v>
      </c>
      <c r="E483" s="25" t="s">
        <v>1470</v>
      </c>
      <c r="F483" s="25" t="s">
        <v>1471</v>
      </c>
      <c r="G483" s="17">
        <f t="shared" si="35"/>
        <v>47.44</v>
      </c>
      <c r="H483" s="20">
        <f t="shared" si="36"/>
        <v>2335.27</v>
      </c>
      <c r="I483" s="20">
        <f t="shared" si="37"/>
        <v>2634.1200000000003</v>
      </c>
      <c r="J483" s="20">
        <f t="shared" si="38"/>
        <v>3123.2400000000002</v>
      </c>
      <c r="K483" s="20">
        <f t="shared" si="39"/>
        <v>4209.21</v>
      </c>
    </row>
    <row r="484" spans="1:11" s="11" customFormat="1" ht="14.25" customHeight="1">
      <c r="A484" s="25" t="s">
        <v>1414</v>
      </c>
      <c r="B484" s="25">
        <v>19</v>
      </c>
      <c r="C484" s="25" t="s">
        <v>1472</v>
      </c>
      <c r="D484" s="25" t="s">
        <v>15</v>
      </c>
      <c r="E484" s="25" t="s">
        <v>1473</v>
      </c>
      <c r="F484" s="25" t="s">
        <v>1474</v>
      </c>
      <c r="G484" s="17">
        <f t="shared" si="35"/>
        <v>48.3</v>
      </c>
      <c r="H484" s="20">
        <f t="shared" si="36"/>
        <v>2359.78</v>
      </c>
      <c r="I484" s="20">
        <f t="shared" si="37"/>
        <v>2658.63</v>
      </c>
      <c r="J484" s="20">
        <f t="shared" si="38"/>
        <v>3147.75</v>
      </c>
      <c r="K484" s="20">
        <f t="shared" si="39"/>
        <v>4233.72</v>
      </c>
    </row>
    <row r="485" spans="1:11" s="11" customFormat="1" ht="14.25" customHeight="1">
      <c r="A485" s="25" t="s">
        <v>1414</v>
      </c>
      <c r="B485" s="25">
        <v>20</v>
      </c>
      <c r="C485" s="25" t="s">
        <v>1475</v>
      </c>
      <c r="D485" s="25" t="s">
        <v>15</v>
      </c>
      <c r="E485" s="25" t="s">
        <v>1476</v>
      </c>
      <c r="F485" s="25" t="s">
        <v>1477</v>
      </c>
      <c r="G485" s="17">
        <f t="shared" si="35"/>
        <v>54.04</v>
      </c>
      <c r="H485" s="20">
        <f t="shared" si="36"/>
        <v>2523.66</v>
      </c>
      <c r="I485" s="20">
        <f t="shared" si="37"/>
        <v>2822.51</v>
      </c>
      <c r="J485" s="20">
        <f t="shared" si="38"/>
        <v>3311.63</v>
      </c>
      <c r="K485" s="20">
        <f t="shared" si="39"/>
        <v>4397.6</v>
      </c>
    </row>
    <row r="486" spans="1:11" s="11" customFormat="1" ht="14.25" customHeight="1">
      <c r="A486" s="25" t="s">
        <v>1414</v>
      </c>
      <c r="B486" s="25">
        <v>21</v>
      </c>
      <c r="C486" s="25" t="s">
        <v>1478</v>
      </c>
      <c r="D486" s="25" t="s">
        <v>15</v>
      </c>
      <c r="E486" s="25" t="s">
        <v>1479</v>
      </c>
      <c r="F486" s="25" t="s">
        <v>1480</v>
      </c>
      <c r="G486" s="17">
        <f t="shared" si="35"/>
        <v>54.91</v>
      </c>
      <c r="H486" s="20">
        <f t="shared" si="36"/>
        <v>2548.59</v>
      </c>
      <c r="I486" s="20">
        <f t="shared" si="37"/>
        <v>2847.44</v>
      </c>
      <c r="J486" s="20">
        <f t="shared" si="38"/>
        <v>3336.56</v>
      </c>
      <c r="K486" s="20">
        <f t="shared" si="39"/>
        <v>4422.530000000001</v>
      </c>
    </row>
    <row r="487" spans="1:11" s="11" customFormat="1" ht="14.25" customHeight="1">
      <c r="A487" s="25" t="s">
        <v>1414</v>
      </c>
      <c r="B487" s="25">
        <v>22</v>
      </c>
      <c r="C487" s="25" t="s">
        <v>1481</v>
      </c>
      <c r="D487" s="25" t="s">
        <v>15</v>
      </c>
      <c r="E487" s="25" t="s">
        <v>1482</v>
      </c>
      <c r="F487" s="25" t="s">
        <v>1483</v>
      </c>
      <c r="G487" s="17">
        <f t="shared" si="35"/>
        <v>54.83</v>
      </c>
      <c r="H487" s="20">
        <f t="shared" si="36"/>
        <v>2546.31</v>
      </c>
      <c r="I487" s="20">
        <f t="shared" si="37"/>
        <v>2845.16</v>
      </c>
      <c r="J487" s="20">
        <f t="shared" si="38"/>
        <v>3334.2799999999997</v>
      </c>
      <c r="K487" s="20">
        <f t="shared" si="39"/>
        <v>4420.25</v>
      </c>
    </row>
    <row r="488" spans="1:11" s="11" customFormat="1" ht="14.25" customHeight="1">
      <c r="A488" s="25" t="s">
        <v>1414</v>
      </c>
      <c r="B488" s="25">
        <v>23</v>
      </c>
      <c r="C488" s="25" t="s">
        <v>1484</v>
      </c>
      <c r="D488" s="25" t="s">
        <v>15</v>
      </c>
      <c r="E488" s="25" t="s">
        <v>1485</v>
      </c>
      <c r="F488" s="25" t="s">
        <v>1486</v>
      </c>
      <c r="G488" s="17">
        <f t="shared" si="35"/>
        <v>51.28</v>
      </c>
      <c r="H488" s="20">
        <f t="shared" si="36"/>
        <v>2444.9100000000003</v>
      </c>
      <c r="I488" s="20">
        <f t="shared" si="37"/>
        <v>2743.7600000000007</v>
      </c>
      <c r="J488" s="20">
        <f t="shared" si="38"/>
        <v>3232.8800000000006</v>
      </c>
      <c r="K488" s="20">
        <f t="shared" si="39"/>
        <v>4318.85</v>
      </c>
    </row>
    <row r="489" spans="1:11" s="11" customFormat="1" ht="14.25" customHeight="1">
      <c r="A489" s="25" t="s">
        <v>1487</v>
      </c>
      <c r="B489" s="25">
        <v>0</v>
      </c>
      <c r="C489" s="25" t="s">
        <v>1488</v>
      </c>
      <c r="D489" s="25" t="s">
        <v>15</v>
      </c>
      <c r="E489" s="25" t="s">
        <v>1489</v>
      </c>
      <c r="F489" s="25" t="s">
        <v>1490</v>
      </c>
      <c r="G489" s="17">
        <f t="shared" si="35"/>
        <v>46.27</v>
      </c>
      <c r="H489" s="20">
        <f t="shared" si="36"/>
        <v>2301.85</v>
      </c>
      <c r="I489" s="20">
        <f t="shared" si="37"/>
        <v>2600.7000000000003</v>
      </c>
      <c r="J489" s="20">
        <f t="shared" si="38"/>
        <v>3089.82</v>
      </c>
      <c r="K489" s="20">
        <f t="shared" si="39"/>
        <v>4175.790000000001</v>
      </c>
    </row>
    <row r="490" spans="1:11" s="11" customFormat="1" ht="14.25" customHeight="1">
      <c r="A490" s="25" t="s">
        <v>1487</v>
      </c>
      <c r="B490" s="25">
        <v>1</v>
      </c>
      <c r="C490" s="25" t="s">
        <v>1491</v>
      </c>
      <c r="D490" s="25" t="s">
        <v>15</v>
      </c>
      <c r="E490" s="25" t="s">
        <v>1492</v>
      </c>
      <c r="F490" s="25" t="s">
        <v>1493</v>
      </c>
      <c r="G490" s="17">
        <f t="shared" si="35"/>
        <v>36.16</v>
      </c>
      <c r="H490" s="20">
        <f t="shared" si="36"/>
        <v>2013.3500000000001</v>
      </c>
      <c r="I490" s="20">
        <f t="shared" si="37"/>
        <v>2312.2</v>
      </c>
      <c r="J490" s="20">
        <f t="shared" si="38"/>
        <v>2801.3199999999997</v>
      </c>
      <c r="K490" s="20">
        <f t="shared" si="39"/>
        <v>3887.29</v>
      </c>
    </row>
    <row r="491" spans="1:11" s="11" customFormat="1" ht="14.25" customHeight="1">
      <c r="A491" s="25" t="s">
        <v>1487</v>
      </c>
      <c r="B491" s="25">
        <v>2</v>
      </c>
      <c r="C491" s="25" t="s">
        <v>1494</v>
      </c>
      <c r="D491" s="25" t="s">
        <v>15</v>
      </c>
      <c r="E491" s="25" t="s">
        <v>1495</v>
      </c>
      <c r="F491" s="25" t="s">
        <v>1496</v>
      </c>
      <c r="G491" s="17">
        <f t="shared" si="35"/>
        <v>35.2</v>
      </c>
      <c r="H491" s="20">
        <f t="shared" si="36"/>
        <v>1985.8700000000001</v>
      </c>
      <c r="I491" s="20">
        <f t="shared" si="37"/>
        <v>2284.72</v>
      </c>
      <c r="J491" s="20">
        <f t="shared" si="38"/>
        <v>2773.8399999999997</v>
      </c>
      <c r="K491" s="20">
        <f t="shared" si="39"/>
        <v>3859.81</v>
      </c>
    </row>
    <row r="492" spans="1:11" s="11" customFormat="1" ht="14.25" customHeight="1">
      <c r="A492" s="25" t="s">
        <v>1487</v>
      </c>
      <c r="B492" s="25">
        <v>3</v>
      </c>
      <c r="C492" s="25" t="s">
        <v>1497</v>
      </c>
      <c r="D492" s="25" t="s">
        <v>15</v>
      </c>
      <c r="E492" s="25" t="s">
        <v>1498</v>
      </c>
      <c r="F492" s="25" t="s">
        <v>1499</v>
      </c>
      <c r="G492" s="17">
        <f t="shared" si="35"/>
        <v>35.1</v>
      </c>
      <c r="H492" s="20">
        <f t="shared" si="36"/>
        <v>1983.03</v>
      </c>
      <c r="I492" s="20">
        <f t="shared" si="37"/>
        <v>2281.88</v>
      </c>
      <c r="J492" s="20">
        <f t="shared" si="38"/>
        <v>2771</v>
      </c>
      <c r="K492" s="20">
        <f t="shared" si="39"/>
        <v>3856.9700000000003</v>
      </c>
    </row>
    <row r="493" spans="1:11" s="11" customFormat="1" ht="14.25" customHeight="1">
      <c r="A493" s="25" t="s">
        <v>1487</v>
      </c>
      <c r="B493" s="25">
        <v>4</v>
      </c>
      <c r="C493" s="25" t="s">
        <v>1500</v>
      </c>
      <c r="D493" s="25" t="s">
        <v>15</v>
      </c>
      <c r="E493" s="25" t="s">
        <v>1501</v>
      </c>
      <c r="F493" s="25" t="s">
        <v>1502</v>
      </c>
      <c r="G493" s="17">
        <f t="shared" si="35"/>
        <v>36.23</v>
      </c>
      <c r="H493" s="20">
        <f t="shared" si="36"/>
        <v>2015.3899999999999</v>
      </c>
      <c r="I493" s="20">
        <f t="shared" si="37"/>
        <v>2314.2400000000002</v>
      </c>
      <c r="J493" s="20">
        <f t="shared" si="38"/>
        <v>2803.36</v>
      </c>
      <c r="K493" s="20">
        <f t="shared" si="39"/>
        <v>3889.3300000000004</v>
      </c>
    </row>
    <row r="494" spans="1:11" s="11" customFormat="1" ht="14.25" customHeight="1">
      <c r="A494" s="25" t="s">
        <v>1487</v>
      </c>
      <c r="B494" s="25">
        <v>5</v>
      </c>
      <c r="C494" s="25" t="s">
        <v>1503</v>
      </c>
      <c r="D494" s="25" t="s">
        <v>15</v>
      </c>
      <c r="E494" s="25" t="s">
        <v>1504</v>
      </c>
      <c r="F494" s="25" t="s">
        <v>1505</v>
      </c>
      <c r="G494" s="17">
        <f t="shared" si="35"/>
        <v>37.4</v>
      </c>
      <c r="H494" s="20">
        <f t="shared" si="36"/>
        <v>2048.57</v>
      </c>
      <c r="I494" s="20">
        <f t="shared" si="37"/>
        <v>2347.4200000000005</v>
      </c>
      <c r="J494" s="20">
        <f t="shared" si="38"/>
        <v>2836.5400000000004</v>
      </c>
      <c r="K494" s="20">
        <f t="shared" si="39"/>
        <v>3922.5100000000007</v>
      </c>
    </row>
    <row r="495" spans="1:11" s="11" customFormat="1" ht="14.25" customHeight="1">
      <c r="A495" s="25" t="s">
        <v>1487</v>
      </c>
      <c r="B495" s="25">
        <v>6</v>
      </c>
      <c r="C495" s="25" t="s">
        <v>1506</v>
      </c>
      <c r="D495" s="25" t="s">
        <v>1507</v>
      </c>
      <c r="E495" s="25" t="s">
        <v>15</v>
      </c>
      <c r="F495" s="25" t="s">
        <v>1508</v>
      </c>
      <c r="G495" s="17">
        <f t="shared" si="35"/>
        <v>37.69</v>
      </c>
      <c r="H495" s="20">
        <f t="shared" si="36"/>
        <v>2056.96</v>
      </c>
      <c r="I495" s="20">
        <f t="shared" si="37"/>
        <v>2355.81</v>
      </c>
      <c r="J495" s="20">
        <f t="shared" si="38"/>
        <v>2844.93</v>
      </c>
      <c r="K495" s="20">
        <f t="shared" si="39"/>
        <v>3930.9</v>
      </c>
    </row>
    <row r="496" spans="1:11" s="11" customFormat="1" ht="14.25" customHeight="1">
      <c r="A496" s="25" t="s">
        <v>1487</v>
      </c>
      <c r="B496" s="25">
        <v>7</v>
      </c>
      <c r="C496" s="25" t="s">
        <v>1509</v>
      </c>
      <c r="D496" s="25" t="s">
        <v>15</v>
      </c>
      <c r="E496" s="25" t="s">
        <v>1510</v>
      </c>
      <c r="F496" s="25" t="s">
        <v>1511</v>
      </c>
      <c r="G496" s="17">
        <f t="shared" si="35"/>
        <v>50.93</v>
      </c>
      <c r="H496" s="20">
        <f t="shared" si="36"/>
        <v>2434.85</v>
      </c>
      <c r="I496" s="20">
        <f t="shared" si="37"/>
        <v>2733.7000000000003</v>
      </c>
      <c r="J496" s="20">
        <f t="shared" si="38"/>
        <v>3222.82</v>
      </c>
      <c r="K496" s="20">
        <f t="shared" si="39"/>
        <v>4308.790000000001</v>
      </c>
    </row>
    <row r="497" spans="1:11" s="11" customFormat="1" ht="14.25" customHeight="1">
      <c r="A497" s="25" t="s">
        <v>1487</v>
      </c>
      <c r="B497" s="25">
        <v>8</v>
      </c>
      <c r="C497" s="25" t="s">
        <v>1512</v>
      </c>
      <c r="D497" s="25" t="s">
        <v>15</v>
      </c>
      <c r="E497" s="25" t="s">
        <v>1513</v>
      </c>
      <c r="F497" s="25" t="s">
        <v>1514</v>
      </c>
      <c r="G497" s="17">
        <f t="shared" si="35"/>
        <v>55.63</v>
      </c>
      <c r="H497" s="20">
        <f t="shared" si="36"/>
        <v>2569.08</v>
      </c>
      <c r="I497" s="20">
        <f t="shared" si="37"/>
        <v>2867.9300000000003</v>
      </c>
      <c r="J497" s="20">
        <f t="shared" si="38"/>
        <v>3357.05</v>
      </c>
      <c r="K497" s="20">
        <f t="shared" si="39"/>
        <v>4443.02</v>
      </c>
    </row>
    <row r="498" spans="1:11" s="11" customFormat="1" ht="14.25" customHeight="1">
      <c r="A498" s="25" t="s">
        <v>1487</v>
      </c>
      <c r="B498" s="25">
        <v>9</v>
      </c>
      <c r="C498" s="25" t="s">
        <v>1515</v>
      </c>
      <c r="D498" s="25" t="s">
        <v>15</v>
      </c>
      <c r="E498" s="25" t="s">
        <v>1516</v>
      </c>
      <c r="F498" s="25" t="s">
        <v>1517</v>
      </c>
      <c r="G498" s="17">
        <f t="shared" si="35"/>
        <v>58.49</v>
      </c>
      <c r="H498" s="20">
        <f t="shared" si="36"/>
        <v>2650.7699999999995</v>
      </c>
      <c r="I498" s="20">
        <f t="shared" si="37"/>
        <v>2949.62</v>
      </c>
      <c r="J498" s="20">
        <f t="shared" si="38"/>
        <v>3438.74</v>
      </c>
      <c r="K498" s="20">
        <f t="shared" si="39"/>
        <v>4524.71</v>
      </c>
    </row>
    <row r="499" spans="1:11" s="11" customFormat="1" ht="14.25" customHeight="1">
      <c r="A499" s="25" t="s">
        <v>1487</v>
      </c>
      <c r="B499" s="25">
        <v>10</v>
      </c>
      <c r="C499" s="25" t="s">
        <v>1518</v>
      </c>
      <c r="D499" s="25" t="s">
        <v>15</v>
      </c>
      <c r="E499" s="25" t="s">
        <v>1519</v>
      </c>
      <c r="F499" s="25" t="s">
        <v>1520</v>
      </c>
      <c r="G499" s="17">
        <f t="shared" si="35"/>
        <v>58.97</v>
      </c>
      <c r="H499" s="20">
        <f t="shared" si="36"/>
        <v>2664.4</v>
      </c>
      <c r="I499" s="20">
        <f t="shared" si="37"/>
        <v>2963.25</v>
      </c>
      <c r="J499" s="20">
        <f t="shared" si="38"/>
        <v>3452.37</v>
      </c>
      <c r="K499" s="20">
        <f t="shared" si="39"/>
        <v>4538.340000000001</v>
      </c>
    </row>
    <row r="500" spans="1:11" s="11" customFormat="1" ht="14.25" customHeight="1">
      <c r="A500" s="25" t="s">
        <v>1487</v>
      </c>
      <c r="B500" s="25">
        <v>11</v>
      </c>
      <c r="C500" s="25" t="s">
        <v>1521</v>
      </c>
      <c r="D500" s="25" t="s">
        <v>15</v>
      </c>
      <c r="E500" s="25" t="s">
        <v>1522</v>
      </c>
      <c r="F500" s="25" t="s">
        <v>1523</v>
      </c>
      <c r="G500" s="17">
        <f t="shared" si="35"/>
        <v>58.43</v>
      </c>
      <c r="H500" s="20">
        <f t="shared" si="36"/>
        <v>2648.98</v>
      </c>
      <c r="I500" s="20">
        <f t="shared" si="37"/>
        <v>2947.83</v>
      </c>
      <c r="J500" s="20">
        <f t="shared" si="38"/>
        <v>3436.95</v>
      </c>
      <c r="K500" s="20">
        <f t="shared" si="39"/>
        <v>4522.92</v>
      </c>
    </row>
    <row r="501" spans="1:11" s="11" customFormat="1" ht="14.25" customHeight="1">
      <c r="A501" s="25" t="s">
        <v>1487</v>
      </c>
      <c r="B501" s="25">
        <v>12</v>
      </c>
      <c r="C501" s="25" t="s">
        <v>1524</v>
      </c>
      <c r="D501" s="25" t="s">
        <v>15</v>
      </c>
      <c r="E501" s="25" t="s">
        <v>1525</v>
      </c>
      <c r="F501" s="25" t="s">
        <v>1526</v>
      </c>
      <c r="G501" s="17">
        <f t="shared" si="35"/>
        <v>56.03</v>
      </c>
      <c r="H501" s="20">
        <f t="shared" si="36"/>
        <v>2580.53</v>
      </c>
      <c r="I501" s="20">
        <f t="shared" si="37"/>
        <v>2879.3800000000006</v>
      </c>
      <c r="J501" s="20">
        <f t="shared" si="38"/>
        <v>3368.5000000000005</v>
      </c>
      <c r="K501" s="20">
        <f t="shared" si="39"/>
        <v>4454.47</v>
      </c>
    </row>
    <row r="502" spans="1:11" s="11" customFormat="1" ht="14.25" customHeight="1">
      <c r="A502" s="25" t="s">
        <v>1487</v>
      </c>
      <c r="B502" s="25">
        <v>13</v>
      </c>
      <c r="C502" s="25" t="s">
        <v>41</v>
      </c>
      <c r="D502" s="25" t="s">
        <v>15</v>
      </c>
      <c r="E502" s="25" t="s">
        <v>1527</v>
      </c>
      <c r="F502" s="25" t="s">
        <v>1528</v>
      </c>
      <c r="G502" s="17">
        <f t="shared" si="35"/>
        <v>58</v>
      </c>
      <c r="H502" s="20">
        <f t="shared" si="36"/>
        <v>2636.91</v>
      </c>
      <c r="I502" s="20">
        <f t="shared" si="37"/>
        <v>2935.76</v>
      </c>
      <c r="J502" s="20">
        <f t="shared" si="38"/>
        <v>3424.88</v>
      </c>
      <c r="K502" s="20">
        <f t="shared" si="39"/>
        <v>4510.85</v>
      </c>
    </row>
    <row r="503" spans="1:11" s="11" customFormat="1" ht="14.25" customHeight="1">
      <c r="A503" s="25" t="s">
        <v>1487</v>
      </c>
      <c r="B503" s="25">
        <v>14</v>
      </c>
      <c r="C503" s="25" t="s">
        <v>1529</v>
      </c>
      <c r="D503" s="25" t="s">
        <v>15</v>
      </c>
      <c r="E503" s="25" t="s">
        <v>1530</v>
      </c>
      <c r="F503" s="25" t="s">
        <v>1531</v>
      </c>
      <c r="G503" s="17">
        <f t="shared" si="35"/>
        <v>56.66</v>
      </c>
      <c r="H503" s="20">
        <f t="shared" si="36"/>
        <v>2598.5299999999997</v>
      </c>
      <c r="I503" s="20">
        <f t="shared" si="37"/>
        <v>2897.38</v>
      </c>
      <c r="J503" s="20">
        <f t="shared" si="38"/>
        <v>3386.5</v>
      </c>
      <c r="K503" s="20">
        <f t="shared" si="39"/>
        <v>4472.47</v>
      </c>
    </row>
    <row r="504" spans="1:11" s="11" customFormat="1" ht="14.25" customHeight="1">
      <c r="A504" s="25" t="s">
        <v>1487</v>
      </c>
      <c r="B504" s="25">
        <v>15</v>
      </c>
      <c r="C504" s="25" t="s">
        <v>1532</v>
      </c>
      <c r="D504" s="25" t="s">
        <v>15</v>
      </c>
      <c r="E504" s="25" t="s">
        <v>1533</v>
      </c>
      <c r="F504" s="25" t="s">
        <v>1534</v>
      </c>
      <c r="G504" s="17">
        <f t="shared" si="35"/>
        <v>55.83</v>
      </c>
      <c r="H504" s="20">
        <f t="shared" si="36"/>
        <v>2574.7200000000003</v>
      </c>
      <c r="I504" s="20">
        <f t="shared" si="37"/>
        <v>2873.57</v>
      </c>
      <c r="J504" s="20">
        <f t="shared" si="38"/>
        <v>3362.69</v>
      </c>
      <c r="K504" s="20">
        <f t="shared" si="39"/>
        <v>4448.66</v>
      </c>
    </row>
    <row r="505" spans="1:11" s="11" customFormat="1" ht="14.25" customHeight="1">
      <c r="A505" s="25" t="s">
        <v>1487</v>
      </c>
      <c r="B505" s="25">
        <v>16</v>
      </c>
      <c r="C505" s="25" t="s">
        <v>1535</v>
      </c>
      <c r="D505" s="25" t="s">
        <v>15</v>
      </c>
      <c r="E505" s="25" t="s">
        <v>1536</v>
      </c>
      <c r="F505" s="25" t="s">
        <v>1537</v>
      </c>
      <c r="G505" s="17">
        <f t="shared" si="35"/>
        <v>54.25</v>
      </c>
      <c r="H505" s="20">
        <f t="shared" si="36"/>
        <v>2529.83</v>
      </c>
      <c r="I505" s="20">
        <f t="shared" si="37"/>
        <v>2828.6800000000003</v>
      </c>
      <c r="J505" s="20">
        <f t="shared" si="38"/>
        <v>3317.8</v>
      </c>
      <c r="K505" s="20">
        <f t="shared" si="39"/>
        <v>4403.77</v>
      </c>
    </row>
    <row r="506" spans="1:11" s="11" customFormat="1" ht="14.25" customHeight="1">
      <c r="A506" s="25" t="s">
        <v>1487</v>
      </c>
      <c r="B506" s="25">
        <v>17</v>
      </c>
      <c r="C506" s="25" t="s">
        <v>1538</v>
      </c>
      <c r="D506" s="25" t="s">
        <v>15</v>
      </c>
      <c r="E506" s="25" t="s">
        <v>1539</v>
      </c>
      <c r="F506" s="25" t="s">
        <v>1540</v>
      </c>
      <c r="G506" s="17">
        <f t="shared" si="35"/>
        <v>53.74</v>
      </c>
      <c r="H506" s="20">
        <f t="shared" si="36"/>
        <v>2515.04</v>
      </c>
      <c r="I506" s="20">
        <f t="shared" si="37"/>
        <v>2813.89</v>
      </c>
      <c r="J506" s="20">
        <f t="shared" si="38"/>
        <v>3303.0099999999998</v>
      </c>
      <c r="K506" s="20">
        <f t="shared" si="39"/>
        <v>4388.98</v>
      </c>
    </row>
    <row r="507" spans="1:11" s="11" customFormat="1" ht="14.25" customHeight="1">
      <c r="A507" s="25" t="s">
        <v>1487</v>
      </c>
      <c r="B507" s="25">
        <v>18</v>
      </c>
      <c r="C507" s="25" t="s">
        <v>1541</v>
      </c>
      <c r="D507" s="25" t="s">
        <v>15</v>
      </c>
      <c r="E507" s="25" t="s">
        <v>1542</v>
      </c>
      <c r="F507" s="25" t="s">
        <v>1543</v>
      </c>
      <c r="G507" s="17">
        <f t="shared" si="35"/>
        <v>53.34</v>
      </c>
      <c r="H507" s="20">
        <f t="shared" si="36"/>
        <v>2503.6800000000003</v>
      </c>
      <c r="I507" s="20">
        <f t="shared" si="37"/>
        <v>2802.53</v>
      </c>
      <c r="J507" s="20">
        <f t="shared" si="38"/>
        <v>3291.65</v>
      </c>
      <c r="K507" s="20">
        <f t="shared" si="39"/>
        <v>4377.620000000001</v>
      </c>
    </row>
    <row r="508" spans="1:11" s="11" customFormat="1" ht="14.25" customHeight="1">
      <c r="A508" s="25" t="s">
        <v>1487</v>
      </c>
      <c r="B508" s="25">
        <v>19</v>
      </c>
      <c r="C508" s="25" t="s">
        <v>1544</v>
      </c>
      <c r="D508" s="25" t="s">
        <v>15</v>
      </c>
      <c r="E508" s="25" t="s">
        <v>1545</v>
      </c>
      <c r="F508" s="25" t="s">
        <v>1546</v>
      </c>
      <c r="G508" s="17">
        <f t="shared" si="35"/>
        <v>51.87</v>
      </c>
      <c r="H508" s="20">
        <f t="shared" si="36"/>
        <v>2461.8999999999996</v>
      </c>
      <c r="I508" s="20">
        <f t="shared" si="37"/>
        <v>2760.75</v>
      </c>
      <c r="J508" s="20">
        <f t="shared" si="38"/>
        <v>3249.87</v>
      </c>
      <c r="K508" s="20">
        <f t="shared" si="39"/>
        <v>4335.84</v>
      </c>
    </row>
    <row r="509" spans="1:11" s="11" customFormat="1" ht="14.25" customHeight="1">
      <c r="A509" s="25" t="s">
        <v>1487</v>
      </c>
      <c r="B509" s="25">
        <v>20</v>
      </c>
      <c r="C509" s="25" t="s">
        <v>1547</v>
      </c>
      <c r="D509" s="25" t="s">
        <v>15</v>
      </c>
      <c r="E509" s="25" t="s">
        <v>1548</v>
      </c>
      <c r="F509" s="25" t="s">
        <v>1549</v>
      </c>
      <c r="G509" s="17">
        <f t="shared" si="35"/>
        <v>56.56</v>
      </c>
      <c r="H509" s="20">
        <f t="shared" si="36"/>
        <v>2595.72</v>
      </c>
      <c r="I509" s="20">
        <f t="shared" si="37"/>
        <v>2894.57</v>
      </c>
      <c r="J509" s="20">
        <f t="shared" si="38"/>
        <v>3383.69</v>
      </c>
      <c r="K509" s="20">
        <f t="shared" si="39"/>
        <v>4469.660000000001</v>
      </c>
    </row>
    <row r="510" spans="1:11" s="11" customFormat="1" ht="14.25" customHeight="1">
      <c r="A510" s="25" t="s">
        <v>1487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5"/>
        <v>60.33</v>
      </c>
      <c r="H510" s="20">
        <f t="shared" si="36"/>
        <v>2703.39</v>
      </c>
      <c r="I510" s="20">
        <f t="shared" si="37"/>
        <v>3002.24</v>
      </c>
      <c r="J510" s="20">
        <f t="shared" si="38"/>
        <v>3491.3599999999997</v>
      </c>
      <c r="K510" s="20">
        <f t="shared" si="39"/>
        <v>4577.33</v>
      </c>
    </row>
    <row r="511" spans="1:11" s="11" customFormat="1" ht="14.25" customHeight="1">
      <c r="A511" s="25" t="s">
        <v>1487</v>
      </c>
      <c r="B511" s="25">
        <v>22</v>
      </c>
      <c r="C511" s="25" t="s">
        <v>1553</v>
      </c>
      <c r="D511" s="25" t="s">
        <v>15</v>
      </c>
      <c r="E511" s="25" t="s">
        <v>1554</v>
      </c>
      <c r="F511" s="25" t="s">
        <v>1555</v>
      </c>
      <c r="G511" s="17">
        <f t="shared" si="35"/>
        <v>55.82</v>
      </c>
      <c r="H511" s="20">
        <f t="shared" si="36"/>
        <v>2574.61</v>
      </c>
      <c r="I511" s="20">
        <f t="shared" si="37"/>
        <v>2873.4600000000005</v>
      </c>
      <c r="J511" s="20">
        <f t="shared" si="38"/>
        <v>3362.5800000000004</v>
      </c>
      <c r="K511" s="20">
        <f t="shared" si="39"/>
        <v>4448.55</v>
      </c>
    </row>
    <row r="512" spans="1:11" s="11" customFormat="1" ht="14.25" customHeight="1">
      <c r="A512" s="25" t="s">
        <v>1487</v>
      </c>
      <c r="B512" s="25">
        <v>23</v>
      </c>
      <c r="C512" s="25" t="s">
        <v>1556</v>
      </c>
      <c r="D512" s="25" t="s">
        <v>15</v>
      </c>
      <c r="E512" s="25" t="s">
        <v>1557</v>
      </c>
      <c r="F512" s="25" t="s">
        <v>1558</v>
      </c>
      <c r="G512" s="17">
        <f t="shared" si="35"/>
        <v>48.01</v>
      </c>
      <c r="H512" s="20">
        <f t="shared" si="36"/>
        <v>2351.4800000000005</v>
      </c>
      <c r="I512" s="20">
        <f t="shared" si="37"/>
        <v>2650.3300000000004</v>
      </c>
      <c r="J512" s="20">
        <f t="shared" si="38"/>
        <v>3139.4500000000003</v>
      </c>
      <c r="K512" s="20">
        <f t="shared" si="39"/>
        <v>4225.42</v>
      </c>
    </row>
    <row r="513" spans="1:11" s="11" customFormat="1" ht="14.25" customHeight="1">
      <c r="A513" s="25" t="s">
        <v>1559</v>
      </c>
      <c r="B513" s="25">
        <v>0</v>
      </c>
      <c r="C513" s="25" t="s">
        <v>1560</v>
      </c>
      <c r="D513" s="25" t="s">
        <v>15</v>
      </c>
      <c r="E513" s="25" t="s">
        <v>1561</v>
      </c>
      <c r="F513" s="25" t="s">
        <v>1562</v>
      </c>
      <c r="G513" s="17">
        <f t="shared" si="35"/>
        <v>41.52</v>
      </c>
      <c r="H513" s="20">
        <f t="shared" si="36"/>
        <v>2166.44</v>
      </c>
      <c r="I513" s="20">
        <f t="shared" si="37"/>
        <v>2465.2900000000004</v>
      </c>
      <c r="J513" s="20">
        <f t="shared" si="38"/>
        <v>2954.4100000000003</v>
      </c>
      <c r="K513" s="20">
        <f t="shared" si="39"/>
        <v>4040.3800000000006</v>
      </c>
    </row>
    <row r="514" spans="1:11" s="11" customFormat="1" ht="14.25" customHeight="1">
      <c r="A514" s="25" t="s">
        <v>1559</v>
      </c>
      <c r="B514" s="25">
        <v>1</v>
      </c>
      <c r="C514" s="25" t="s">
        <v>1563</v>
      </c>
      <c r="D514" s="25" t="s">
        <v>15</v>
      </c>
      <c r="E514" s="25" t="s">
        <v>1564</v>
      </c>
      <c r="F514" s="25" t="s">
        <v>1565</v>
      </c>
      <c r="G514" s="17">
        <f t="shared" si="35"/>
        <v>35.87</v>
      </c>
      <c r="H514" s="20">
        <f t="shared" si="36"/>
        <v>2004.94</v>
      </c>
      <c r="I514" s="20">
        <f t="shared" si="37"/>
        <v>2303.79</v>
      </c>
      <c r="J514" s="20">
        <f t="shared" si="38"/>
        <v>2792.91</v>
      </c>
      <c r="K514" s="20">
        <f t="shared" si="39"/>
        <v>3878.88</v>
      </c>
    </row>
    <row r="515" spans="1:11" s="11" customFormat="1" ht="14.25" customHeight="1">
      <c r="A515" s="25" t="s">
        <v>1559</v>
      </c>
      <c r="B515" s="25">
        <v>2</v>
      </c>
      <c r="C515" s="25" t="s">
        <v>1566</v>
      </c>
      <c r="D515" s="25" t="s">
        <v>15</v>
      </c>
      <c r="E515" s="25" t="s">
        <v>1567</v>
      </c>
      <c r="F515" s="25" t="s">
        <v>1568</v>
      </c>
      <c r="G515" s="17">
        <f t="shared" si="35"/>
        <v>31.63</v>
      </c>
      <c r="H515" s="20">
        <f t="shared" si="36"/>
        <v>1883.9500000000003</v>
      </c>
      <c r="I515" s="20">
        <f t="shared" si="37"/>
        <v>2182.8</v>
      </c>
      <c r="J515" s="20">
        <f t="shared" si="38"/>
        <v>2671.92</v>
      </c>
      <c r="K515" s="20">
        <f t="shared" si="39"/>
        <v>3757.8900000000003</v>
      </c>
    </row>
    <row r="516" spans="1:11" s="11" customFormat="1" ht="14.25" customHeight="1">
      <c r="A516" s="25" t="s">
        <v>1559</v>
      </c>
      <c r="B516" s="25">
        <v>3</v>
      </c>
      <c r="C516" s="25" t="s">
        <v>1569</v>
      </c>
      <c r="D516" s="25" t="s">
        <v>15</v>
      </c>
      <c r="E516" s="25" t="s">
        <v>1570</v>
      </c>
      <c r="F516" s="25" t="s">
        <v>1571</v>
      </c>
      <c r="G516" s="17">
        <f t="shared" si="35"/>
        <v>31.35</v>
      </c>
      <c r="H516" s="20">
        <f t="shared" si="36"/>
        <v>1875.9499999999998</v>
      </c>
      <c r="I516" s="20">
        <f t="shared" si="37"/>
        <v>2174.8</v>
      </c>
      <c r="J516" s="20">
        <f t="shared" si="38"/>
        <v>2663.92</v>
      </c>
      <c r="K516" s="20">
        <f t="shared" si="39"/>
        <v>3749.8900000000003</v>
      </c>
    </row>
    <row r="517" spans="1:11" s="11" customFormat="1" ht="14.25" customHeight="1">
      <c r="A517" s="25" t="s">
        <v>1559</v>
      </c>
      <c r="B517" s="25">
        <v>4</v>
      </c>
      <c r="C517" s="25" t="s">
        <v>1572</v>
      </c>
      <c r="D517" s="25" t="s">
        <v>15</v>
      </c>
      <c r="E517" s="25" t="s">
        <v>1573</v>
      </c>
      <c r="F517" s="25" t="s">
        <v>1574</v>
      </c>
      <c r="G517" s="17">
        <f t="shared" si="35"/>
        <v>33.51</v>
      </c>
      <c r="H517" s="20">
        <f t="shared" si="36"/>
        <v>1937.53</v>
      </c>
      <c r="I517" s="20">
        <f t="shared" si="37"/>
        <v>2236.38</v>
      </c>
      <c r="J517" s="20">
        <f t="shared" si="38"/>
        <v>2725.5</v>
      </c>
      <c r="K517" s="20">
        <f t="shared" si="39"/>
        <v>3811.4700000000003</v>
      </c>
    </row>
    <row r="518" spans="1:11" s="11" customFormat="1" ht="14.25" customHeight="1">
      <c r="A518" s="25" t="s">
        <v>1559</v>
      </c>
      <c r="B518" s="25">
        <v>5</v>
      </c>
      <c r="C518" s="25" t="s">
        <v>1575</v>
      </c>
      <c r="D518" s="25" t="s">
        <v>15</v>
      </c>
      <c r="E518" s="25" t="s">
        <v>1576</v>
      </c>
      <c r="F518" s="25" t="s">
        <v>1577</v>
      </c>
      <c r="G518" s="17">
        <f t="shared" si="35"/>
        <v>35.67</v>
      </c>
      <c r="H518" s="20">
        <f t="shared" si="36"/>
        <v>1999.44</v>
      </c>
      <c r="I518" s="20">
        <f t="shared" si="37"/>
        <v>2298.29</v>
      </c>
      <c r="J518" s="20">
        <f t="shared" si="38"/>
        <v>2787.41</v>
      </c>
      <c r="K518" s="20">
        <f t="shared" si="39"/>
        <v>3873.38</v>
      </c>
    </row>
    <row r="519" spans="1:11" s="11" customFormat="1" ht="14.25" customHeight="1">
      <c r="A519" s="25" t="s">
        <v>1559</v>
      </c>
      <c r="B519" s="25">
        <v>6</v>
      </c>
      <c r="C519" s="25" t="s">
        <v>1578</v>
      </c>
      <c r="D519" s="25" t="s">
        <v>1579</v>
      </c>
      <c r="E519" s="25" t="s">
        <v>15</v>
      </c>
      <c r="F519" s="25" t="s">
        <v>1580</v>
      </c>
      <c r="G519" s="17">
        <f t="shared" si="35"/>
        <v>38.23</v>
      </c>
      <c r="H519" s="20">
        <f t="shared" si="36"/>
        <v>2072.46</v>
      </c>
      <c r="I519" s="20">
        <f t="shared" si="37"/>
        <v>2371.31</v>
      </c>
      <c r="J519" s="20">
        <f t="shared" si="38"/>
        <v>2860.43</v>
      </c>
      <c r="K519" s="20">
        <f t="shared" si="39"/>
        <v>3946.4</v>
      </c>
    </row>
    <row r="520" spans="1:11" s="11" customFormat="1" ht="14.25" customHeight="1">
      <c r="A520" s="25" t="s">
        <v>1559</v>
      </c>
      <c r="B520" s="25">
        <v>7</v>
      </c>
      <c r="C520" s="25" t="s">
        <v>1581</v>
      </c>
      <c r="D520" s="25" t="s">
        <v>1582</v>
      </c>
      <c r="E520" s="25" t="s">
        <v>15</v>
      </c>
      <c r="F520" s="25" t="s">
        <v>1583</v>
      </c>
      <c r="G520" s="17">
        <f t="shared" si="35"/>
        <v>46.55</v>
      </c>
      <c r="H520" s="20">
        <f t="shared" si="36"/>
        <v>2310.04</v>
      </c>
      <c r="I520" s="20">
        <f t="shared" si="37"/>
        <v>2608.8900000000003</v>
      </c>
      <c r="J520" s="20">
        <f t="shared" si="38"/>
        <v>3098.01</v>
      </c>
      <c r="K520" s="20">
        <f t="shared" si="39"/>
        <v>4183.9800000000005</v>
      </c>
    </row>
    <row r="521" spans="1:11" s="11" customFormat="1" ht="14.25" customHeight="1">
      <c r="A521" s="25" t="s">
        <v>1559</v>
      </c>
      <c r="B521" s="25">
        <v>8</v>
      </c>
      <c r="C521" s="25" t="s">
        <v>1584</v>
      </c>
      <c r="D521" s="25" t="s">
        <v>1585</v>
      </c>
      <c r="E521" s="25" t="s">
        <v>15</v>
      </c>
      <c r="F521" s="25" t="s">
        <v>1586</v>
      </c>
      <c r="G521" s="17">
        <f t="shared" si="35"/>
        <v>54.7</v>
      </c>
      <c r="H521" s="20">
        <f t="shared" si="36"/>
        <v>2542.71</v>
      </c>
      <c r="I521" s="20">
        <f t="shared" si="37"/>
        <v>2841.56</v>
      </c>
      <c r="J521" s="20">
        <f t="shared" si="38"/>
        <v>3330.68</v>
      </c>
      <c r="K521" s="20">
        <f t="shared" si="39"/>
        <v>4416.650000000001</v>
      </c>
    </row>
    <row r="522" spans="1:11" s="11" customFormat="1" ht="14.25" customHeight="1">
      <c r="A522" s="25" t="s">
        <v>1559</v>
      </c>
      <c r="B522" s="25">
        <v>9</v>
      </c>
      <c r="C522" s="25" t="s">
        <v>1587</v>
      </c>
      <c r="D522" s="25" t="s">
        <v>15</v>
      </c>
      <c r="E522" s="25" t="s">
        <v>1588</v>
      </c>
      <c r="F522" s="25" t="s">
        <v>1589</v>
      </c>
      <c r="G522" s="17">
        <f aca="true" t="shared" si="40" ref="G522:G585">ROUND((F522*0.0363),2)</f>
        <v>57.67</v>
      </c>
      <c r="H522" s="20">
        <f aca="true" t="shared" si="41" ref="H522:H585">F522+$M$3+G522</f>
        <v>2627.3</v>
      </c>
      <c r="I522" s="20">
        <f aca="true" t="shared" si="42" ref="I522:I585">F522+$N$3+G522</f>
        <v>2926.1500000000005</v>
      </c>
      <c r="J522" s="20">
        <f aca="true" t="shared" si="43" ref="J522:J585">F522+$O$3+G522</f>
        <v>3415.2700000000004</v>
      </c>
      <c r="K522" s="20">
        <f aca="true" t="shared" si="44" ref="K522:K585">F522+$P$3+G522</f>
        <v>4501.240000000001</v>
      </c>
    </row>
    <row r="523" spans="1:11" s="11" customFormat="1" ht="14.25" customHeight="1">
      <c r="A523" s="25" t="s">
        <v>1559</v>
      </c>
      <c r="B523" s="25">
        <v>10</v>
      </c>
      <c r="C523" s="25" t="s">
        <v>1590</v>
      </c>
      <c r="D523" s="25" t="s">
        <v>15</v>
      </c>
      <c r="E523" s="25" t="s">
        <v>1591</v>
      </c>
      <c r="F523" s="25" t="s">
        <v>1592</v>
      </c>
      <c r="G523" s="17">
        <f t="shared" si="40"/>
        <v>58.34</v>
      </c>
      <c r="H523" s="20">
        <f t="shared" si="41"/>
        <v>2646.5600000000004</v>
      </c>
      <c r="I523" s="20">
        <f t="shared" si="42"/>
        <v>2945.4100000000003</v>
      </c>
      <c r="J523" s="20">
        <f t="shared" si="43"/>
        <v>3434.53</v>
      </c>
      <c r="K523" s="20">
        <f t="shared" si="44"/>
        <v>4520.5</v>
      </c>
    </row>
    <row r="524" spans="1:11" s="11" customFormat="1" ht="14.25" customHeight="1">
      <c r="A524" s="25" t="s">
        <v>1559</v>
      </c>
      <c r="B524" s="25">
        <v>11</v>
      </c>
      <c r="C524" s="25" t="s">
        <v>1593</v>
      </c>
      <c r="D524" s="25" t="s">
        <v>15</v>
      </c>
      <c r="E524" s="25" t="s">
        <v>1594</v>
      </c>
      <c r="F524" s="25" t="s">
        <v>1595</v>
      </c>
      <c r="G524" s="17">
        <f t="shared" si="40"/>
        <v>57.18</v>
      </c>
      <c r="H524" s="20">
        <f t="shared" si="41"/>
        <v>2613.48</v>
      </c>
      <c r="I524" s="20">
        <f t="shared" si="42"/>
        <v>2912.33</v>
      </c>
      <c r="J524" s="20">
        <f t="shared" si="43"/>
        <v>3401.45</v>
      </c>
      <c r="K524" s="20">
        <f t="shared" si="44"/>
        <v>4487.42</v>
      </c>
    </row>
    <row r="525" spans="1:11" s="11" customFormat="1" ht="14.25" customHeight="1">
      <c r="A525" s="25" t="s">
        <v>1559</v>
      </c>
      <c r="B525" s="25">
        <v>12</v>
      </c>
      <c r="C525" s="25" t="s">
        <v>1596</v>
      </c>
      <c r="D525" s="25" t="s">
        <v>1597</v>
      </c>
      <c r="E525" s="25" t="s">
        <v>15</v>
      </c>
      <c r="F525" s="25" t="s">
        <v>1598</v>
      </c>
      <c r="G525" s="17">
        <f t="shared" si="40"/>
        <v>55.63</v>
      </c>
      <c r="H525" s="20">
        <f t="shared" si="41"/>
        <v>2569.1000000000004</v>
      </c>
      <c r="I525" s="20">
        <f t="shared" si="42"/>
        <v>2867.9500000000003</v>
      </c>
      <c r="J525" s="20">
        <f t="shared" si="43"/>
        <v>3357.07</v>
      </c>
      <c r="K525" s="20">
        <f t="shared" si="44"/>
        <v>4443.04</v>
      </c>
    </row>
    <row r="526" spans="1:11" s="11" customFormat="1" ht="14.25" customHeight="1">
      <c r="A526" s="25" t="s">
        <v>1559</v>
      </c>
      <c r="B526" s="25">
        <v>13</v>
      </c>
      <c r="C526" s="25" t="s">
        <v>1599</v>
      </c>
      <c r="D526" s="25" t="s">
        <v>1600</v>
      </c>
      <c r="E526" s="25" t="s">
        <v>15</v>
      </c>
      <c r="F526" s="25" t="s">
        <v>1601</v>
      </c>
      <c r="G526" s="17">
        <f t="shared" si="40"/>
        <v>57.42</v>
      </c>
      <c r="H526" s="20">
        <f t="shared" si="41"/>
        <v>2620.33</v>
      </c>
      <c r="I526" s="20">
        <f t="shared" si="42"/>
        <v>2919.1800000000003</v>
      </c>
      <c r="J526" s="20">
        <f t="shared" si="43"/>
        <v>3408.3</v>
      </c>
      <c r="K526" s="20">
        <f t="shared" si="44"/>
        <v>4494.27</v>
      </c>
    </row>
    <row r="527" spans="1:11" s="11" customFormat="1" ht="14.25" customHeight="1">
      <c r="A527" s="25" t="s">
        <v>1559</v>
      </c>
      <c r="B527" s="25">
        <v>14</v>
      </c>
      <c r="C527" s="25" t="s">
        <v>1602</v>
      </c>
      <c r="D527" s="25" t="s">
        <v>1603</v>
      </c>
      <c r="E527" s="25" t="s">
        <v>15</v>
      </c>
      <c r="F527" s="25" t="s">
        <v>1604</v>
      </c>
      <c r="G527" s="17">
        <f t="shared" si="40"/>
        <v>55.86</v>
      </c>
      <c r="H527" s="20">
        <f t="shared" si="41"/>
        <v>2575.6</v>
      </c>
      <c r="I527" s="20">
        <f t="shared" si="42"/>
        <v>2874.4500000000003</v>
      </c>
      <c r="J527" s="20">
        <f t="shared" si="43"/>
        <v>3363.57</v>
      </c>
      <c r="K527" s="20">
        <f t="shared" si="44"/>
        <v>4449.54</v>
      </c>
    </row>
    <row r="528" spans="1:11" s="11" customFormat="1" ht="14.25" customHeight="1">
      <c r="A528" s="25" t="s">
        <v>1559</v>
      </c>
      <c r="B528" s="25">
        <v>15</v>
      </c>
      <c r="C528" s="25" t="s">
        <v>1605</v>
      </c>
      <c r="D528" s="25" t="s">
        <v>1606</v>
      </c>
      <c r="E528" s="25" t="s">
        <v>15</v>
      </c>
      <c r="F528" s="25" t="s">
        <v>1607</v>
      </c>
      <c r="G528" s="17">
        <f t="shared" si="40"/>
        <v>55.55</v>
      </c>
      <c r="H528" s="20">
        <f t="shared" si="41"/>
        <v>2566.76</v>
      </c>
      <c r="I528" s="20">
        <f t="shared" si="42"/>
        <v>2865.6100000000006</v>
      </c>
      <c r="J528" s="20">
        <f t="shared" si="43"/>
        <v>3354.7300000000005</v>
      </c>
      <c r="K528" s="20">
        <f t="shared" si="44"/>
        <v>4440.700000000001</v>
      </c>
    </row>
    <row r="529" spans="1:11" s="11" customFormat="1" ht="14.25" customHeight="1">
      <c r="A529" s="25" t="s">
        <v>1559</v>
      </c>
      <c r="B529" s="25">
        <v>16</v>
      </c>
      <c r="C529" s="25" t="s">
        <v>1608</v>
      </c>
      <c r="D529" s="25" t="s">
        <v>1609</v>
      </c>
      <c r="E529" s="25" t="s">
        <v>15</v>
      </c>
      <c r="F529" s="25" t="s">
        <v>1610</v>
      </c>
      <c r="G529" s="17">
        <f t="shared" si="40"/>
        <v>55.72</v>
      </c>
      <c r="H529" s="20">
        <f t="shared" si="41"/>
        <v>2571.7499999999995</v>
      </c>
      <c r="I529" s="20">
        <f t="shared" si="42"/>
        <v>2870.6</v>
      </c>
      <c r="J529" s="20">
        <f t="shared" si="43"/>
        <v>3359.72</v>
      </c>
      <c r="K529" s="20">
        <f t="shared" si="44"/>
        <v>4445.6900000000005</v>
      </c>
    </row>
    <row r="530" spans="1:11" s="11" customFormat="1" ht="14.25" customHeight="1">
      <c r="A530" s="25" t="s">
        <v>1559</v>
      </c>
      <c r="B530" s="25">
        <v>17</v>
      </c>
      <c r="C530" s="25" t="s">
        <v>1611</v>
      </c>
      <c r="D530" s="25" t="s">
        <v>1612</v>
      </c>
      <c r="E530" s="25" t="s">
        <v>15</v>
      </c>
      <c r="F530" s="25" t="s">
        <v>1613</v>
      </c>
      <c r="G530" s="17">
        <f t="shared" si="40"/>
        <v>54.94</v>
      </c>
      <c r="H530" s="20">
        <f t="shared" si="41"/>
        <v>2549.4100000000003</v>
      </c>
      <c r="I530" s="20">
        <f t="shared" si="42"/>
        <v>2848.26</v>
      </c>
      <c r="J530" s="20">
        <f t="shared" si="43"/>
        <v>3337.38</v>
      </c>
      <c r="K530" s="20">
        <f t="shared" si="44"/>
        <v>4423.349999999999</v>
      </c>
    </row>
    <row r="531" spans="1:11" s="11" customFormat="1" ht="14.25" customHeight="1">
      <c r="A531" s="25" t="s">
        <v>1559</v>
      </c>
      <c r="B531" s="25">
        <v>18</v>
      </c>
      <c r="C531" s="25" t="s">
        <v>1614</v>
      </c>
      <c r="D531" s="25" t="s">
        <v>1615</v>
      </c>
      <c r="E531" s="25" t="s">
        <v>15</v>
      </c>
      <c r="F531" s="25" t="s">
        <v>1616</v>
      </c>
      <c r="G531" s="17">
        <f t="shared" si="40"/>
        <v>54.46</v>
      </c>
      <c r="H531" s="20">
        <f t="shared" si="41"/>
        <v>2535.77</v>
      </c>
      <c r="I531" s="20">
        <f t="shared" si="42"/>
        <v>2834.62</v>
      </c>
      <c r="J531" s="20">
        <f t="shared" si="43"/>
        <v>3323.74</v>
      </c>
      <c r="K531" s="20">
        <f t="shared" si="44"/>
        <v>4409.71</v>
      </c>
    </row>
    <row r="532" spans="1:11" s="11" customFormat="1" ht="14.25" customHeight="1">
      <c r="A532" s="25" t="s">
        <v>1559</v>
      </c>
      <c r="B532" s="25">
        <v>19</v>
      </c>
      <c r="C532" s="25" t="s">
        <v>1617</v>
      </c>
      <c r="D532" s="25" t="s">
        <v>1618</v>
      </c>
      <c r="E532" s="25" t="s">
        <v>15</v>
      </c>
      <c r="F532" s="25" t="s">
        <v>1619</v>
      </c>
      <c r="G532" s="17">
        <f t="shared" si="40"/>
        <v>54.62</v>
      </c>
      <c r="H532" s="20">
        <f t="shared" si="41"/>
        <v>2540.25</v>
      </c>
      <c r="I532" s="20">
        <f t="shared" si="42"/>
        <v>2839.1000000000004</v>
      </c>
      <c r="J532" s="20">
        <f t="shared" si="43"/>
        <v>3328.2200000000003</v>
      </c>
      <c r="K532" s="20">
        <f t="shared" si="44"/>
        <v>4414.1900000000005</v>
      </c>
    </row>
    <row r="533" spans="1:11" s="11" customFormat="1" ht="14.25" customHeight="1">
      <c r="A533" s="25" t="s">
        <v>1559</v>
      </c>
      <c r="B533" s="25">
        <v>20</v>
      </c>
      <c r="C533" s="25" t="s">
        <v>1620</v>
      </c>
      <c r="D533" s="25" t="s">
        <v>1621</v>
      </c>
      <c r="E533" s="25" t="s">
        <v>15</v>
      </c>
      <c r="F533" s="25" t="s">
        <v>1622</v>
      </c>
      <c r="G533" s="17">
        <f t="shared" si="40"/>
        <v>58.35</v>
      </c>
      <c r="H533" s="20">
        <f t="shared" si="41"/>
        <v>2646.79</v>
      </c>
      <c r="I533" s="20">
        <f t="shared" si="42"/>
        <v>2945.64</v>
      </c>
      <c r="J533" s="20">
        <f t="shared" si="43"/>
        <v>3434.7599999999998</v>
      </c>
      <c r="K533" s="20">
        <f t="shared" si="44"/>
        <v>4520.7300000000005</v>
      </c>
    </row>
    <row r="534" spans="1:11" s="11" customFormat="1" ht="14.25" customHeight="1">
      <c r="A534" s="25" t="s">
        <v>1559</v>
      </c>
      <c r="B534" s="25">
        <v>21</v>
      </c>
      <c r="C534" s="25" t="s">
        <v>1623</v>
      </c>
      <c r="D534" s="25" t="s">
        <v>15</v>
      </c>
      <c r="E534" s="25" t="s">
        <v>1624</v>
      </c>
      <c r="F534" s="25" t="s">
        <v>1625</v>
      </c>
      <c r="G534" s="17">
        <f t="shared" si="40"/>
        <v>60.38</v>
      </c>
      <c r="H534" s="20">
        <f t="shared" si="41"/>
        <v>2704.86</v>
      </c>
      <c r="I534" s="20">
        <f t="shared" si="42"/>
        <v>3003.71</v>
      </c>
      <c r="J534" s="20">
        <f t="shared" si="43"/>
        <v>3492.83</v>
      </c>
      <c r="K534" s="20">
        <f t="shared" si="44"/>
        <v>4578.8</v>
      </c>
    </row>
    <row r="535" spans="1:11" s="11" customFormat="1" ht="14.25" customHeight="1">
      <c r="A535" s="25" t="s">
        <v>1559</v>
      </c>
      <c r="B535" s="25">
        <v>22</v>
      </c>
      <c r="C535" s="25" t="s">
        <v>1626</v>
      </c>
      <c r="D535" s="25" t="s">
        <v>15</v>
      </c>
      <c r="E535" s="25" t="s">
        <v>1627</v>
      </c>
      <c r="F535" s="25" t="s">
        <v>1628</v>
      </c>
      <c r="G535" s="17">
        <f t="shared" si="40"/>
        <v>55.53</v>
      </c>
      <c r="H535" s="20">
        <f t="shared" si="41"/>
        <v>2566.34</v>
      </c>
      <c r="I535" s="20">
        <f t="shared" si="42"/>
        <v>2865.19</v>
      </c>
      <c r="J535" s="20">
        <f t="shared" si="43"/>
        <v>3354.31</v>
      </c>
      <c r="K535" s="20">
        <f t="shared" si="44"/>
        <v>4440.28</v>
      </c>
    </row>
    <row r="536" spans="1:11" s="11" customFormat="1" ht="14.25" customHeight="1">
      <c r="A536" s="25" t="s">
        <v>1559</v>
      </c>
      <c r="B536" s="25">
        <v>23</v>
      </c>
      <c r="C536" s="25" t="s">
        <v>1629</v>
      </c>
      <c r="D536" s="25" t="s">
        <v>15</v>
      </c>
      <c r="E536" s="25" t="s">
        <v>1630</v>
      </c>
      <c r="F536" s="25" t="s">
        <v>1631</v>
      </c>
      <c r="G536" s="17">
        <f t="shared" si="40"/>
        <v>52.91</v>
      </c>
      <c r="H536" s="20">
        <f t="shared" si="41"/>
        <v>2491.41</v>
      </c>
      <c r="I536" s="20">
        <f t="shared" si="42"/>
        <v>2790.26</v>
      </c>
      <c r="J536" s="20">
        <f t="shared" si="43"/>
        <v>3279.38</v>
      </c>
      <c r="K536" s="20">
        <f t="shared" si="44"/>
        <v>4365.35</v>
      </c>
    </row>
    <row r="537" spans="1:11" s="11" customFormat="1" ht="14.25" customHeight="1">
      <c r="A537" s="25" t="s">
        <v>1632</v>
      </c>
      <c r="B537" s="25">
        <v>0</v>
      </c>
      <c r="C537" s="25" t="s">
        <v>1633</v>
      </c>
      <c r="D537" s="25" t="s">
        <v>15</v>
      </c>
      <c r="E537" s="25" t="s">
        <v>1634</v>
      </c>
      <c r="F537" s="25" t="s">
        <v>1635</v>
      </c>
      <c r="G537" s="17">
        <f t="shared" si="40"/>
        <v>38.28</v>
      </c>
      <c r="H537" s="20">
        <f t="shared" si="41"/>
        <v>2073.79</v>
      </c>
      <c r="I537" s="20">
        <f t="shared" si="42"/>
        <v>2372.6400000000003</v>
      </c>
      <c r="J537" s="20">
        <f t="shared" si="43"/>
        <v>2861.76</v>
      </c>
      <c r="K537" s="20">
        <f t="shared" si="44"/>
        <v>3947.7300000000005</v>
      </c>
    </row>
    <row r="538" spans="1:11" s="11" customFormat="1" ht="14.25" customHeight="1">
      <c r="A538" s="25" t="s">
        <v>1632</v>
      </c>
      <c r="B538" s="25">
        <v>1</v>
      </c>
      <c r="C538" s="25" t="s">
        <v>1636</v>
      </c>
      <c r="D538" s="25" t="s">
        <v>15</v>
      </c>
      <c r="E538" s="25" t="s">
        <v>1637</v>
      </c>
      <c r="F538" s="25" t="s">
        <v>1638</v>
      </c>
      <c r="G538" s="17">
        <f t="shared" si="40"/>
        <v>35.49</v>
      </c>
      <c r="H538" s="20">
        <f t="shared" si="41"/>
        <v>1994.27</v>
      </c>
      <c r="I538" s="20">
        <f t="shared" si="42"/>
        <v>2293.12</v>
      </c>
      <c r="J538" s="20">
        <f t="shared" si="43"/>
        <v>2782.24</v>
      </c>
      <c r="K538" s="20">
        <f t="shared" si="44"/>
        <v>3868.21</v>
      </c>
    </row>
    <row r="539" spans="1:11" s="11" customFormat="1" ht="14.25" customHeight="1">
      <c r="A539" s="25" t="s">
        <v>1632</v>
      </c>
      <c r="B539" s="25">
        <v>2</v>
      </c>
      <c r="C539" s="25" t="s">
        <v>1639</v>
      </c>
      <c r="D539" s="25" t="s">
        <v>15</v>
      </c>
      <c r="E539" s="25" t="s">
        <v>1640</v>
      </c>
      <c r="F539" s="25" t="s">
        <v>1641</v>
      </c>
      <c r="G539" s="17">
        <f t="shared" si="40"/>
        <v>30.98</v>
      </c>
      <c r="H539" s="20">
        <f t="shared" si="41"/>
        <v>1865.5</v>
      </c>
      <c r="I539" s="20">
        <f t="shared" si="42"/>
        <v>2164.35</v>
      </c>
      <c r="J539" s="20">
        <f t="shared" si="43"/>
        <v>2653.47</v>
      </c>
      <c r="K539" s="20">
        <f t="shared" si="44"/>
        <v>3739.44</v>
      </c>
    </row>
    <row r="540" spans="1:11" s="11" customFormat="1" ht="14.25" customHeight="1">
      <c r="A540" s="25" t="s">
        <v>1632</v>
      </c>
      <c r="B540" s="25">
        <v>3</v>
      </c>
      <c r="C540" s="25" t="s">
        <v>1642</v>
      </c>
      <c r="D540" s="25" t="s">
        <v>15</v>
      </c>
      <c r="E540" s="25" t="s">
        <v>1643</v>
      </c>
      <c r="F540" s="25" t="s">
        <v>1644</v>
      </c>
      <c r="G540" s="17">
        <f t="shared" si="40"/>
        <v>30.33</v>
      </c>
      <c r="H540" s="20">
        <f t="shared" si="41"/>
        <v>1846.96</v>
      </c>
      <c r="I540" s="20">
        <f t="shared" si="42"/>
        <v>2145.81</v>
      </c>
      <c r="J540" s="20">
        <f t="shared" si="43"/>
        <v>2634.93</v>
      </c>
      <c r="K540" s="20">
        <f t="shared" si="44"/>
        <v>3720.9</v>
      </c>
    </row>
    <row r="541" spans="1:11" s="11" customFormat="1" ht="14.25" customHeight="1">
      <c r="A541" s="25" t="s">
        <v>1632</v>
      </c>
      <c r="B541" s="25">
        <v>4</v>
      </c>
      <c r="C541" s="25" t="s">
        <v>1645</v>
      </c>
      <c r="D541" s="25" t="s">
        <v>15</v>
      </c>
      <c r="E541" s="25" t="s">
        <v>1646</v>
      </c>
      <c r="F541" s="25" t="s">
        <v>1647</v>
      </c>
      <c r="G541" s="17">
        <f t="shared" si="40"/>
        <v>31.23</v>
      </c>
      <c r="H541" s="20">
        <f t="shared" si="41"/>
        <v>1872.48</v>
      </c>
      <c r="I541" s="20">
        <f t="shared" si="42"/>
        <v>2171.3300000000004</v>
      </c>
      <c r="J541" s="20">
        <f t="shared" si="43"/>
        <v>2660.4500000000003</v>
      </c>
      <c r="K541" s="20">
        <f t="shared" si="44"/>
        <v>3746.4200000000005</v>
      </c>
    </row>
    <row r="542" spans="1:11" s="11" customFormat="1" ht="14.25" customHeight="1">
      <c r="A542" s="25" t="s">
        <v>1632</v>
      </c>
      <c r="B542" s="25">
        <v>5</v>
      </c>
      <c r="C542" s="25" t="s">
        <v>1648</v>
      </c>
      <c r="D542" s="25" t="s">
        <v>1649</v>
      </c>
      <c r="E542" s="25" t="s">
        <v>15</v>
      </c>
      <c r="F542" s="25" t="s">
        <v>1650</v>
      </c>
      <c r="G542" s="17">
        <f t="shared" si="40"/>
        <v>36.06</v>
      </c>
      <c r="H542" s="20">
        <f t="shared" si="41"/>
        <v>2010.33</v>
      </c>
      <c r="I542" s="20">
        <f t="shared" si="42"/>
        <v>2309.18</v>
      </c>
      <c r="J542" s="20">
        <f t="shared" si="43"/>
        <v>2798.2999999999997</v>
      </c>
      <c r="K542" s="20">
        <f t="shared" si="44"/>
        <v>3884.27</v>
      </c>
    </row>
    <row r="543" spans="1:11" s="11" customFormat="1" ht="14.25" customHeight="1">
      <c r="A543" s="25" t="s">
        <v>1632</v>
      </c>
      <c r="B543" s="25">
        <v>6</v>
      </c>
      <c r="C543" s="25" t="s">
        <v>1651</v>
      </c>
      <c r="D543" s="25" t="s">
        <v>1652</v>
      </c>
      <c r="E543" s="25" t="s">
        <v>15</v>
      </c>
      <c r="F543" s="25" t="s">
        <v>1653</v>
      </c>
      <c r="G543" s="17">
        <f t="shared" si="40"/>
        <v>36.87</v>
      </c>
      <c r="H543" s="20">
        <f t="shared" si="41"/>
        <v>2033.62</v>
      </c>
      <c r="I543" s="20">
        <f t="shared" si="42"/>
        <v>2332.4700000000003</v>
      </c>
      <c r="J543" s="20">
        <f t="shared" si="43"/>
        <v>2821.59</v>
      </c>
      <c r="K543" s="20">
        <f t="shared" si="44"/>
        <v>3907.5600000000004</v>
      </c>
    </row>
    <row r="544" spans="1:11" s="11" customFormat="1" ht="14.25" customHeight="1">
      <c r="A544" s="25" t="s">
        <v>1632</v>
      </c>
      <c r="B544" s="25">
        <v>7</v>
      </c>
      <c r="C544" s="25" t="s">
        <v>1654</v>
      </c>
      <c r="D544" s="25" t="s">
        <v>1655</v>
      </c>
      <c r="E544" s="25" t="s">
        <v>15</v>
      </c>
      <c r="F544" s="25" t="s">
        <v>1656</v>
      </c>
      <c r="G544" s="17">
        <f t="shared" si="40"/>
        <v>49.08</v>
      </c>
      <c r="H544" s="20">
        <f t="shared" si="41"/>
        <v>2382.21</v>
      </c>
      <c r="I544" s="20">
        <f t="shared" si="42"/>
        <v>2681.0600000000004</v>
      </c>
      <c r="J544" s="20">
        <f t="shared" si="43"/>
        <v>3170.1800000000003</v>
      </c>
      <c r="K544" s="20">
        <f t="shared" si="44"/>
        <v>4256.150000000001</v>
      </c>
    </row>
    <row r="545" spans="1:11" s="11" customFormat="1" ht="14.25" customHeight="1">
      <c r="A545" s="25" t="s">
        <v>1632</v>
      </c>
      <c r="B545" s="25">
        <v>8</v>
      </c>
      <c r="C545" s="25" t="s">
        <v>1657</v>
      </c>
      <c r="D545" s="25" t="s">
        <v>1658</v>
      </c>
      <c r="E545" s="25" t="s">
        <v>15</v>
      </c>
      <c r="F545" s="25" t="s">
        <v>1659</v>
      </c>
      <c r="G545" s="17">
        <f t="shared" si="40"/>
        <v>56.08</v>
      </c>
      <c r="H545" s="20">
        <f t="shared" si="41"/>
        <v>2582.05</v>
      </c>
      <c r="I545" s="20">
        <f t="shared" si="42"/>
        <v>2880.9</v>
      </c>
      <c r="J545" s="20">
        <f t="shared" si="43"/>
        <v>3370.02</v>
      </c>
      <c r="K545" s="20">
        <f t="shared" si="44"/>
        <v>4455.99</v>
      </c>
    </row>
    <row r="546" spans="1:11" s="11" customFormat="1" ht="14.25" customHeight="1">
      <c r="A546" s="25" t="s">
        <v>1632</v>
      </c>
      <c r="B546" s="25">
        <v>9</v>
      </c>
      <c r="C546" s="25" t="s">
        <v>1660</v>
      </c>
      <c r="D546" s="25" t="s">
        <v>15</v>
      </c>
      <c r="E546" s="25" t="s">
        <v>1661</v>
      </c>
      <c r="F546" s="25" t="s">
        <v>1662</v>
      </c>
      <c r="G546" s="17">
        <f t="shared" si="40"/>
        <v>58.98</v>
      </c>
      <c r="H546" s="20">
        <f t="shared" si="41"/>
        <v>2664.63</v>
      </c>
      <c r="I546" s="20">
        <f t="shared" si="42"/>
        <v>2963.48</v>
      </c>
      <c r="J546" s="20">
        <f t="shared" si="43"/>
        <v>3452.6</v>
      </c>
      <c r="K546" s="20">
        <f t="shared" si="44"/>
        <v>4538.57</v>
      </c>
    </row>
    <row r="547" spans="1:11" s="11" customFormat="1" ht="14.25" customHeight="1">
      <c r="A547" s="25" t="s">
        <v>1632</v>
      </c>
      <c r="B547" s="25">
        <v>10</v>
      </c>
      <c r="C547" s="25" t="s">
        <v>1663</v>
      </c>
      <c r="D547" s="25" t="s">
        <v>15</v>
      </c>
      <c r="E547" s="25" t="s">
        <v>1664</v>
      </c>
      <c r="F547" s="25" t="s">
        <v>1665</v>
      </c>
      <c r="G547" s="17">
        <f t="shared" si="40"/>
        <v>59.87</v>
      </c>
      <c r="H547" s="20">
        <f t="shared" si="41"/>
        <v>2690.27</v>
      </c>
      <c r="I547" s="20">
        <f t="shared" si="42"/>
        <v>2989.12</v>
      </c>
      <c r="J547" s="20">
        <f t="shared" si="43"/>
        <v>3478.24</v>
      </c>
      <c r="K547" s="20">
        <f t="shared" si="44"/>
        <v>4564.21</v>
      </c>
    </row>
    <row r="548" spans="1:11" s="11" customFormat="1" ht="14.25" customHeight="1">
      <c r="A548" s="25" t="s">
        <v>1632</v>
      </c>
      <c r="B548" s="25">
        <v>11</v>
      </c>
      <c r="C548" s="25" t="s">
        <v>1666</v>
      </c>
      <c r="D548" s="25" t="s">
        <v>15</v>
      </c>
      <c r="E548" s="25" t="s">
        <v>1667</v>
      </c>
      <c r="F548" s="25" t="s">
        <v>1668</v>
      </c>
      <c r="G548" s="17">
        <f t="shared" si="40"/>
        <v>59.49</v>
      </c>
      <c r="H548" s="20">
        <f t="shared" si="41"/>
        <v>2679.2299999999996</v>
      </c>
      <c r="I548" s="20">
        <f t="shared" si="42"/>
        <v>2978.08</v>
      </c>
      <c r="J548" s="20">
        <f t="shared" si="43"/>
        <v>3467.2</v>
      </c>
      <c r="K548" s="20">
        <f t="shared" si="44"/>
        <v>4553.17</v>
      </c>
    </row>
    <row r="549" spans="1:11" s="11" customFormat="1" ht="14.25" customHeight="1">
      <c r="A549" s="25" t="s">
        <v>1632</v>
      </c>
      <c r="B549" s="25">
        <v>12</v>
      </c>
      <c r="C549" s="25" t="s">
        <v>1669</v>
      </c>
      <c r="D549" s="25" t="s">
        <v>15</v>
      </c>
      <c r="E549" s="25" t="s">
        <v>1670</v>
      </c>
      <c r="F549" s="25" t="s">
        <v>1671</v>
      </c>
      <c r="G549" s="17">
        <f t="shared" si="40"/>
        <v>58.02</v>
      </c>
      <c r="H549" s="20">
        <f t="shared" si="41"/>
        <v>2637.2400000000002</v>
      </c>
      <c r="I549" s="20">
        <f t="shared" si="42"/>
        <v>2936.09</v>
      </c>
      <c r="J549" s="20">
        <f t="shared" si="43"/>
        <v>3425.21</v>
      </c>
      <c r="K549" s="20">
        <f t="shared" si="44"/>
        <v>4511.18</v>
      </c>
    </row>
    <row r="550" spans="1:11" s="11" customFormat="1" ht="14.25" customHeight="1">
      <c r="A550" s="25" t="s">
        <v>1632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0"/>
        <v>59.77</v>
      </c>
      <c r="H550" s="20">
        <f t="shared" si="41"/>
        <v>2687.2599999999998</v>
      </c>
      <c r="I550" s="20">
        <f t="shared" si="42"/>
        <v>2986.11</v>
      </c>
      <c r="J550" s="20">
        <f t="shared" si="43"/>
        <v>3475.23</v>
      </c>
      <c r="K550" s="20">
        <f t="shared" si="44"/>
        <v>4561.200000000001</v>
      </c>
    </row>
    <row r="551" spans="1:11" s="11" customFormat="1" ht="14.25" customHeight="1">
      <c r="A551" s="25" t="s">
        <v>1632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0"/>
        <v>58.44</v>
      </c>
      <c r="H551" s="20">
        <f t="shared" si="41"/>
        <v>2649.32</v>
      </c>
      <c r="I551" s="20">
        <f t="shared" si="42"/>
        <v>2948.1700000000005</v>
      </c>
      <c r="J551" s="20">
        <f t="shared" si="43"/>
        <v>3437.2900000000004</v>
      </c>
      <c r="K551" s="20">
        <f t="shared" si="44"/>
        <v>4523.26</v>
      </c>
    </row>
    <row r="552" spans="1:11" s="11" customFormat="1" ht="14.25" customHeight="1">
      <c r="A552" s="25" t="s">
        <v>1632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1680</v>
      </c>
      <c r="G552" s="17">
        <f t="shared" si="40"/>
        <v>58.28</v>
      </c>
      <c r="H552" s="20">
        <f t="shared" si="41"/>
        <v>2644.78</v>
      </c>
      <c r="I552" s="20">
        <f t="shared" si="42"/>
        <v>2943.6300000000006</v>
      </c>
      <c r="J552" s="20">
        <f t="shared" si="43"/>
        <v>3432.7500000000005</v>
      </c>
      <c r="K552" s="20">
        <f t="shared" si="44"/>
        <v>4518.72</v>
      </c>
    </row>
    <row r="553" spans="1:11" s="11" customFormat="1" ht="14.25" customHeight="1">
      <c r="A553" s="25" t="s">
        <v>1632</v>
      </c>
      <c r="B553" s="25">
        <v>16</v>
      </c>
      <c r="C553" s="25" t="s">
        <v>48</v>
      </c>
      <c r="D553" s="25" t="s">
        <v>15</v>
      </c>
      <c r="E553" s="25" t="s">
        <v>1681</v>
      </c>
      <c r="F553" s="25" t="s">
        <v>1682</v>
      </c>
      <c r="G553" s="17">
        <f t="shared" si="40"/>
        <v>55.88</v>
      </c>
      <c r="H553" s="20">
        <f t="shared" si="41"/>
        <v>2576.36</v>
      </c>
      <c r="I553" s="20">
        <f t="shared" si="42"/>
        <v>2875.21</v>
      </c>
      <c r="J553" s="20">
        <f t="shared" si="43"/>
        <v>3364.33</v>
      </c>
      <c r="K553" s="20">
        <f t="shared" si="44"/>
        <v>4450.3</v>
      </c>
    </row>
    <row r="554" spans="1:11" s="11" customFormat="1" ht="14.25" customHeight="1">
      <c r="A554" s="25" t="s">
        <v>1632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0"/>
        <v>55.27</v>
      </c>
      <c r="H554" s="20">
        <f t="shared" si="41"/>
        <v>2558.8399999999997</v>
      </c>
      <c r="I554" s="20">
        <f t="shared" si="42"/>
        <v>2857.69</v>
      </c>
      <c r="J554" s="20">
        <f t="shared" si="43"/>
        <v>3346.81</v>
      </c>
      <c r="K554" s="20">
        <f t="shared" si="44"/>
        <v>4432.780000000001</v>
      </c>
    </row>
    <row r="555" spans="1:11" s="11" customFormat="1" ht="14.25" customHeight="1">
      <c r="A555" s="25" t="s">
        <v>1632</v>
      </c>
      <c r="B555" s="25">
        <v>18</v>
      </c>
      <c r="C555" s="25" t="s">
        <v>1686</v>
      </c>
      <c r="D555" s="25" t="s">
        <v>1687</v>
      </c>
      <c r="E555" s="25" t="s">
        <v>15</v>
      </c>
      <c r="F555" s="25" t="s">
        <v>1688</v>
      </c>
      <c r="G555" s="17">
        <f t="shared" si="40"/>
        <v>55.44</v>
      </c>
      <c r="H555" s="20">
        <f t="shared" si="41"/>
        <v>2563.82</v>
      </c>
      <c r="I555" s="20">
        <f t="shared" si="42"/>
        <v>2862.6700000000005</v>
      </c>
      <c r="J555" s="20">
        <f t="shared" si="43"/>
        <v>3351.7900000000004</v>
      </c>
      <c r="K555" s="20">
        <f t="shared" si="44"/>
        <v>4437.76</v>
      </c>
    </row>
    <row r="556" spans="1:11" s="11" customFormat="1" ht="14.25" customHeight="1">
      <c r="A556" s="25" t="s">
        <v>1632</v>
      </c>
      <c r="B556" s="25">
        <v>19</v>
      </c>
      <c r="C556" s="25" t="s">
        <v>1689</v>
      </c>
      <c r="D556" s="25" t="s">
        <v>1690</v>
      </c>
      <c r="E556" s="25" t="s">
        <v>15</v>
      </c>
      <c r="F556" s="25" t="s">
        <v>1691</v>
      </c>
      <c r="G556" s="17">
        <f t="shared" si="40"/>
        <v>53.56</v>
      </c>
      <c r="H556" s="20">
        <f t="shared" si="41"/>
        <v>2510.02</v>
      </c>
      <c r="I556" s="20">
        <f t="shared" si="42"/>
        <v>2808.8700000000003</v>
      </c>
      <c r="J556" s="20">
        <f t="shared" si="43"/>
        <v>3297.9900000000002</v>
      </c>
      <c r="K556" s="20">
        <f t="shared" si="44"/>
        <v>4383.960000000001</v>
      </c>
    </row>
    <row r="557" spans="1:11" s="11" customFormat="1" ht="14.25" customHeight="1">
      <c r="A557" s="25" t="s">
        <v>1632</v>
      </c>
      <c r="B557" s="25">
        <v>20</v>
      </c>
      <c r="C557" s="25" t="s">
        <v>1692</v>
      </c>
      <c r="D557" s="25" t="s">
        <v>1693</v>
      </c>
      <c r="E557" s="25" t="s">
        <v>15</v>
      </c>
      <c r="F557" s="25" t="s">
        <v>1694</v>
      </c>
      <c r="G557" s="17">
        <f t="shared" si="40"/>
        <v>56.9</v>
      </c>
      <c r="H557" s="20">
        <f t="shared" si="41"/>
        <v>2605.35</v>
      </c>
      <c r="I557" s="20">
        <f t="shared" si="42"/>
        <v>2904.2000000000003</v>
      </c>
      <c r="J557" s="20">
        <f t="shared" si="43"/>
        <v>3393.32</v>
      </c>
      <c r="K557" s="20">
        <f t="shared" si="44"/>
        <v>4479.29</v>
      </c>
    </row>
    <row r="558" spans="1:11" s="11" customFormat="1" ht="14.25" customHeight="1">
      <c r="A558" s="25" t="s">
        <v>1632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0"/>
        <v>60.94</v>
      </c>
      <c r="H558" s="20">
        <f t="shared" si="41"/>
        <v>2720.7599999999998</v>
      </c>
      <c r="I558" s="20">
        <f t="shared" si="42"/>
        <v>3019.61</v>
      </c>
      <c r="J558" s="20">
        <f t="shared" si="43"/>
        <v>3508.73</v>
      </c>
      <c r="K558" s="20">
        <f t="shared" si="44"/>
        <v>4594.7</v>
      </c>
    </row>
    <row r="559" spans="1:11" s="11" customFormat="1" ht="14.25" customHeight="1">
      <c r="A559" s="25" t="s">
        <v>1632</v>
      </c>
      <c r="B559" s="25">
        <v>22</v>
      </c>
      <c r="C559" s="25" t="s">
        <v>1698</v>
      </c>
      <c r="D559" s="25" t="s">
        <v>15</v>
      </c>
      <c r="E559" s="25" t="s">
        <v>39</v>
      </c>
      <c r="F559" s="25" t="s">
        <v>1699</v>
      </c>
      <c r="G559" s="17">
        <f t="shared" si="40"/>
        <v>56.63</v>
      </c>
      <c r="H559" s="20">
        <f t="shared" si="41"/>
        <v>2597.6400000000003</v>
      </c>
      <c r="I559" s="20">
        <f t="shared" si="42"/>
        <v>2896.4900000000002</v>
      </c>
      <c r="J559" s="20">
        <f t="shared" si="43"/>
        <v>3385.61</v>
      </c>
      <c r="K559" s="20">
        <f t="shared" si="44"/>
        <v>4471.580000000001</v>
      </c>
    </row>
    <row r="560" spans="1:11" s="11" customFormat="1" ht="14.25" customHeight="1">
      <c r="A560" s="25" t="s">
        <v>1632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47.42</v>
      </c>
      <c r="H560" s="20">
        <f t="shared" si="41"/>
        <v>2334.66</v>
      </c>
      <c r="I560" s="20">
        <f t="shared" si="42"/>
        <v>2633.51</v>
      </c>
      <c r="J560" s="20">
        <f t="shared" si="43"/>
        <v>3122.63</v>
      </c>
      <c r="K560" s="20">
        <f t="shared" si="44"/>
        <v>4208.6</v>
      </c>
    </row>
    <row r="561" spans="1:11" s="11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290</v>
      </c>
      <c r="F561" s="25" t="s">
        <v>1705</v>
      </c>
      <c r="G561" s="17">
        <f t="shared" si="40"/>
        <v>35.51</v>
      </c>
      <c r="H561" s="20">
        <f t="shared" si="41"/>
        <v>1994.78</v>
      </c>
      <c r="I561" s="20">
        <f t="shared" si="42"/>
        <v>2293.63</v>
      </c>
      <c r="J561" s="20">
        <f t="shared" si="43"/>
        <v>2782.75</v>
      </c>
      <c r="K561" s="20">
        <f t="shared" si="44"/>
        <v>3868.7200000000003</v>
      </c>
    </row>
    <row r="562" spans="1:11" s="11" customFormat="1" ht="14.25" customHeight="1">
      <c r="A562" s="25" t="s">
        <v>1703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0"/>
        <v>32.52</v>
      </c>
      <c r="H562" s="20">
        <f t="shared" si="41"/>
        <v>1909.3600000000001</v>
      </c>
      <c r="I562" s="20">
        <f t="shared" si="42"/>
        <v>2208.21</v>
      </c>
      <c r="J562" s="20">
        <f t="shared" si="43"/>
        <v>2697.33</v>
      </c>
      <c r="K562" s="20">
        <f t="shared" si="44"/>
        <v>3783.3</v>
      </c>
    </row>
    <row r="563" spans="1:11" s="11" customFormat="1" ht="14.25" customHeight="1">
      <c r="A563" s="25" t="s">
        <v>1703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0"/>
        <v>31.99</v>
      </c>
      <c r="H563" s="20">
        <f t="shared" si="41"/>
        <v>1894.3799999999999</v>
      </c>
      <c r="I563" s="20">
        <f t="shared" si="42"/>
        <v>2193.23</v>
      </c>
      <c r="J563" s="20">
        <f t="shared" si="43"/>
        <v>2682.35</v>
      </c>
      <c r="K563" s="20">
        <f t="shared" si="44"/>
        <v>3768.32</v>
      </c>
    </row>
    <row r="564" spans="1:11" s="11" customFormat="1" ht="14.25" customHeight="1">
      <c r="A564" s="25" t="s">
        <v>1703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0"/>
        <v>31.46</v>
      </c>
      <c r="H564" s="20">
        <f t="shared" si="41"/>
        <v>1879.19</v>
      </c>
      <c r="I564" s="20">
        <f t="shared" si="42"/>
        <v>2178.04</v>
      </c>
      <c r="J564" s="20">
        <f t="shared" si="43"/>
        <v>2667.16</v>
      </c>
      <c r="K564" s="20">
        <f t="shared" si="44"/>
        <v>3753.13</v>
      </c>
    </row>
    <row r="565" spans="1:11" s="11" customFormat="1" ht="14.25" customHeight="1">
      <c r="A565" s="25" t="s">
        <v>1703</v>
      </c>
      <c r="B565" s="25">
        <v>4</v>
      </c>
      <c r="C565" s="25" t="s">
        <v>1715</v>
      </c>
      <c r="D565" s="25" t="s">
        <v>1716</v>
      </c>
      <c r="E565" s="25" t="s">
        <v>15</v>
      </c>
      <c r="F565" s="25" t="s">
        <v>1717</v>
      </c>
      <c r="G565" s="17">
        <f t="shared" si="40"/>
        <v>32.25</v>
      </c>
      <c r="H565" s="20">
        <f t="shared" si="41"/>
        <v>1901.7</v>
      </c>
      <c r="I565" s="20">
        <f t="shared" si="42"/>
        <v>2200.55</v>
      </c>
      <c r="J565" s="20">
        <f t="shared" si="43"/>
        <v>2689.67</v>
      </c>
      <c r="K565" s="20">
        <f t="shared" si="44"/>
        <v>3775.6400000000003</v>
      </c>
    </row>
    <row r="566" spans="1:11" s="11" customFormat="1" ht="14.25" customHeight="1">
      <c r="A566" s="25" t="s">
        <v>1703</v>
      </c>
      <c r="B566" s="25">
        <v>5</v>
      </c>
      <c r="C566" s="25" t="s">
        <v>1718</v>
      </c>
      <c r="D566" s="25" t="s">
        <v>1719</v>
      </c>
      <c r="E566" s="25" t="s">
        <v>15</v>
      </c>
      <c r="F566" s="25" t="s">
        <v>1720</v>
      </c>
      <c r="G566" s="17">
        <f t="shared" si="40"/>
        <v>33.5</v>
      </c>
      <c r="H566" s="20">
        <f t="shared" si="41"/>
        <v>1937.26</v>
      </c>
      <c r="I566" s="20">
        <f t="shared" si="42"/>
        <v>2236.11</v>
      </c>
      <c r="J566" s="20">
        <f t="shared" si="43"/>
        <v>2725.23</v>
      </c>
      <c r="K566" s="20">
        <f t="shared" si="44"/>
        <v>3811.2000000000003</v>
      </c>
    </row>
    <row r="567" spans="1:11" s="11" customFormat="1" ht="14.25" customHeight="1">
      <c r="A567" s="25" t="s">
        <v>1703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0"/>
        <v>35.25</v>
      </c>
      <c r="H567" s="20">
        <f t="shared" si="41"/>
        <v>1987.33</v>
      </c>
      <c r="I567" s="20">
        <f t="shared" si="42"/>
        <v>2286.1800000000003</v>
      </c>
      <c r="J567" s="20">
        <f t="shared" si="43"/>
        <v>2775.3</v>
      </c>
      <c r="K567" s="20">
        <f t="shared" si="44"/>
        <v>3861.2700000000004</v>
      </c>
    </row>
    <row r="568" spans="1:11" s="11" customFormat="1" ht="14.25" customHeight="1">
      <c r="A568" s="25" t="s">
        <v>1703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0"/>
        <v>46.44</v>
      </c>
      <c r="H568" s="20">
        <f t="shared" si="41"/>
        <v>2306.78</v>
      </c>
      <c r="I568" s="20">
        <f t="shared" si="42"/>
        <v>2605.63</v>
      </c>
      <c r="J568" s="20">
        <f t="shared" si="43"/>
        <v>3094.75</v>
      </c>
      <c r="K568" s="20">
        <f t="shared" si="44"/>
        <v>4180.72</v>
      </c>
    </row>
    <row r="569" spans="1:11" s="11" customFormat="1" ht="14.25" customHeight="1">
      <c r="A569" s="25" t="s">
        <v>1703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0"/>
        <v>56.19</v>
      </c>
      <c r="H569" s="20">
        <f t="shared" si="41"/>
        <v>2585.15</v>
      </c>
      <c r="I569" s="20">
        <f t="shared" si="42"/>
        <v>2884.0000000000005</v>
      </c>
      <c r="J569" s="20">
        <f t="shared" si="43"/>
        <v>3373.1200000000003</v>
      </c>
      <c r="K569" s="20">
        <f t="shared" si="44"/>
        <v>4459.09</v>
      </c>
    </row>
    <row r="570" spans="1:11" s="11" customFormat="1" ht="14.25" customHeight="1">
      <c r="A570" s="25" t="s">
        <v>1703</v>
      </c>
      <c r="B570" s="25">
        <v>9</v>
      </c>
      <c r="C570" s="25" t="s">
        <v>1730</v>
      </c>
      <c r="D570" s="25" t="s">
        <v>15</v>
      </c>
      <c r="E570" s="25" t="s">
        <v>1225</v>
      </c>
      <c r="F570" s="25" t="s">
        <v>23</v>
      </c>
      <c r="G570" s="17">
        <f t="shared" si="40"/>
        <v>61.82</v>
      </c>
      <c r="H570" s="20">
        <f t="shared" si="41"/>
        <v>2745.8</v>
      </c>
      <c r="I570" s="20">
        <f t="shared" si="42"/>
        <v>3044.65</v>
      </c>
      <c r="J570" s="20">
        <f t="shared" si="43"/>
        <v>3533.77</v>
      </c>
      <c r="K570" s="20">
        <f t="shared" si="44"/>
        <v>4619.74</v>
      </c>
    </row>
    <row r="571" spans="1:11" s="11" customFormat="1" ht="14.25" customHeight="1">
      <c r="A571" s="25" t="s">
        <v>1703</v>
      </c>
      <c r="B571" s="25">
        <v>10</v>
      </c>
      <c r="C571" s="25" t="s">
        <v>1731</v>
      </c>
      <c r="D571" s="25" t="s">
        <v>15</v>
      </c>
      <c r="E571" s="25" t="s">
        <v>1732</v>
      </c>
      <c r="F571" s="25" t="s">
        <v>1733</v>
      </c>
      <c r="G571" s="17">
        <f t="shared" si="40"/>
        <v>62.24</v>
      </c>
      <c r="H571" s="20">
        <f t="shared" si="41"/>
        <v>2757.7599999999998</v>
      </c>
      <c r="I571" s="20">
        <f t="shared" si="42"/>
        <v>3056.6099999999997</v>
      </c>
      <c r="J571" s="20">
        <f t="shared" si="43"/>
        <v>3545.7299999999996</v>
      </c>
      <c r="K571" s="20">
        <f t="shared" si="44"/>
        <v>4631.7</v>
      </c>
    </row>
    <row r="572" spans="1:11" s="11" customFormat="1" ht="14.25" customHeight="1">
      <c r="A572" s="25" t="s">
        <v>1703</v>
      </c>
      <c r="B572" s="25">
        <v>11</v>
      </c>
      <c r="C572" s="25" t="s">
        <v>1734</v>
      </c>
      <c r="D572" s="25" t="s">
        <v>15</v>
      </c>
      <c r="E572" s="25" t="s">
        <v>1735</v>
      </c>
      <c r="F572" s="25" t="s">
        <v>44</v>
      </c>
      <c r="G572" s="17">
        <f t="shared" si="40"/>
        <v>62.15</v>
      </c>
      <c r="H572" s="20">
        <f t="shared" si="41"/>
        <v>2755.15</v>
      </c>
      <c r="I572" s="20">
        <f t="shared" si="42"/>
        <v>3054.0000000000005</v>
      </c>
      <c r="J572" s="20">
        <f t="shared" si="43"/>
        <v>3543.1200000000003</v>
      </c>
      <c r="K572" s="20">
        <f t="shared" si="44"/>
        <v>4629.09</v>
      </c>
    </row>
    <row r="573" spans="1:11" s="11" customFormat="1" ht="14.25" customHeight="1">
      <c r="A573" s="25" t="s">
        <v>1703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0"/>
        <v>61.4</v>
      </c>
      <c r="H573" s="20">
        <f t="shared" si="41"/>
        <v>2733.82</v>
      </c>
      <c r="I573" s="20">
        <f t="shared" si="42"/>
        <v>3032.6700000000005</v>
      </c>
      <c r="J573" s="20">
        <f t="shared" si="43"/>
        <v>3521.7900000000004</v>
      </c>
      <c r="K573" s="20">
        <f t="shared" si="44"/>
        <v>4607.76</v>
      </c>
    </row>
    <row r="574" spans="1:11" s="11" customFormat="1" ht="14.25" customHeight="1">
      <c r="A574" s="25" t="s">
        <v>1703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0"/>
        <v>62.15</v>
      </c>
      <c r="H574" s="20">
        <f t="shared" si="41"/>
        <v>2755.23</v>
      </c>
      <c r="I574" s="20">
        <f t="shared" si="42"/>
        <v>3054.0800000000004</v>
      </c>
      <c r="J574" s="20">
        <f t="shared" si="43"/>
        <v>3543.2000000000003</v>
      </c>
      <c r="K574" s="20">
        <f t="shared" si="44"/>
        <v>4629.17</v>
      </c>
    </row>
    <row r="575" spans="1:11" s="11" customFormat="1" ht="14.25" customHeight="1">
      <c r="A575" s="25" t="s">
        <v>1703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0"/>
        <v>61.81</v>
      </c>
      <c r="H575" s="20">
        <f t="shared" si="41"/>
        <v>2745.6699999999996</v>
      </c>
      <c r="I575" s="20">
        <f t="shared" si="42"/>
        <v>3044.52</v>
      </c>
      <c r="J575" s="20">
        <f t="shared" si="43"/>
        <v>3533.64</v>
      </c>
      <c r="K575" s="20">
        <f t="shared" si="44"/>
        <v>4619.610000000001</v>
      </c>
    </row>
    <row r="576" spans="1:11" s="11" customFormat="1" ht="14.25" customHeight="1">
      <c r="A576" s="25" t="s">
        <v>1703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0"/>
        <v>61.06</v>
      </c>
      <c r="H576" s="20">
        <f t="shared" si="41"/>
        <v>2724.08</v>
      </c>
      <c r="I576" s="20">
        <f t="shared" si="42"/>
        <v>3022.93</v>
      </c>
      <c r="J576" s="20">
        <f t="shared" si="43"/>
        <v>3512.0499999999997</v>
      </c>
      <c r="K576" s="20">
        <f t="shared" si="44"/>
        <v>4598.02</v>
      </c>
    </row>
    <row r="577" spans="1:11" s="11" customFormat="1" ht="14.25" customHeight="1">
      <c r="A577" s="25" t="s">
        <v>1703</v>
      </c>
      <c r="B577" s="25">
        <v>16</v>
      </c>
      <c r="C577" s="25" t="s">
        <v>101</v>
      </c>
      <c r="D577" s="25" t="s">
        <v>15</v>
      </c>
      <c r="E577" s="25" t="s">
        <v>1748</v>
      </c>
      <c r="F577" s="25" t="s">
        <v>1749</v>
      </c>
      <c r="G577" s="17">
        <f t="shared" si="40"/>
        <v>59.23</v>
      </c>
      <c r="H577" s="20">
        <f t="shared" si="41"/>
        <v>2671.81</v>
      </c>
      <c r="I577" s="20">
        <f t="shared" si="42"/>
        <v>2970.6600000000003</v>
      </c>
      <c r="J577" s="20">
        <f t="shared" si="43"/>
        <v>3459.78</v>
      </c>
      <c r="K577" s="20">
        <f t="shared" si="44"/>
        <v>4545.75</v>
      </c>
    </row>
    <row r="578" spans="1:11" s="11" customFormat="1" ht="14.25" customHeight="1">
      <c r="A578" s="25" t="s">
        <v>1703</v>
      </c>
      <c r="B578" s="25">
        <v>17</v>
      </c>
      <c r="C578" s="25" t="s">
        <v>1750</v>
      </c>
      <c r="D578" s="25" t="s">
        <v>1751</v>
      </c>
      <c r="E578" s="25" t="s">
        <v>15</v>
      </c>
      <c r="F578" s="25" t="s">
        <v>696</v>
      </c>
      <c r="G578" s="17">
        <f t="shared" si="40"/>
        <v>55.98</v>
      </c>
      <c r="H578" s="20">
        <f t="shared" si="41"/>
        <v>2579.23</v>
      </c>
      <c r="I578" s="20">
        <f t="shared" si="42"/>
        <v>2878.0800000000004</v>
      </c>
      <c r="J578" s="20">
        <f t="shared" si="43"/>
        <v>3367.2000000000003</v>
      </c>
      <c r="K578" s="20">
        <f t="shared" si="44"/>
        <v>4453.17</v>
      </c>
    </row>
    <row r="579" spans="1:11" s="11" customFormat="1" ht="14.25" customHeight="1">
      <c r="A579" s="25" t="s">
        <v>1703</v>
      </c>
      <c r="B579" s="25">
        <v>18</v>
      </c>
      <c r="C579" s="25" t="s">
        <v>1752</v>
      </c>
      <c r="D579" s="25" t="s">
        <v>1753</v>
      </c>
      <c r="E579" s="25" t="s">
        <v>15</v>
      </c>
      <c r="F579" s="25" t="s">
        <v>1754</v>
      </c>
      <c r="G579" s="17">
        <f t="shared" si="40"/>
        <v>55.53</v>
      </c>
      <c r="H579" s="20">
        <f t="shared" si="41"/>
        <v>2566.4</v>
      </c>
      <c r="I579" s="20">
        <f t="shared" si="42"/>
        <v>2865.2500000000005</v>
      </c>
      <c r="J579" s="20">
        <f t="shared" si="43"/>
        <v>3354.3700000000003</v>
      </c>
      <c r="K579" s="20">
        <f t="shared" si="44"/>
        <v>4440.34</v>
      </c>
    </row>
    <row r="580" spans="1:11" s="11" customFormat="1" ht="14.25" customHeight="1">
      <c r="A580" s="25" t="s">
        <v>1703</v>
      </c>
      <c r="B580" s="25">
        <v>19</v>
      </c>
      <c r="C580" s="25" t="s">
        <v>1755</v>
      </c>
      <c r="D580" s="25" t="s">
        <v>1756</v>
      </c>
      <c r="E580" s="25" t="s">
        <v>15</v>
      </c>
      <c r="F580" s="25" t="s">
        <v>1757</v>
      </c>
      <c r="G580" s="17">
        <f t="shared" si="40"/>
        <v>55.1</v>
      </c>
      <c r="H580" s="20">
        <f t="shared" si="41"/>
        <v>2554.12</v>
      </c>
      <c r="I580" s="20">
        <f t="shared" si="42"/>
        <v>2852.97</v>
      </c>
      <c r="J580" s="20">
        <f t="shared" si="43"/>
        <v>3342.0899999999997</v>
      </c>
      <c r="K580" s="20">
        <f t="shared" si="44"/>
        <v>4428.06</v>
      </c>
    </row>
    <row r="581" spans="1:11" s="11" customFormat="1" ht="14.25" customHeight="1">
      <c r="A581" s="25" t="s">
        <v>1703</v>
      </c>
      <c r="B581" s="25">
        <v>20</v>
      </c>
      <c r="C581" s="25" t="s">
        <v>1758</v>
      </c>
      <c r="D581" s="25" t="s">
        <v>1759</v>
      </c>
      <c r="E581" s="25" t="s">
        <v>15</v>
      </c>
      <c r="F581" s="25" t="s">
        <v>1760</v>
      </c>
      <c r="G581" s="17">
        <f t="shared" si="40"/>
        <v>55.88</v>
      </c>
      <c r="H581" s="20">
        <f t="shared" si="41"/>
        <v>2576.29</v>
      </c>
      <c r="I581" s="20">
        <f t="shared" si="42"/>
        <v>2875.1400000000003</v>
      </c>
      <c r="J581" s="20">
        <f t="shared" si="43"/>
        <v>3364.26</v>
      </c>
      <c r="K581" s="20">
        <f t="shared" si="44"/>
        <v>4450.2300000000005</v>
      </c>
    </row>
    <row r="582" spans="1:11" s="11" customFormat="1" ht="14.25" customHeight="1">
      <c r="A582" s="25" t="s">
        <v>1703</v>
      </c>
      <c r="B582" s="25">
        <v>21</v>
      </c>
      <c r="C582" s="25" t="s">
        <v>1761</v>
      </c>
      <c r="D582" s="25" t="s">
        <v>1762</v>
      </c>
      <c r="E582" s="25" t="s">
        <v>15</v>
      </c>
      <c r="F582" s="25" t="s">
        <v>1763</v>
      </c>
      <c r="G582" s="17">
        <f t="shared" si="40"/>
        <v>58.08</v>
      </c>
      <c r="H582" s="20">
        <f t="shared" si="41"/>
        <v>2639.09</v>
      </c>
      <c r="I582" s="20">
        <f t="shared" si="42"/>
        <v>2937.94</v>
      </c>
      <c r="J582" s="20">
        <f t="shared" si="43"/>
        <v>3427.06</v>
      </c>
      <c r="K582" s="20">
        <f t="shared" si="44"/>
        <v>4513.030000000001</v>
      </c>
    </row>
    <row r="583" spans="1:11" s="11" customFormat="1" ht="14.25" customHeight="1">
      <c r="A583" s="25" t="s">
        <v>1703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0"/>
        <v>54.65</v>
      </c>
      <c r="H583" s="20">
        <f t="shared" si="41"/>
        <v>2541.17</v>
      </c>
      <c r="I583" s="20">
        <f t="shared" si="42"/>
        <v>2840.02</v>
      </c>
      <c r="J583" s="20">
        <f t="shared" si="43"/>
        <v>3329.14</v>
      </c>
      <c r="K583" s="20">
        <f t="shared" si="44"/>
        <v>4415.11</v>
      </c>
    </row>
    <row r="584" spans="1:11" s="11" customFormat="1" ht="14.25" customHeight="1">
      <c r="A584" s="25" t="s">
        <v>1703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0"/>
        <v>53.04</v>
      </c>
      <c r="H584" s="20">
        <f t="shared" si="41"/>
        <v>2495.27</v>
      </c>
      <c r="I584" s="20">
        <f t="shared" si="42"/>
        <v>2794.12</v>
      </c>
      <c r="J584" s="20">
        <f t="shared" si="43"/>
        <v>3283.24</v>
      </c>
      <c r="K584" s="20">
        <f t="shared" si="44"/>
        <v>4369.21</v>
      </c>
    </row>
    <row r="585" spans="1:11" s="11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0"/>
        <v>34.65</v>
      </c>
      <c r="H585" s="20">
        <f t="shared" si="41"/>
        <v>1970.21</v>
      </c>
      <c r="I585" s="20">
        <f t="shared" si="42"/>
        <v>2269.0600000000004</v>
      </c>
      <c r="J585" s="20">
        <f t="shared" si="43"/>
        <v>2758.1800000000003</v>
      </c>
      <c r="K585" s="20">
        <f t="shared" si="44"/>
        <v>3844.1500000000005</v>
      </c>
    </row>
    <row r="586" spans="1:11" s="11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aca="true" t="shared" si="45" ref="G586:G649">ROUND((F586*0.0363),2)</f>
        <v>25.17</v>
      </c>
      <c r="H586" s="20">
        <f aca="true" t="shared" si="46" ref="H586:H649">F586+$M$3+G586</f>
        <v>1699.56</v>
      </c>
      <c r="I586" s="20">
        <f aca="true" t="shared" si="47" ref="I586:I649">F586+$N$3+G586</f>
        <v>1998.4100000000003</v>
      </c>
      <c r="J586" s="20">
        <f aca="true" t="shared" si="48" ref="J586:J649">F586+$O$3+G586</f>
        <v>2487.53</v>
      </c>
      <c r="K586" s="20">
        <f aca="true" t="shared" si="49" ref="K586:K649">F586+$P$3+G586</f>
        <v>3573.5000000000005</v>
      </c>
    </row>
    <row r="587" spans="1:11" s="11" customFormat="1" ht="14.25" customHeight="1">
      <c r="A587" s="25" t="s">
        <v>1770</v>
      </c>
      <c r="B587" s="25">
        <v>2</v>
      </c>
      <c r="C587" s="25" t="s">
        <v>1777</v>
      </c>
      <c r="D587" s="25" t="s">
        <v>1778</v>
      </c>
      <c r="E587" s="25" t="s">
        <v>15</v>
      </c>
      <c r="F587" s="25" t="s">
        <v>1779</v>
      </c>
      <c r="G587" s="17">
        <f t="shared" si="45"/>
        <v>20.61</v>
      </c>
      <c r="H587" s="20">
        <f t="shared" si="46"/>
        <v>1569.49</v>
      </c>
      <c r="I587" s="20">
        <f t="shared" si="47"/>
        <v>1868.34</v>
      </c>
      <c r="J587" s="20">
        <f t="shared" si="48"/>
        <v>2357.46</v>
      </c>
      <c r="K587" s="20">
        <f t="shared" si="49"/>
        <v>3443.4300000000003</v>
      </c>
    </row>
    <row r="588" spans="1:11" s="11" customFormat="1" ht="14.25" customHeight="1">
      <c r="A588" s="25" t="s">
        <v>1770</v>
      </c>
      <c r="B588" s="25">
        <v>3</v>
      </c>
      <c r="C588" s="25" t="s">
        <v>15</v>
      </c>
      <c r="D588" s="25" t="s">
        <v>1780</v>
      </c>
      <c r="E588" s="25" t="s">
        <v>15</v>
      </c>
      <c r="F588" s="25" t="s">
        <v>1781</v>
      </c>
      <c r="G588" s="17">
        <f t="shared" si="45"/>
        <v>0.69</v>
      </c>
      <c r="H588" s="20">
        <f t="shared" si="46"/>
        <v>1000.69</v>
      </c>
      <c r="I588" s="20">
        <f t="shared" si="47"/>
        <v>1299.5400000000002</v>
      </c>
      <c r="J588" s="20">
        <f t="shared" si="48"/>
        <v>1788.66</v>
      </c>
      <c r="K588" s="20">
        <f t="shared" si="49"/>
        <v>2874.6300000000006</v>
      </c>
    </row>
    <row r="589" spans="1:11" s="11" customFormat="1" ht="14.25" customHeight="1">
      <c r="A589" s="25" t="s">
        <v>1770</v>
      </c>
      <c r="B589" s="25">
        <v>4</v>
      </c>
      <c r="C589" s="25" t="s">
        <v>15</v>
      </c>
      <c r="D589" s="25" t="s">
        <v>1782</v>
      </c>
      <c r="E589" s="25" t="s">
        <v>15</v>
      </c>
      <c r="F589" s="25" t="s">
        <v>1781</v>
      </c>
      <c r="G589" s="17">
        <f t="shared" si="45"/>
        <v>0.69</v>
      </c>
      <c r="H589" s="20">
        <f t="shared" si="46"/>
        <v>1000.69</v>
      </c>
      <c r="I589" s="20">
        <f t="shared" si="47"/>
        <v>1299.5400000000002</v>
      </c>
      <c r="J589" s="20">
        <f t="shared" si="48"/>
        <v>1788.66</v>
      </c>
      <c r="K589" s="20">
        <f t="shared" si="49"/>
        <v>2874.6300000000006</v>
      </c>
    </row>
    <row r="590" spans="1:11" s="11" customFormat="1" ht="14.25" customHeight="1">
      <c r="A590" s="25" t="s">
        <v>1770</v>
      </c>
      <c r="B590" s="25">
        <v>5</v>
      </c>
      <c r="C590" s="25" t="s">
        <v>1783</v>
      </c>
      <c r="D590" s="25" t="s">
        <v>1784</v>
      </c>
      <c r="E590" s="25" t="s">
        <v>15</v>
      </c>
      <c r="F590" s="25" t="s">
        <v>1785</v>
      </c>
      <c r="G590" s="17">
        <f t="shared" si="45"/>
        <v>24.14</v>
      </c>
      <c r="H590" s="20">
        <f t="shared" si="46"/>
        <v>1670.0600000000002</v>
      </c>
      <c r="I590" s="20">
        <f t="shared" si="47"/>
        <v>1968.91</v>
      </c>
      <c r="J590" s="20">
        <f t="shared" si="48"/>
        <v>2458.0299999999997</v>
      </c>
      <c r="K590" s="20">
        <f t="shared" si="49"/>
        <v>3544</v>
      </c>
    </row>
    <row r="591" spans="1:11" s="11" customFormat="1" ht="14.25" customHeight="1">
      <c r="A591" s="25" t="s">
        <v>1770</v>
      </c>
      <c r="B591" s="25">
        <v>6</v>
      </c>
      <c r="C591" s="25" t="s">
        <v>1786</v>
      </c>
      <c r="D591" s="25" t="s">
        <v>1787</v>
      </c>
      <c r="E591" s="25" t="s">
        <v>15</v>
      </c>
      <c r="F591" s="25" t="s">
        <v>1788</v>
      </c>
      <c r="G591" s="17">
        <f t="shared" si="45"/>
        <v>32.46</v>
      </c>
      <c r="H591" s="20">
        <f t="shared" si="46"/>
        <v>1907.63</v>
      </c>
      <c r="I591" s="20">
        <f t="shared" si="47"/>
        <v>2206.48</v>
      </c>
      <c r="J591" s="20">
        <f t="shared" si="48"/>
        <v>2695.6</v>
      </c>
      <c r="K591" s="20">
        <f t="shared" si="49"/>
        <v>3781.57</v>
      </c>
    </row>
    <row r="592" spans="1:11" s="11" customFormat="1" ht="14.25" customHeight="1">
      <c r="A592" s="25" t="s">
        <v>1770</v>
      </c>
      <c r="B592" s="25">
        <v>7</v>
      </c>
      <c r="C592" s="25" t="s">
        <v>1789</v>
      </c>
      <c r="D592" s="25" t="s">
        <v>1790</v>
      </c>
      <c r="E592" s="25" t="s">
        <v>15</v>
      </c>
      <c r="F592" s="25" t="s">
        <v>1791</v>
      </c>
      <c r="G592" s="17">
        <f t="shared" si="45"/>
        <v>42.9</v>
      </c>
      <c r="H592" s="20">
        <f t="shared" si="46"/>
        <v>2205.69</v>
      </c>
      <c r="I592" s="20">
        <f t="shared" si="47"/>
        <v>2504.5400000000004</v>
      </c>
      <c r="J592" s="20">
        <f t="shared" si="48"/>
        <v>2993.6600000000003</v>
      </c>
      <c r="K592" s="20">
        <f t="shared" si="49"/>
        <v>4079.6300000000006</v>
      </c>
    </row>
    <row r="593" spans="1:11" s="11" customFormat="1" ht="14.25" customHeight="1">
      <c r="A593" s="25" t="s">
        <v>1770</v>
      </c>
      <c r="B593" s="25">
        <v>8</v>
      </c>
      <c r="C593" s="25" t="s">
        <v>1792</v>
      </c>
      <c r="D593" s="25" t="s">
        <v>1376</v>
      </c>
      <c r="E593" s="25" t="s">
        <v>15</v>
      </c>
      <c r="F593" s="25" t="s">
        <v>1793</v>
      </c>
      <c r="G593" s="17">
        <f t="shared" si="45"/>
        <v>55.33</v>
      </c>
      <c r="H593" s="20">
        <f t="shared" si="46"/>
        <v>2560.6899999999996</v>
      </c>
      <c r="I593" s="20">
        <f t="shared" si="47"/>
        <v>2859.54</v>
      </c>
      <c r="J593" s="20">
        <f t="shared" si="48"/>
        <v>3348.66</v>
      </c>
      <c r="K593" s="20">
        <f t="shared" si="49"/>
        <v>4434.63</v>
      </c>
    </row>
    <row r="594" spans="1:11" s="11" customFormat="1" ht="14.25" customHeight="1">
      <c r="A594" s="25" t="s">
        <v>1770</v>
      </c>
      <c r="B594" s="25">
        <v>9</v>
      </c>
      <c r="C594" s="25" t="s">
        <v>1794</v>
      </c>
      <c r="D594" s="25" t="s">
        <v>1795</v>
      </c>
      <c r="E594" s="25" t="s">
        <v>15</v>
      </c>
      <c r="F594" s="25" t="s">
        <v>1796</v>
      </c>
      <c r="G594" s="17">
        <f t="shared" si="45"/>
        <v>58.93</v>
      </c>
      <c r="H594" s="20">
        <f t="shared" si="46"/>
        <v>2663.31</v>
      </c>
      <c r="I594" s="20">
        <f t="shared" si="47"/>
        <v>2962.1600000000003</v>
      </c>
      <c r="J594" s="20">
        <f t="shared" si="48"/>
        <v>3451.28</v>
      </c>
      <c r="K594" s="20">
        <f t="shared" si="49"/>
        <v>4537.250000000001</v>
      </c>
    </row>
    <row r="595" spans="1:11" s="11" customFormat="1" ht="14.25" customHeight="1">
      <c r="A595" s="25" t="s">
        <v>1770</v>
      </c>
      <c r="B595" s="25">
        <v>10</v>
      </c>
      <c r="C595" s="25" t="s">
        <v>1797</v>
      </c>
      <c r="D595" s="25" t="s">
        <v>1798</v>
      </c>
      <c r="E595" s="25" t="s">
        <v>15</v>
      </c>
      <c r="F595" s="25" t="s">
        <v>1799</v>
      </c>
      <c r="G595" s="17">
        <f t="shared" si="45"/>
        <v>57.57</v>
      </c>
      <c r="H595" s="20">
        <f t="shared" si="46"/>
        <v>2624.48</v>
      </c>
      <c r="I595" s="20">
        <f t="shared" si="47"/>
        <v>2923.3300000000004</v>
      </c>
      <c r="J595" s="20">
        <f t="shared" si="48"/>
        <v>3412.4500000000003</v>
      </c>
      <c r="K595" s="20">
        <f t="shared" si="49"/>
        <v>4498.42</v>
      </c>
    </row>
    <row r="596" spans="1:11" s="11" customFormat="1" ht="14.25" customHeight="1">
      <c r="A596" s="25" t="s">
        <v>1770</v>
      </c>
      <c r="B596" s="25">
        <v>11</v>
      </c>
      <c r="C596" s="25" t="s">
        <v>1800</v>
      </c>
      <c r="D596" s="25" t="s">
        <v>1801</v>
      </c>
      <c r="E596" s="25" t="s">
        <v>15</v>
      </c>
      <c r="F596" s="25" t="s">
        <v>1802</v>
      </c>
      <c r="G596" s="17">
        <f t="shared" si="45"/>
        <v>57.13</v>
      </c>
      <c r="H596" s="20">
        <f t="shared" si="46"/>
        <v>2611.96</v>
      </c>
      <c r="I596" s="20">
        <f t="shared" si="47"/>
        <v>2910.8100000000004</v>
      </c>
      <c r="J596" s="20">
        <f t="shared" si="48"/>
        <v>3399.9300000000003</v>
      </c>
      <c r="K596" s="20">
        <f t="shared" si="49"/>
        <v>4485.900000000001</v>
      </c>
    </row>
    <row r="597" spans="1:11" s="11" customFormat="1" ht="14.25" customHeight="1">
      <c r="A597" s="25" t="s">
        <v>1770</v>
      </c>
      <c r="B597" s="25">
        <v>12</v>
      </c>
      <c r="C597" s="25" t="s">
        <v>1803</v>
      </c>
      <c r="D597" s="25" t="s">
        <v>1804</v>
      </c>
      <c r="E597" s="25" t="s">
        <v>15</v>
      </c>
      <c r="F597" s="25" t="s">
        <v>1805</v>
      </c>
      <c r="G597" s="17">
        <f t="shared" si="45"/>
        <v>56.82</v>
      </c>
      <c r="H597" s="20">
        <f t="shared" si="46"/>
        <v>2602.98</v>
      </c>
      <c r="I597" s="20">
        <f t="shared" si="47"/>
        <v>2901.8300000000004</v>
      </c>
      <c r="J597" s="20">
        <f t="shared" si="48"/>
        <v>3390.9500000000003</v>
      </c>
      <c r="K597" s="20">
        <f t="shared" si="49"/>
        <v>4476.92</v>
      </c>
    </row>
    <row r="598" spans="1:11" s="11" customFormat="1" ht="14.25" customHeight="1">
      <c r="A598" s="25" t="s">
        <v>1770</v>
      </c>
      <c r="B598" s="25">
        <v>13</v>
      </c>
      <c r="C598" s="25" t="s">
        <v>624</v>
      </c>
      <c r="D598" s="25" t="s">
        <v>1806</v>
      </c>
      <c r="E598" s="25" t="s">
        <v>15</v>
      </c>
      <c r="F598" s="25" t="s">
        <v>626</v>
      </c>
      <c r="G598" s="17">
        <f t="shared" si="45"/>
        <v>56.84</v>
      </c>
      <c r="H598" s="20">
        <f t="shared" si="46"/>
        <v>2603.7700000000004</v>
      </c>
      <c r="I598" s="20">
        <f t="shared" si="47"/>
        <v>2902.6200000000003</v>
      </c>
      <c r="J598" s="20">
        <f t="shared" si="48"/>
        <v>3391.7400000000002</v>
      </c>
      <c r="K598" s="20">
        <f t="shared" si="49"/>
        <v>4477.710000000001</v>
      </c>
    </row>
    <row r="599" spans="1:11" s="11" customFormat="1" ht="14.25" customHeight="1">
      <c r="A599" s="25" t="s">
        <v>1770</v>
      </c>
      <c r="B599" s="25">
        <v>14</v>
      </c>
      <c r="C599" s="25" t="s">
        <v>1807</v>
      </c>
      <c r="D599" s="25" t="s">
        <v>1808</v>
      </c>
      <c r="E599" s="25" t="s">
        <v>15</v>
      </c>
      <c r="F599" s="25" t="s">
        <v>1809</v>
      </c>
      <c r="G599" s="17">
        <f t="shared" si="45"/>
        <v>58.04</v>
      </c>
      <c r="H599" s="20">
        <f t="shared" si="46"/>
        <v>2637.98</v>
      </c>
      <c r="I599" s="20">
        <f t="shared" si="47"/>
        <v>2936.83</v>
      </c>
      <c r="J599" s="20">
        <f t="shared" si="48"/>
        <v>3425.95</v>
      </c>
      <c r="K599" s="20">
        <f t="shared" si="49"/>
        <v>4511.92</v>
      </c>
    </row>
    <row r="600" spans="1:11" s="11" customFormat="1" ht="14.25" customHeight="1">
      <c r="A600" s="25" t="s">
        <v>1770</v>
      </c>
      <c r="B600" s="25">
        <v>15</v>
      </c>
      <c r="C600" s="25" t="s">
        <v>1810</v>
      </c>
      <c r="D600" s="25" t="s">
        <v>1811</v>
      </c>
      <c r="E600" s="25" t="s">
        <v>15</v>
      </c>
      <c r="F600" s="25" t="s">
        <v>1812</v>
      </c>
      <c r="G600" s="17">
        <f t="shared" si="45"/>
        <v>56.51</v>
      </c>
      <c r="H600" s="20">
        <f t="shared" si="46"/>
        <v>2594.1900000000005</v>
      </c>
      <c r="I600" s="20">
        <f t="shared" si="47"/>
        <v>2893.0400000000004</v>
      </c>
      <c r="J600" s="20">
        <f t="shared" si="48"/>
        <v>3382.1600000000003</v>
      </c>
      <c r="K600" s="20">
        <f t="shared" si="49"/>
        <v>4468.130000000001</v>
      </c>
    </row>
    <row r="601" spans="1:11" s="11" customFormat="1" ht="14.25" customHeight="1">
      <c r="A601" s="25" t="s">
        <v>1770</v>
      </c>
      <c r="B601" s="25">
        <v>16</v>
      </c>
      <c r="C601" s="25" t="s">
        <v>1813</v>
      </c>
      <c r="D601" s="25" t="s">
        <v>1814</v>
      </c>
      <c r="E601" s="25" t="s">
        <v>15</v>
      </c>
      <c r="F601" s="25" t="s">
        <v>1815</v>
      </c>
      <c r="G601" s="17">
        <f t="shared" si="45"/>
        <v>53.19</v>
      </c>
      <c r="H601" s="20">
        <f t="shared" si="46"/>
        <v>2499.43</v>
      </c>
      <c r="I601" s="20">
        <f t="shared" si="47"/>
        <v>2798.28</v>
      </c>
      <c r="J601" s="20">
        <f t="shared" si="48"/>
        <v>3287.4</v>
      </c>
      <c r="K601" s="20">
        <f t="shared" si="49"/>
        <v>4373.37</v>
      </c>
    </row>
    <row r="602" spans="1:11" s="11" customFormat="1" ht="14.25" customHeight="1">
      <c r="A602" s="25" t="s">
        <v>1770</v>
      </c>
      <c r="B602" s="25">
        <v>17</v>
      </c>
      <c r="C602" s="25" t="s">
        <v>1816</v>
      </c>
      <c r="D602" s="25" t="s">
        <v>1817</v>
      </c>
      <c r="E602" s="25" t="s">
        <v>15</v>
      </c>
      <c r="F602" s="25" t="s">
        <v>1818</v>
      </c>
      <c r="G602" s="17">
        <f t="shared" si="45"/>
        <v>52.81</v>
      </c>
      <c r="H602" s="20">
        <f t="shared" si="46"/>
        <v>2488.5899999999997</v>
      </c>
      <c r="I602" s="20">
        <f t="shared" si="47"/>
        <v>2787.44</v>
      </c>
      <c r="J602" s="20">
        <f t="shared" si="48"/>
        <v>3276.56</v>
      </c>
      <c r="K602" s="20">
        <f t="shared" si="49"/>
        <v>4362.530000000001</v>
      </c>
    </row>
    <row r="603" spans="1:11" s="11" customFormat="1" ht="14.25" customHeight="1">
      <c r="A603" s="25" t="s">
        <v>1770</v>
      </c>
      <c r="B603" s="25">
        <v>18</v>
      </c>
      <c r="C603" s="25" t="s">
        <v>1819</v>
      </c>
      <c r="D603" s="25" t="s">
        <v>15</v>
      </c>
      <c r="E603" s="25" t="s">
        <v>1820</v>
      </c>
      <c r="F603" s="25" t="s">
        <v>1821</v>
      </c>
      <c r="G603" s="17">
        <f t="shared" si="45"/>
        <v>51.65</v>
      </c>
      <c r="H603" s="20">
        <f t="shared" si="46"/>
        <v>2455.42</v>
      </c>
      <c r="I603" s="20">
        <f t="shared" si="47"/>
        <v>2754.27</v>
      </c>
      <c r="J603" s="20">
        <f t="shared" si="48"/>
        <v>3243.39</v>
      </c>
      <c r="K603" s="20">
        <f t="shared" si="49"/>
        <v>4329.36</v>
      </c>
    </row>
    <row r="604" spans="1:11" s="11" customFormat="1" ht="14.25" customHeight="1">
      <c r="A604" s="25" t="s">
        <v>1770</v>
      </c>
      <c r="B604" s="25">
        <v>19</v>
      </c>
      <c r="C604" s="25" t="s">
        <v>1822</v>
      </c>
      <c r="D604" s="25" t="s">
        <v>1823</v>
      </c>
      <c r="E604" s="25" t="s">
        <v>15</v>
      </c>
      <c r="F604" s="25" t="s">
        <v>1824</v>
      </c>
      <c r="G604" s="17">
        <f t="shared" si="45"/>
        <v>47.56</v>
      </c>
      <c r="H604" s="20">
        <f t="shared" si="46"/>
        <v>2338.66</v>
      </c>
      <c r="I604" s="20">
        <f t="shared" si="47"/>
        <v>2637.5099999999998</v>
      </c>
      <c r="J604" s="20">
        <f t="shared" si="48"/>
        <v>3126.6299999999997</v>
      </c>
      <c r="K604" s="20">
        <f t="shared" si="49"/>
        <v>4212.6</v>
      </c>
    </row>
    <row r="605" spans="1:11" s="11" customFormat="1" ht="14.25" customHeight="1">
      <c r="A605" s="25" t="s">
        <v>1770</v>
      </c>
      <c r="B605" s="25">
        <v>20</v>
      </c>
      <c r="C605" s="25" t="s">
        <v>1825</v>
      </c>
      <c r="D605" s="25" t="s">
        <v>1826</v>
      </c>
      <c r="E605" s="25" t="s">
        <v>15</v>
      </c>
      <c r="F605" s="25" t="s">
        <v>1827</v>
      </c>
      <c r="G605" s="17">
        <f t="shared" si="45"/>
        <v>55.95</v>
      </c>
      <c r="H605" s="20">
        <f t="shared" si="46"/>
        <v>2578.3099999999995</v>
      </c>
      <c r="I605" s="20">
        <f t="shared" si="47"/>
        <v>2877.16</v>
      </c>
      <c r="J605" s="20">
        <f t="shared" si="48"/>
        <v>3366.2799999999997</v>
      </c>
      <c r="K605" s="20">
        <f t="shared" si="49"/>
        <v>4452.25</v>
      </c>
    </row>
    <row r="606" spans="1:11" s="11" customFormat="1" ht="14.25" customHeight="1">
      <c r="A606" s="25" t="s">
        <v>1770</v>
      </c>
      <c r="B606" s="25">
        <v>21</v>
      </c>
      <c r="C606" s="25" t="s">
        <v>1828</v>
      </c>
      <c r="D606" s="25" t="s">
        <v>1829</v>
      </c>
      <c r="E606" s="25" t="s">
        <v>15</v>
      </c>
      <c r="F606" s="25" t="s">
        <v>1830</v>
      </c>
      <c r="G606" s="17">
        <f t="shared" si="45"/>
        <v>56.92</v>
      </c>
      <c r="H606" s="20">
        <f t="shared" si="46"/>
        <v>2606.0299999999997</v>
      </c>
      <c r="I606" s="20">
        <f t="shared" si="47"/>
        <v>2904.88</v>
      </c>
      <c r="J606" s="20">
        <f t="shared" si="48"/>
        <v>3394</v>
      </c>
      <c r="K606" s="20">
        <f t="shared" si="49"/>
        <v>4479.97</v>
      </c>
    </row>
    <row r="607" spans="1:11" s="11" customFormat="1" ht="14.25" customHeight="1">
      <c r="A607" s="25" t="s">
        <v>1770</v>
      </c>
      <c r="B607" s="25">
        <v>22</v>
      </c>
      <c r="C607" s="25" t="s">
        <v>1831</v>
      </c>
      <c r="D607" s="25" t="s">
        <v>15</v>
      </c>
      <c r="E607" s="25" t="s">
        <v>1832</v>
      </c>
      <c r="F607" s="25" t="s">
        <v>1833</v>
      </c>
      <c r="G607" s="17">
        <f t="shared" si="45"/>
        <v>52.42</v>
      </c>
      <c r="H607" s="20">
        <f t="shared" si="46"/>
        <v>2477.5299999999997</v>
      </c>
      <c r="I607" s="20">
        <f t="shared" si="47"/>
        <v>2776.38</v>
      </c>
      <c r="J607" s="20">
        <f t="shared" si="48"/>
        <v>3265.5</v>
      </c>
      <c r="K607" s="20">
        <f t="shared" si="49"/>
        <v>4351.47</v>
      </c>
    </row>
    <row r="608" spans="1:11" s="11" customFormat="1" ht="14.25" customHeight="1">
      <c r="A608" s="25" t="s">
        <v>1770</v>
      </c>
      <c r="B608" s="25">
        <v>23</v>
      </c>
      <c r="C608" s="25" t="s">
        <v>1834</v>
      </c>
      <c r="D608" s="25" t="s">
        <v>15</v>
      </c>
      <c r="E608" s="25" t="s">
        <v>1835</v>
      </c>
      <c r="F608" s="25" t="s">
        <v>1836</v>
      </c>
      <c r="G608" s="17">
        <f t="shared" si="45"/>
        <v>42.02</v>
      </c>
      <c r="H608" s="20">
        <f t="shared" si="46"/>
        <v>2180.54</v>
      </c>
      <c r="I608" s="20">
        <f t="shared" si="47"/>
        <v>2479.39</v>
      </c>
      <c r="J608" s="20">
        <f t="shared" si="48"/>
        <v>2968.5099999999998</v>
      </c>
      <c r="K608" s="20">
        <f t="shared" si="49"/>
        <v>4054.48</v>
      </c>
    </row>
    <row r="609" spans="1:11" s="11" customFormat="1" ht="14.25" customHeight="1">
      <c r="A609" s="25" t="s">
        <v>1837</v>
      </c>
      <c r="B609" s="25">
        <v>0</v>
      </c>
      <c r="C609" s="25" t="s">
        <v>1838</v>
      </c>
      <c r="D609" s="25" t="s">
        <v>15</v>
      </c>
      <c r="E609" s="25" t="s">
        <v>1839</v>
      </c>
      <c r="F609" s="25" t="s">
        <v>1840</v>
      </c>
      <c r="G609" s="17">
        <f t="shared" si="45"/>
        <v>40.43</v>
      </c>
      <c r="H609" s="20">
        <f t="shared" si="46"/>
        <v>2135.2499999999995</v>
      </c>
      <c r="I609" s="20">
        <f t="shared" si="47"/>
        <v>2434.1</v>
      </c>
      <c r="J609" s="20">
        <f t="shared" si="48"/>
        <v>2923.22</v>
      </c>
      <c r="K609" s="20">
        <f t="shared" si="49"/>
        <v>4009.19</v>
      </c>
    </row>
    <row r="610" spans="1:11" s="11" customFormat="1" ht="14.25" customHeight="1">
      <c r="A610" s="25" t="s">
        <v>1837</v>
      </c>
      <c r="B610" s="25">
        <v>1</v>
      </c>
      <c r="C610" s="25" t="s">
        <v>1841</v>
      </c>
      <c r="D610" s="25" t="s">
        <v>15</v>
      </c>
      <c r="E610" s="25" t="s">
        <v>1842</v>
      </c>
      <c r="F610" s="25" t="s">
        <v>1843</v>
      </c>
      <c r="G610" s="17">
        <f t="shared" si="45"/>
        <v>31.91</v>
      </c>
      <c r="H610" s="20">
        <f t="shared" si="46"/>
        <v>1891.93</v>
      </c>
      <c r="I610" s="20">
        <f t="shared" si="47"/>
        <v>2190.7799999999997</v>
      </c>
      <c r="J610" s="20">
        <f t="shared" si="48"/>
        <v>2679.8999999999996</v>
      </c>
      <c r="K610" s="20">
        <f t="shared" si="49"/>
        <v>3765.87</v>
      </c>
    </row>
    <row r="611" spans="1:11" s="11" customFormat="1" ht="14.25" customHeight="1">
      <c r="A611" s="25" t="s">
        <v>1837</v>
      </c>
      <c r="B611" s="25">
        <v>2</v>
      </c>
      <c r="C611" s="25" t="s">
        <v>1844</v>
      </c>
      <c r="D611" s="25" t="s">
        <v>1845</v>
      </c>
      <c r="E611" s="25" t="s">
        <v>1846</v>
      </c>
      <c r="F611" s="25" t="s">
        <v>1847</v>
      </c>
      <c r="G611" s="17">
        <f t="shared" si="45"/>
        <v>31.13</v>
      </c>
      <c r="H611" s="20">
        <f t="shared" si="46"/>
        <v>1869.7200000000003</v>
      </c>
      <c r="I611" s="20">
        <f t="shared" si="47"/>
        <v>2168.57</v>
      </c>
      <c r="J611" s="20">
        <f t="shared" si="48"/>
        <v>2657.69</v>
      </c>
      <c r="K611" s="20">
        <f t="shared" si="49"/>
        <v>3743.6600000000003</v>
      </c>
    </row>
    <row r="612" spans="1:11" s="11" customFormat="1" ht="14.25" customHeight="1">
      <c r="A612" s="25" t="s">
        <v>1837</v>
      </c>
      <c r="B612" s="25">
        <v>3</v>
      </c>
      <c r="C612" s="25" t="s">
        <v>1848</v>
      </c>
      <c r="D612" s="25" t="s">
        <v>1849</v>
      </c>
      <c r="E612" s="25" t="s">
        <v>15</v>
      </c>
      <c r="F612" s="25" t="s">
        <v>1850</v>
      </c>
      <c r="G612" s="17">
        <f t="shared" si="45"/>
        <v>29.11</v>
      </c>
      <c r="H612" s="20">
        <f t="shared" si="46"/>
        <v>1811.93</v>
      </c>
      <c r="I612" s="20">
        <f t="shared" si="47"/>
        <v>2110.78</v>
      </c>
      <c r="J612" s="20">
        <f t="shared" si="48"/>
        <v>2599.9</v>
      </c>
      <c r="K612" s="20">
        <f t="shared" si="49"/>
        <v>3685.8700000000003</v>
      </c>
    </row>
    <row r="613" spans="1:11" s="11" customFormat="1" ht="14.25" customHeight="1">
      <c r="A613" s="25" t="s">
        <v>1837</v>
      </c>
      <c r="B613" s="25">
        <v>4</v>
      </c>
      <c r="C613" s="25" t="s">
        <v>1851</v>
      </c>
      <c r="D613" s="25" t="s">
        <v>1852</v>
      </c>
      <c r="E613" s="25" t="s">
        <v>15</v>
      </c>
      <c r="F613" s="25" t="s">
        <v>1853</v>
      </c>
      <c r="G613" s="17">
        <f t="shared" si="45"/>
        <v>30.15</v>
      </c>
      <c r="H613" s="20">
        <f t="shared" si="46"/>
        <v>1841.6100000000001</v>
      </c>
      <c r="I613" s="20">
        <f t="shared" si="47"/>
        <v>2140.4600000000005</v>
      </c>
      <c r="J613" s="20">
        <f t="shared" si="48"/>
        <v>2629.5800000000004</v>
      </c>
      <c r="K613" s="20">
        <f t="shared" si="49"/>
        <v>3715.5500000000006</v>
      </c>
    </row>
    <row r="614" spans="1:11" s="11" customFormat="1" ht="14.25" customHeight="1">
      <c r="A614" s="25" t="s">
        <v>1837</v>
      </c>
      <c r="B614" s="25">
        <v>5</v>
      </c>
      <c r="C614" s="25" t="s">
        <v>1854</v>
      </c>
      <c r="D614" s="25" t="s">
        <v>1855</v>
      </c>
      <c r="E614" s="25" t="s">
        <v>15</v>
      </c>
      <c r="F614" s="25" t="s">
        <v>1856</v>
      </c>
      <c r="G614" s="17">
        <f t="shared" si="45"/>
        <v>30.18</v>
      </c>
      <c r="H614" s="20">
        <f t="shared" si="46"/>
        <v>1842.64</v>
      </c>
      <c r="I614" s="20">
        <f t="shared" si="47"/>
        <v>2141.4900000000002</v>
      </c>
      <c r="J614" s="20">
        <f t="shared" si="48"/>
        <v>2630.61</v>
      </c>
      <c r="K614" s="20">
        <f t="shared" si="49"/>
        <v>3716.5800000000004</v>
      </c>
    </row>
    <row r="615" spans="1:11" s="11" customFormat="1" ht="14.25" customHeight="1">
      <c r="A615" s="25" t="s">
        <v>1837</v>
      </c>
      <c r="B615" s="25">
        <v>6</v>
      </c>
      <c r="C615" s="25" t="s">
        <v>1857</v>
      </c>
      <c r="D615" s="25" t="s">
        <v>1858</v>
      </c>
      <c r="E615" s="25" t="s">
        <v>15</v>
      </c>
      <c r="F615" s="25" t="s">
        <v>1859</v>
      </c>
      <c r="G615" s="17">
        <f t="shared" si="45"/>
        <v>31.51</v>
      </c>
      <c r="H615" s="20">
        <f t="shared" si="46"/>
        <v>1880.66</v>
      </c>
      <c r="I615" s="20">
        <f t="shared" si="47"/>
        <v>2179.51</v>
      </c>
      <c r="J615" s="20">
        <f t="shared" si="48"/>
        <v>2668.63</v>
      </c>
      <c r="K615" s="20">
        <f t="shared" si="49"/>
        <v>3754.6000000000004</v>
      </c>
    </row>
    <row r="616" spans="1:11" s="11" customFormat="1" ht="14.25" customHeight="1">
      <c r="A616" s="25" t="s">
        <v>1837</v>
      </c>
      <c r="B616" s="25">
        <v>7</v>
      </c>
      <c r="C616" s="25" t="s">
        <v>1860</v>
      </c>
      <c r="D616" s="25" t="s">
        <v>1861</v>
      </c>
      <c r="E616" s="25" t="s">
        <v>15</v>
      </c>
      <c r="F616" s="25" t="s">
        <v>1862</v>
      </c>
      <c r="G616" s="17">
        <f t="shared" si="45"/>
        <v>52.56</v>
      </c>
      <c r="H616" s="20">
        <f t="shared" si="46"/>
        <v>2481.53</v>
      </c>
      <c r="I616" s="20">
        <f t="shared" si="47"/>
        <v>2780.38</v>
      </c>
      <c r="J616" s="20">
        <f t="shared" si="48"/>
        <v>3269.5</v>
      </c>
      <c r="K616" s="20">
        <f t="shared" si="49"/>
        <v>4355.47</v>
      </c>
    </row>
    <row r="617" spans="1:11" s="11" customFormat="1" ht="14.25" customHeight="1">
      <c r="A617" s="25" t="s">
        <v>1837</v>
      </c>
      <c r="B617" s="25">
        <v>8</v>
      </c>
      <c r="C617" s="25" t="s">
        <v>1863</v>
      </c>
      <c r="D617" s="25" t="s">
        <v>1864</v>
      </c>
      <c r="E617" s="25" t="s">
        <v>15</v>
      </c>
      <c r="F617" s="25" t="s">
        <v>1865</v>
      </c>
      <c r="G617" s="17">
        <f t="shared" si="45"/>
        <v>53.3</v>
      </c>
      <c r="H617" s="20">
        <f t="shared" si="46"/>
        <v>2502.5200000000004</v>
      </c>
      <c r="I617" s="20">
        <f t="shared" si="47"/>
        <v>2801.3700000000003</v>
      </c>
      <c r="J617" s="20">
        <f t="shared" si="48"/>
        <v>3290.4900000000002</v>
      </c>
      <c r="K617" s="20">
        <f t="shared" si="49"/>
        <v>4376.46</v>
      </c>
    </row>
    <row r="618" spans="1:11" s="11" customFormat="1" ht="14.25" customHeight="1">
      <c r="A618" s="25" t="s">
        <v>1837</v>
      </c>
      <c r="B618" s="25">
        <v>9</v>
      </c>
      <c r="C618" s="25" t="s">
        <v>1866</v>
      </c>
      <c r="D618" s="25" t="s">
        <v>1867</v>
      </c>
      <c r="E618" s="25" t="s">
        <v>15</v>
      </c>
      <c r="F618" s="25" t="s">
        <v>1868</v>
      </c>
      <c r="G618" s="17">
        <f t="shared" si="45"/>
        <v>56.26</v>
      </c>
      <c r="H618" s="20">
        <f t="shared" si="46"/>
        <v>2587.13</v>
      </c>
      <c r="I618" s="20">
        <f t="shared" si="47"/>
        <v>2885.9800000000005</v>
      </c>
      <c r="J618" s="20">
        <f t="shared" si="48"/>
        <v>3375.1000000000004</v>
      </c>
      <c r="K618" s="20">
        <f t="shared" si="49"/>
        <v>4461.070000000001</v>
      </c>
    </row>
    <row r="619" spans="1:11" s="11" customFormat="1" ht="14.25" customHeight="1">
      <c r="A619" s="25" t="s">
        <v>1837</v>
      </c>
      <c r="B619" s="25">
        <v>10</v>
      </c>
      <c r="C619" s="25" t="s">
        <v>1869</v>
      </c>
      <c r="D619" s="25" t="s">
        <v>1870</v>
      </c>
      <c r="E619" s="25" t="s">
        <v>15</v>
      </c>
      <c r="F619" s="25" t="s">
        <v>1871</v>
      </c>
      <c r="G619" s="17">
        <f t="shared" si="45"/>
        <v>59.07</v>
      </c>
      <c r="H619" s="20">
        <f t="shared" si="46"/>
        <v>2667.2400000000002</v>
      </c>
      <c r="I619" s="20">
        <f t="shared" si="47"/>
        <v>2966.0900000000006</v>
      </c>
      <c r="J619" s="20">
        <f t="shared" si="48"/>
        <v>3455.2100000000005</v>
      </c>
      <c r="K619" s="20">
        <f t="shared" si="49"/>
        <v>4541.18</v>
      </c>
    </row>
    <row r="620" spans="1:11" s="11" customFormat="1" ht="14.25" customHeight="1">
      <c r="A620" s="25" t="s">
        <v>1837</v>
      </c>
      <c r="B620" s="25">
        <v>11</v>
      </c>
      <c r="C620" s="25" t="s">
        <v>1872</v>
      </c>
      <c r="D620" s="25" t="s">
        <v>1873</v>
      </c>
      <c r="E620" s="25" t="s">
        <v>15</v>
      </c>
      <c r="F620" s="25" t="s">
        <v>1874</v>
      </c>
      <c r="G620" s="17">
        <f t="shared" si="45"/>
        <v>56.97</v>
      </c>
      <c r="H620" s="20">
        <f t="shared" si="46"/>
        <v>2607.31</v>
      </c>
      <c r="I620" s="20">
        <f t="shared" si="47"/>
        <v>2906.16</v>
      </c>
      <c r="J620" s="20">
        <f t="shared" si="48"/>
        <v>3395.2799999999997</v>
      </c>
      <c r="K620" s="20">
        <f t="shared" si="49"/>
        <v>4481.250000000001</v>
      </c>
    </row>
    <row r="621" spans="1:11" s="11" customFormat="1" ht="14.25" customHeight="1">
      <c r="A621" s="25" t="s">
        <v>1837</v>
      </c>
      <c r="B621" s="25">
        <v>12</v>
      </c>
      <c r="C621" s="25" t="s">
        <v>1875</v>
      </c>
      <c r="D621" s="25" t="s">
        <v>15</v>
      </c>
      <c r="E621" s="25" t="s">
        <v>1876</v>
      </c>
      <c r="F621" s="25" t="s">
        <v>1877</v>
      </c>
      <c r="G621" s="17">
        <f t="shared" si="45"/>
        <v>56.31</v>
      </c>
      <c r="H621" s="20">
        <f t="shared" si="46"/>
        <v>2588.6699999999996</v>
      </c>
      <c r="I621" s="20">
        <f t="shared" si="47"/>
        <v>2887.52</v>
      </c>
      <c r="J621" s="20">
        <f t="shared" si="48"/>
        <v>3376.64</v>
      </c>
      <c r="K621" s="20">
        <f t="shared" si="49"/>
        <v>4462.610000000001</v>
      </c>
    </row>
    <row r="622" spans="1:11" s="11" customFormat="1" ht="14.25" customHeight="1">
      <c r="A622" s="25" t="s">
        <v>1837</v>
      </c>
      <c r="B622" s="25">
        <v>13</v>
      </c>
      <c r="C622" s="25" t="s">
        <v>1878</v>
      </c>
      <c r="D622" s="25" t="s">
        <v>15</v>
      </c>
      <c r="E622" s="25" t="s">
        <v>1879</v>
      </c>
      <c r="F622" s="25" t="s">
        <v>1880</v>
      </c>
      <c r="G622" s="17">
        <f t="shared" si="45"/>
        <v>57.13</v>
      </c>
      <c r="H622" s="20">
        <f t="shared" si="46"/>
        <v>2612.0600000000004</v>
      </c>
      <c r="I622" s="20">
        <f t="shared" si="47"/>
        <v>2910.9100000000003</v>
      </c>
      <c r="J622" s="20">
        <f t="shared" si="48"/>
        <v>3400.03</v>
      </c>
      <c r="K622" s="20">
        <f t="shared" si="49"/>
        <v>4486.000000000001</v>
      </c>
    </row>
    <row r="623" spans="1:11" s="11" customFormat="1" ht="14.25" customHeight="1">
      <c r="A623" s="25" t="s">
        <v>1837</v>
      </c>
      <c r="B623" s="25">
        <v>14</v>
      </c>
      <c r="C623" s="25" t="s">
        <v>1881</v>
      </c>
      <c r="D623" s="25" t="s">
        <v>1882</v>
      </c>
      <c r="E623" s="25" t="s">
        <v>15</v>
      </c>
      <c r="F623" s="25" t="s">
        <v>1883</v>
      </c>
      <c r="G623" s="17">
        <f t="shared" si="45"/>
        <v>56.9</v>
      </c>
      <c r="H623" s="20">
        <f t="shared" si="46"/>
        <v>2605.2599999999998</v>
      </c>
      <c r="I623" s="20">
        <f t="shared" si="47"/>
        <v>2904.11</v>
      </c>
      <c r="J623" s="20">
        <f t="shared" si="48"/>
        <v>3393.23</v>
      </c>
      <c r="K623" s="20">
        <f t="shared" si="49"/>
        <v>4479.2</v>
      </c>
    </row>
    <row r="624" spans="1:11" s="11" customFormat="1" ht="14.25" customHeight="1">
      <c r="A624" s="25" t="s">
        <v>1837</v>
      </c>
      <c r="B624" s="25">
        <v>15</v>
      </c>
      <c r="C624" s="25" t="s">
        <v>1884</v>
      </c>
      <c r="D624" s="25" t="s">
        <v>1885</v>
      </c>
      <c r="E624" s="25" t="s">
        <v>15</v>
      </c>
      <c r="F624" s="25" t="s">
        <v>1886</v>
      </c>
      <c r="G624" s="17">
        <f t="shared" si="45"/>
        <v>56.88</v>
      </c>
      <c r="H624" s="20">
        <f t="shared" si="46"/>
        <v>2604.69</v>
      </c>
      <c r="I624" s="20">
        <f t="shared" si="47"/>
        <v>2903.54</v>
      </c>
      <c r="J624" s="20">
        <f t="shared" si="48"/>
        <v>3392.66</v>
      </c>
      <c r="K624" s="20">
        <f t="shared" si="49"/>
        <v>4478.63</v>
      </c>
    </row>
    <row r="625" spans="1:11" s="11" customFormat="1" ht="14.25" customHeight="1">
      <c r="A625" s="25" t="s">
        <v>1837</v>
      </c>
      <c r="B625" s="25">
        <v>16</v>
      </c>
      <c r="C625" s="25" t="s">
        <v>1887</v>
      </c>
      <c r="D625" s="25" t="s">
        <v>1888</v>
      </c>
      <c r="E625" s="25" t="s">
        <v>15</v>
      </c>
      <c r="F625" s="25" t="s">
        <v>1889</v>
      </c>
      <c r="G625" s="17">
        <f t="shared" si="45"/>
        <v>56.99</v>
      </c>
      <c r="H625" s="20">
        <f t="shared" si="46"/>
        <v>2607.9799999999996</v>
      </c>
      <c r="I625" s="20">
        <f t="shared" si="47"/>
        <v>2906.83</v>
      </c>
      <c r="J625" s="20">
        <f t="shared" si="48"/>
        <v>3395.95</v>
      </c>
      <c r="K625" s="20">
        <f t="shared" si="49"/>
        <v>4481.92</v>
      </c>
    </row>
    <row r="626" spans="1:11" s="11" customFormat="1" ht="14.25" customHeight="1">
      <c r="A626" s="25" t="s">
        <v>1837</v>
      </c>
      <c r="B626" s="25">
        <v>17</v>
      </c>
      <c r="C626" s="25" t="s">
        <v>1890</v>
      </c>
      <c r="D626" s="25" t="s">
        <v>1891</v>
      </c>
      <c r="E626" s="25" t="s">
        <v>15</v>
      </c>
      <c r="F626" s="25" t="s">
        <v>1892</v>
      </c>
      <c r="G626" s="17">
        <f t="shared" si="45"/>
        <v>56.21</v>
      </c>
      <c r="H626" s="20">
        <f t="shared" si="46"/>
        <v>2585.6000000000004</v>
      </c>
      <c r="I626" s="20">
        <f t="shared" si="47"/>
        <v>2884.4500000000003</v>
      </c>
      <c r="J626" s="20">
        <f t="shared" si="48"/>
        <v>3373.57</v>
      </c>
      <c r="K626" s="20">
        <f t="shared" si="49"/>
        <v>4459.54</v>
      </c>
    </row>
    <row r="627" spans="1:11" s="11" customFormat="1" ht="14.25" customHeight="1">
      <c r="A627" s="25" t="s">
        <v>1837</v>
      </c>
      <c r="B627" s="25">
        <v>18</v>
      </c>
      <c r="C627" s="25" t="s">
        <v>1893</v>
      </c>
      <c r="D627" s="25" t="s">
        <v>1894</v>
      </c>
      <c r="E627" s="25" t="s">
        <v>15</v>
      </c>
      <c r="F627" s="25" t="s">
        <v>1895</v>
      </c>
      <c r="G627" s="17">
        <f t="shared" si="45"/>
        <v>53.33</v>
      </c>
      <c r="H627" s="20">
        <f t="shared" si="46"/>
        <v>2503.3999999999996</v>
      </c>
      <c r="I627" s="20">
        <f t="shared" si="47"/>
        <v>2802.25</v>
      </c>
      <c r="J627" s="20">
        <f t="shared" si="48"/>
        <v>3291.37</v>
      </c>
      <c r="K627" s="20">
        <f t="shared" si="49"/>
        <v>4377.34</v>
      </c>
    </row>
    <row r="628" spans="1:11" s="11" customFormat="1" ht="14.25" customHeight="1">
      <c r="A628" s="25" t="s">
        <v>1837</v>
      </c>
      <c r="B628" s="25">
        <v>19</v>
      </c>
      <c r="C628" s="25" t="s">
        <v>1896</v>
      </c>
      <c r="D628" s="25" t="s">
        <v>1897</v>
      </c>
      <c r="E628" s="25" t="s">
        <v>15</v>
      </c>
      <c r="F628" s="25" t="s">
        <v>1898</v>
      </c>
      <c r="G628" s="17">
        <f t="shared" si="45"/>
        <v>53.51</v>
      </c>
      <c r="H628" s="20">
        <f t="shared" si="46"/>
        <v>2508.67</v>
      </c>
      <c r="I628" s="20">
        <f t="shared" si="47"/>
        <v>2807.5200000000004</v>
      </c>
      <c r="J628" s="20">
        <f t="shared" si="48"/>
        <v>3296.6400000000003</v>
      </c>
      <c r="K628" s="20">
        <f t="shared" si="49"/>
        <v>4382.610000000001</v>
      </c>
    </row>
    <row r="629" spans="1:11" s="11" customFormat="1" ht="14.25" customHeight="1">
      <c r="A629" s="25" t="s">
        <v>1837</v>
      </c>
      <c r="B629" s="25">
        <v>20</v>
      </c>
      <c r="C629" s="25" t="s">
        <v>1899</v>
      </c>
      <c r="D629" s="25" t="s">
        <v>1900</v>
      </c>
      <c r="E629" s="25" t="s">
        <v>15</v>
      </c>
      <c r="F629" s="25" t="s">
        <v>1901</v>
      </c>
      <c r="G629" s="17">
        <f t="shared" si="45"/>
        <v>57.61</v>
      </c>
      <c r="H629" s="20">
        <f t="shared" si="46"/>
        <v>2625.77</v>
      </c>
      <c r="I629" s="20">
        <f t="shared" si="47"/>
        <v>2924.6200000000003</v>
      </c>
      <c r="J629" s="20">
        <f t="shared" si="48"/>
        <v>3413.7400000000002</v>
      </c>
      <c r="K629" s="20">
        <f t="shared" si="49"/>
        <v>4499.71</v>
      </c>
    </row>
    <row r="630" spans="1:11" s="11" customFormat="1" ht="14.25" customHeight="1">
      <c r="A630" s="25" t="s">
        <v>1837</v>
      </c>
      <c r="B630" s="25">
        <v>21</v>
      </c>
      <c r="C630" s="25" t="s">
        <v>1902</v>
      </c>
      <c r="D630" s="25" t="s">
        <v>15</v>
      </c>
      <c r="E630" s="25" t="s">
        <v>1903</v>
      </c>
      <c r="F630" s="25" t="s">
        <v>1904</v>
      </c>
      <c r="G630" s="17">
        <f t="shared" si="45"/>
        <v>58.65</v>
      </c>
      <c r="H630" s="20">
        <f t="shared" si="46"/>
        <v>2655.4100000000003</v>
      </c>
      <c r="I630" s="20">
        <f t="shared" si="47"/>
        <v>2954.26</v>
      </c>
      <c r="J630" s="20">
        <f t="shared" si="48"/>
        <v>3443.38</v>
      </c>
      <c r="K630" s="20">
        <f t="shared" si="49"/>
        <v>4529.35</v>
      </c>
    </row>
    <row r="631" spans="1:11" s="11" customFormat="1" ht="14.25" customHeight="1">
      <c r="A631" s="25" t="s">
        <v>1837</v>
      </c>
      <c r="B631" s="25">
        <v>22</v>
      </c>
      <c r="C631" s="25" t="s">
        <v>1905</v>
      </c>
      <c r="D631" s="25" t="s">
        <v>15</v>
      </c>
      <c r="E631" s="25" t="s">
        <v>1906</v>
      </c>
      <c r="F631" s="25" t="s">
        <v>1907</v>
      </c>
      <c r="G631" s="17">
        <f t="shared" si="45"/>
        <v>59.37</v>
      </c>
      <c r="H631" s="20">
        <f t="shared" si="46"/>
        <v>2676.01</v>
      </c>
      <c r="I631" s="20">
        <f t="shared" si="47"/>
        <v>2974.86</v>
      </c>
      <c r="J631" s="20">
        <f t="shared" si="48"/>
        <v>3463.98</v>
      </c>
      <c r="K631" s="20">
        <f t="shared" si="49"/>
        <v>4549.95</v>
      </c>
    </row>
    <row r="632" spans="1:11" s="11" customFormat="1" ht="14.25" customHeight="1">
      <c r="A632" s="25" t="s">
        <v>1837</v>
      </c>
      <c r="B632" s="25">
        <v>23</v>
      </c>
      <c r="C632" s="25" t="s">
        <v>1908</v>
      </c>
      <c r="D632" s="25" t="s">
        <v>15</v>
      </c>
      <c r="E632" s="25" t="s">
        <v>1909</v>
      </c>
      <c r="F632" s="25" t="s">
        <v>1910</v>
      </c>
      <c r="G632" s="17">
        <f t="shared" si="45"/>
        <v>56.43</v>
      </c>
      <c r="H632" s="20">
        <f t="shared" si="46"/>
        <v>2591.98</v>
      </c>
      <c r="I632" s="20">
        <f t="shared" si="47"/>
        <v>2890.83</v>
      </c>
      <c r="J632" s="20">
        <f t="shared" si="48"/>
        <v>3379.95</v>
      </c>
      <c r="K632" s="20">
        <f t="shared" si="49"/>
        <v>4465.92</v>
      </c>
    </row>
    <row r="633" spans="1:11" s="11" customFormat="1" ht="14.25" customHeight="1">
      <c r="A633" s="25" t="s">
        <v>1911</v>
      </c>
      <c r="B633" s="25">
        <v>0</v>
      </c>
      <c r="C633" s="25" t="s">
        <v>1912</v>
      </c>
      <c r="D633" s="25" t="s">
        <v>15</v>
      </c>
      <c r="E633" s="25" t="s">
        <v>1913</v>
      </c>
      <c r="F633" s="25" t="s">
        <v>1914</v>
      </c>
      <c r="G633" s="17">
        <f t="shared" si="45"/>
        <v>51.43</v>
      </c>
      <c r="H633" s="20">
        <f t="shared" si="46"/>
        <v>2449.1299999999997</v>
      </c>
      <c r="I633" s="20">
        <f t="shared" si="47"/>
        <v>2747.98</v>
      </c>
      <c r="J633" s="20">
        <f t="shared" si="48"/>
        <v>3237.1</v>
      </c>
      <c r="K633" s="20">
        <f t="shared" si="49"/>
        <v>4323.070000000001</v>
      </c>
    </row>
    <row r="634" spans="1:11" s="11" customFormat="1" ht="14.25" customHeight="1">
      <c r="A634" s="25" t="s">
        <v>1911</v>
      </c>
      <c r="B634" s="25">
        <v>1</v>
      </c>
      <c r="C634" s="25" t="s">
        <v>1915</v>
      </c>
      <c r="D634" s="25" t="s">
        <v>15</v>
      </c>
      <c r="E634" s="25" t="s">
        <v>1916</v>
      </c>
      <c r="F634" s="25" t="s">
        <v>1917</v>
      </c>
      <c r="G634" s="17">
        <f t="shared" si="45"/>
        <v>50.55</v>
      </c>
      <c r="H634" s="20">
        <f t="shared" si="46"/>
        <v>2424.1900000000005</v>
      </c>
      <c r="I634" s="20">
        <f t="shared" si="47"/>
        <v>2723.0400000000004</v>
      </c>
      <c r="J634" s="20">
        <f t="shared" si="48"/>
        <v>3212.1600000000003</v>
      </c>
      <c r="K634" s="20">
        <f t="shared" si="49"/>
        <v>4298.13</v>
      </c>
    </row>
    <row r="635" spans="1:11" s="11" customFormat="1" ht="14.25" customHeight="1">
      <c r="A635" s="25" t="s">
        <v>1911</v>
      </c>
      <c r="B635" s="25">
        <v>2</v>
      </c>
      <c r="C635" s="25" t="s">
        <v>1918</v>
      </c>
      <c r="D635" s="25" t="s">
        <v>15</v>
      </c>
      <c r="E635" s="25" t="s">
        <v>1919</v>
      </c>
      <c r="F635" s="25" t="s">
        <v>1920</v>
      </c>
      <c r="G635" s="17">
        <f t="shared" si="45"/>
        <v>34.88</v>
      </c>
      <c r="H635" s="20">
        <f t="shared" si="46"/>
        <v>1976.73</v>
      </c>
      <c r="I635" s="20">
        <f t="shared" si="47"/>
        <v>2275.5800000000004</v>
      </c>
      <c r="J635" s="20">
        <f t="shared" si="48"/>
        <v>2764.7000000000003</v>
      </c>
      <c r="K635" s="20">
        <f t="shared" si="49"/>
        <v>3850.6700000000005</v>
      </c>
    </row>
    <row r="636" spans="1:11" s="11" customFormat="1" ht="14.25" customHeight="1">
      <c r="A636" s="25" t="s">
        <v>1911</v>
      </c>
      <c r="B636" s="25">
        <v>3</v>
      </c>
      <c r="C636" s="25" t="s">
        <v>1921</v>
      </c>
      <c r="D636" s="25" t="s">
        <v>15</v>
      </c>
      <c r="E636" s="25" t="s">
        <v>1922</v>
      </c>
      <c r="F636" s="25" t="s">
        <v>1923</v>
      </c>
      <c r="G636" s="17">
        <f t="shared" si="45"/>
        <v>36.63</v>
      </c>
      <c r="H636" s="20">
        <f t="shared" si="46"/>
        <v>2026.75</v>
      </c>
      <c r="I636" s="20">
        <f t="shared" si="47"/>
        <v>2325.6000000000004</v>
      </c>
      <c r="J636" s="20">
        <f t="shared" si="48"/>
        <v>2814.7200000000003</v>
      </c>
      <c r="K636" s="20">
        <f t="shared" si="49"/>
        <v>3900.6900000000005</v>
      </c>
    </row>
    <row r="637" spans="1:11" s="11" customFormat="1" ht="14.25" customHeight="1">
      <c r="A637" s="25" t="s">
        <v>1911</v>
      </c>
      <c r="B637" s="25">
        <v>4</v>
      </c>
      <c r="C637" s="25" t="s">
        <v>1924</v>
      </c>
      <c r="D637" s="25" t="s">
        <v>15</v>
      </c>
      <c r="E637" s="25" t="s">
        <v>1925</v>
      </c>
      <c r="F637" s="25" t="s">
        <v>1926</v>
      </c>
      <c r="G637" s="17">
        <f t="shared" si="45"/>
        <v>35.99</v>
      </c>
      <c r="H637" s="20">
        <f t="shared" si="46"/>
        <v>2008.47</v>
      </c>
      <c r="I637" s="20">
        <f t="shared" si="47"/>
        <v>2307.3199999999997</v>
      </c>
      <c r="J637" s="20">
        <f t="shared" si="48"/>
        <v>2796.4399999999996</v>
      </c>
      <c r="K637" s="20">
        <f t="shared" si="49"/>
        <v>3882.41</v>
      </c>
    </row>
    <row r="638" spans="1:11" s="11" customFormat="1" ht="14.25" customHeight="1">
      <c r="A638" s="25" t="s">
        <v>1911</v>
      </c>
      <c r="B638" s="25">
        <v>5</v>
      </c>
      <c r="C638" s="25" t="s">
        <v>1927</v>
      </c>
      <c r="D638" s="25" t="s">
        <v>15</v>
      </c>
      <c r="E638" s="25" t="s">
        <v>1928</v>
      </c>
      <c r="F638" s="25" t="s">
        <v>1929</v>
      </c>
      <c r="G638" s="17">
        <f t="shared" si="45"/>
        <v>36.13</v>
      </c>
      <c r="H638" s="20">
        <f t="shared" si="46"/>
        <v>2012.3600000000001</v>
      </c>
      <c r="I638" s="20">
        <f t="shared" si="47"/>
        <v>2311.21</v>
      </c>
      <c r="J638" s="20">
        <f t="shared" si="48"/>
        <v>2800.33</v>
      </c>
      <c r="K638" s="20">
        <f t="shared" si="49"/>
        <v>3886.3</v>
      </c>
    </row>
    <row r="639" spans="1:11" s="11" customFormat="1" ht="14.25" customHeight="1">
      <c r="A639" s="25" t="s">
        <v>1911</v>
      </c>
      <c r="B639" s="25">
        <v>6</v>
      </c>
      <c r="C639" s="25" t="s">
        <v>1930</v>
      </c>
      <c r="D639" s="25" t="s">
        <v>15</v>
      </c>
      <c r="E639" s="25" t="s">
        <v>1931</v>
      </c>
      <c r="F639" s="25" t="s">
        <v>1932</v>
      </c>
      <c r="G639" s="17">
        <f t="shared" si="45"/>
        <v>34.36</v>
      </c>
      <c r="H639" s="20">
        <f t="shared" si="46"/>
        <v>1961.8799999999999</v>
      </c>
      <c r="I639" s="20">
        <f t="shared" si="47"/>
        <v>2260.73</v>
      </c>
      <c r="J639" s="20">
        <f t="shared" si="48"/>
        <v>2749.85</v>
      </c>
      <c r="K639" s="20">
        <f t="shared" si="49"/>
        <v>3835.82</v>
      </c>
    </row>
    <row r="640" spans="1:11" s="11" customFormat="1" ht="14.25" customHeight="1">
      <c r="A640" s="25" t="s">
        <v>1911</v>
      </c>
      <c r="B640" s="25">
        <v>7</v>
      </c>
      <c r="C640" s="25" t="s">
        <v>1291</v>
      </c>
      <c r="D640" s="25" t="s">
        <v>15</v>
      </c>
      <c r="E640" s="25" t="s">
        <v>1933</v>
      </c>
      <c r="F640" s="25" t="s">
        <v>1293</v>
      </c>
      <c r="G640" s="17">
        <f t="shared" si="45"/>
        <v>42.68</v>
      </c>
      <c r="H640" s="20">
        <f t="shared" si="46"/>
        <v>2199.52</v>
      </c>
      <c r="I640" s="20">
        <f t="shared" si="47"/>
        <v>2498.37</v>
      </c>
      <c r="J640" s="20">
        <f t="shared" si="48"/>
        <v>2987.49</v>
      </c>
      <c r="K640" s="20">
        <f t="shared" si="49"/>
        <v>4073.46</v>
      </c>
    </row>
    <row r="641" spans="1:11" s="11" customFormat="1" ht="14.25" customHeight="1">
      <c r="A641" s="25" t="s">
        <v>1911</v>
      </c>
      <c r="B641" s="25">
        <v>8</v>
      </c>
      <c r="C641" s="25" t="s">
        <v>1934</v>
      </c>
      <c r="D641" s="25" t="s">
        <v>15</v>
      </c>
      <c r="E641" s="25" t="s">
        <v>1935</v>
      </c>
      <c r="F641" s="25" t="s">
        <v>1936</v>
      </c>
      <c r="G641" s="17">
        <f t="shared" si="45"/>
        <v>53.04</v>
      </c>
      <c r="H641" s="20">
        <f t="shared" si="46"/>
        <v>2495.1</v>
      </c>
      <c r="I641" s="20">
        <f t="shared" si="47"/>
        <v>2793.95</v>
      </c>
      <c r="J641" s="20">
        <f t="shared" si="48"/>
        <v>3283.0699999999997</v>
      </c>
      <c r="K641" s="20">
        <f t="shared" si="49"/>
        <v>4369.04</v>
      </c>
    </row>
    <row r="642" spans="1:11" s="11" customFormat="1" ht="14.25" customHeight="1">
      <c r="A642" s="25" t="s">
        <v>1911</v>
      </c>
      <c r="B642" s="25">
        <v>9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5"/>
        <v>55.32</v>
      </c>
      <c r="H642" s="20">
        <f t="shared" si="46"/>
        <v>2560.19</v>
      </c>
      <c r="I642" s="20">
        <f t="shared" si="47"/>
        <v>2859.0400000000004</v>
      </c>
      <c r="J642" s="20">
        <f t="shared" si="48"/>
        <v>3348.1600000000003</v>
      </c>
      <c r="K642" s="20">
        <f t="shared" si="49"/>
        <v>4434.13</v>
      </c>
    </row>
    <row r="643" spans="1:11" s="11" customFormat="1" ht="14.25" customHeight="1">
      <c r="A643" s="25" t="s">
        <v>1911</v>
      </c>
      <c r="B643" s="25">
        <v>10</v>
      </c>
      <c r="C643" s="25" t="s">
        <v>1940</v>
      </c>
      <c r="D643" s="25" t="s">
        <v>15</v>
      </c>
      <c r="E643" s="25" t="s">
        <v>1941</v>
      </c>
      <c r="F643" s="25" t="s">
        <v>1942</v>
      </c>
      <c r="G643" s="17">
        <f t="shared" si="45"/>
        <v>56.31</v>
      </c>
      <c r="H643" s="20">
        <f t="shared" si="46"/>
        <v>2588.4199999999996</v>
      </c>
      <c r="I643" s="20">
        <f t="shared" si="47"/>
        <v>2887.27</v>
      </c>
      <c r="J643" s="20">
        <f t="shared" si="48"/>
        <v>3376.39</v>
      </c>
      <c r="K643" s="20">
        <f t="shared" si="49"/>
        <v>4462.360000000001</v>
      </c>
    </row>
    <row r="644" spans="1:11" s="11" customFormat="1" ht="14.25" customHeight="1">
      <c r="A644" s="25" t="s">
        <v>1911</v>
      </c>
      <c r="B644" s="25">
        <v>11</v>
      </c>
      <c r="C644" s="25" t="s">
        <v>1943</v>
      </c>
      <c r="D644" s="25" t="s">
        <v>15</v>
      </c>
      <c r="E644" s="25" t="s">
        <v>1944</v>
      </c>
      <c r="F644" s="25" t="s">
        <v>1945</v>
      </c>
      <c r="G644" s="17">
        <f t="shared" si="45"/>
        <v>56.55</v>
      </c>
      <c r="H644" s="20">
        <f t="shared" si="46"/>
        <v>2595.28</v>
      </c>
      <c r="I644" s="20">
        <f t="shared" si="47"/>
        <v>2894.13</v>
      </c>
      <c r="J644" s="20">
        <f t="shared" si="48"/>
        <v>3383.25</v>
      </c>
      <c r="K644" s="20">
        <f t="shared" si="49"/>
        <v>4469.22</v>
      </c>
    </row>
    <row r="645" spans="1:11" s="11" customFormat="1" ht="14.25" customHeight="1">
      <c r="A645" s="25" t="s">
        <v>1911</v>
      </c>
      <c r="B645" s="25">
        <v>12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5"/>
        <v>56.95</v>
      </c>
      <c r="H645" s="20">
        <f t="shared" si="46"/>
        <v>2606.8599999999997</v>
      </c>
      <c r="I645" s="20">
        <f t="shared" si="47"/>
        <v>2905.71</v>
      </c>
      <c r="J645" s="20">
        <f t="shared" si="48"/>
        <v>3394.83</v>
      </c>
      <c r="K645" s="20">
        <f t="shared" si="49"/>
        <v>4480.8</v>
      </c>
    </row>
    <row r="646" spans="1:11" s="11" customFormat="1" ht="14.25" customHeight="1">
      <c r="A646" s="25" t="s">
        <v>1911</v>
      </c>
      <c r="B646" s="25">
        <v>13</v>
      </c>
      <c r="C646" s="25" t="s">
        <v>1949</v>
      </c>
      <c r="D646" s="25" t="s">
        <v>15</v>
      </c>
      <c r="E646" s="25" t="s">
        <v>1950</v>
      </c>
      <c r="F646" s="25" t="s">
        <v>1951</v>
      </c>
      <c r="G646" s="17">
        <f t="shared" si="45"/>
        <v>56.93</v>
      </c>
      <c r="H646" s="20">
        <f t="shared" si="46"/>
        <v>2606.33</v>
      </c>
      <c r="I646" s="20">
        <f t="shared" si="47"/>
        <v>2905.18</v>
      </c>
      <c r="J646" s="20">
        <f t="shared" si="48"/>
        <v>3394.2999999999997</v>
      </c>
      <c r="K646" s="20">
        <f t="shared" si="49"/>
        <v>4480.27</v>
      </c>
    </row>
    <row r="647" spans="1:11" s="11" customFormat="1" ht="14.25" customHeight="1">
      <c r="A647" s="25" t="s">
        <v>1911</v>
      </c>
      <c r="B647" s="25">
        <v>14</v>
      </c>
      <c r="C647" s="25" t="s">
        <v>1952</v>
      </c>
      <c r="D647" s="25" t="s">
        <v>15</v>
      </c>
      <c r="E647" s="25" t="s">
        <v>1953</v>
      </c>
      <c r="F647" s="25" t="s">
        <v>1954</v>
      </c>
      <c r="G647" s="17">
        <f t="shared" si="45"/>
        <v>56.72</v>
      </c>
      <c r="H647" s="20">
        <f t="shared" si="46"/>
        <v>2600.14</v>
      </c>
      <c r="I647" s="20">
        <f t="shared" si="47"/>
        <v>2898.9900000000002</v>
      </c>
      <c r="J647" s="20">
        <f t="shared" si="48"/>
        <v>3388.11</v>
      </c>
      <c r="K647" s="20">
        <f t="shared" si="49"/>
        <v>4474.080000000001</v>
      </c>
    </row>
    <row r="648" spans="1:11" s="11" customFormat="1" ht="14.25" customHeight="1">
      <c r="A648" s="25" t="s">
        <v>1911</v>
      </c>
      <c r="B648" s="25">
        <v>15</v>
      </c>
      <c r="C648" s="25" t="s">
        <v>1955</v>
      </c>
      <c r="D648" s="25" t="s">
        <v>15</v>
      </c>
      <c r="E648" s="25" t="s">
        <v>1956</v>
      </c>
      <c r="F648" s="25" t="s">
        <v>1957</v>
      </c>
      <c r="G648" s="17">
        <f t="shared" si="45"/>
        <v>56.9</v>
      </c>
      <c r="H648" s="20">
        <f t="shared" si="46"/>
        <v>2605.4100000000003</v>
      </c>
      <c r="I648" s="20">
        <f t="shared" si="47"/>
        <v>2904.26</v>
      </c>
      <c r="J648" s="20">
        <f t="shared" si="48"/>
        <v>3393.38</v>
      </c>
      <c r="K648" s="20">
        <f t="shared" si="49"/>
        <v>4479.35</v>
      </c>
    </row>
    <row r="649" spans="1:11" s="11" customFormat="1" ht="14.25" customHeight="1">
      <c r="A649" s="25" t="s">
        <v>1911</v>
      </c>
      <c r="B649" s="25">
        <v>16</v>
      </c>
      <c r="C649" s="25" t="s">
        <v>1958</v>
      </c>
      <c r="D649" s="25" t="s">
        <v>15</v>
      </c>
      <c r="E649" s="25" t="s">
        <v>1959</v>
      </c>
      <c r="F649" s="25" t="s">
        <v>1960</v>
      </c>
      <c r="G649" s="17">
        <f t="shared" si="45"/>
        <v>56.03</v>
      </c>
      <c r="H649" s="20">
        <f t="shared" si="46"/>
        <v>2580.6700000000005</v>
      </c>
      <c r="I649" s="20">
        <f t="shared" si="47"/>
        <v>2879.5200000000004</v>
      </c>
      <c r="J649" s="20">
        <f t="shared" si="48"/>
        <v>3368.6400000000003</v>
      </c>
      <c r="K649" s="20">
        <f t="shared" si="49"/>
        <v>4454.61</v>
      </c>
    </row>
    <row r="650" spans="1:11" s="11" customFormat="1" ht="14.25" customHeight="1">
      <c r="A650" s="25" t="s">
        <v>1911</v>
      </c>
      <c r="B650" s="25">
        <v>17</v>
      </c>
      <c r="C650" s="25" t="s">
        <v>1961</v>
      </c>
      <c r="D650" s="25" t="s">
        <v>15</v>
      </c>
      <c r="E650" s="25" t="s">
        <v>1962</v>
      </c>
      <c r="F650" s="25" t="s">
        <v>1963</v>
      </c>
      <c r="G650" s="17">
        <f aca="true" t="shared" si="50" ref="G650:G728">ROUND((F650*0.0363),2)</f>
        <v>51.57</v>
      </c>
      <c r="H650" s="20">
        <f aca="true" t="shared" si="51" ref="H650:H656">F650+$M$3+G650</f>
        <v>2453.2400000000002</v>
      </c>
      <c r="I650" s="20">
        <f aca="true" t="shared" si="52" ref="I650:I656">F650+$N$3+G650</f>
        <v>2752.0900000000006</v>
      </c>
      <c r="J650" s="20">
        <f aca="true" t="shared" si="53" ref="J650:J656">F650+$O$3+G650</f>
        <v>3241.2100000000005</v>
      </c>
      <c r="K650" s="20">
        <f aca="true" t="shared" si="54" ref="K650:K656">F650+$P$3+G650</f>
        <v>4327.18</v>
      </c>
    </row>
    <row r="651" spans="1:11" s="11" customFormat="1" ht="14.25" customHeight="1">
      <c r="A651" s="25" t="s">
        <v>1911</v>
      </c>
      <c r="B651" s="25">
        <v>18</v>
      </c>
      <c r="C651" s="25" t="s">
        <v>1964</v>
      </c>
      <c r="D651" s="25" t="s">
        <v>15</v>
      </c>
      <c r="E651" s="25" t="s">
        <v>1965</v>
      </c>
      <c r="F651" s="25" t="s">
        <v>1966</v>
      </c>
      <c r="G651" s="17">
        <f t="shared" si="50"/>
        <v>52.5</v>
      </c>
      <c r="H651" s="20">
        <f t="shared" si="51"/>
        <v>2479.74</v>
      </c>
      <c r="I651" s="20">
        <f t="shared" si="52"/>
        <v>2778.59</v>
      </c>
      <c r="J651" s="20">
        <f t="shared" si="53"/>
        <v>3267.71</v>
      </c>
      <c r="K651" s="20">
        <f t="shared" si="54"/>
        <v>4353.68</v>
      </c>
    </row>
    <row r="652" spans="1:11" s="11" customFormat="1" ht="14.25" customHeight="1">
      <c r="A652" s="25" t="s">
        <v>1911</v>
      </c>
      <c r="B652" s="25">
        <v>19</v>
      </c>
      <c r="C652" s="25" t="s">
        <v>1967</v>
      </c>
      <c r="D652" s="25" t="s">
        <v>15</v>
      </c>
      <c r="E652" s="25" t="s">
        <v>1968</v>
      </c>
      <c r="F652" s="25" t="s">
        <v>1969</v>
      </c>
      <c r="G652" s="17">
        <f t="shared" si="50"/>
        <v>52.69</v>
      </c>
      <c r="H652" s="20">
        <f t="shared" si="51"/>
        <v>2485.15</v>
      </c>
      <c r="I652" s="20">
        <f t="shared" si="52"/>
        <v>2784.0000000000005</v>
      </c>
      <c r="J652" s="20">
        <f t="shared" si="53"/>
        <v>3273.1200000000003</v>
      </c>
      <c r="K652" s="20">
        <f t="shared" si="54"/>
        <v>4359.09</v>
      </c>
    </row>
    <row r="653" spans="1:11" s="11" customFormat="1" ht="14.25" customHeight="1">
      <c r="A653" s="25" t="s">
        <v>1911</v>
      </c>
      <c r="B653" s="25">
        <v>20</v>
      </c>
      <c r="C653" s="25" t="s">
        <v>1970</v>
      </c>
      <c r="D653" s="25" t="s">
        <v>1971</v>
      </c>
      <c r="E653" s="25" t="s">
        <v>15</v>
      </c>
      <c r="F653" s="25" t="s">
        <v>1972</v>
      </c>
      <c r="G653" s="17">
        <f t="shared" si="50"/>
        <v>57.43</v>
      </c>
      <c r="H653" s="20">
        <f t="shared" si="51"/>
        <v>2620.58</v>
      </c>
      <c r="I653" s="20">
        <f t="shared" si="52"/>
        <v>2919.43</v>
      </c>
      <c r="J653" s="20">
        <f t="shared" si="53"/>
        <v>3408.5499999999997</v>
      </c>
      <c r="K653" s="20">
        <f t="shared" si="54"/>
        <v>4494.52</v>
      </c>
    </row>
    <row r="654" spans="1:11" s="11" customFormat="1" ht="14.25" customHeight="1">
      <c r="A654" s="25" t="s">
        <v>1911</v>
      </c>
      <c r="B654" s="25">
        <v>21</v>
      </c>
      <c r="C654" s="25" t="s">
        <v>1973</v>
      </c>
      <c r="D654" s="25" t="s">
        <v>15</v>
      </c>
      <c r="E654" s="25" t="s">
        <v>1974</v>
      </c>
      <c r="F654" s="25" t="s">
        <v>1975</v>
      </c>
      <c r="G654" s="17">
        <f t="shared" si="50"/>
        <v>58.52</v>
      </c>
      <c r="H654" s="20">
        <f t="shared" si="51"/>
        <v>2651.6600000000003</v>
      </c>
      <c r="I654" s="20">
        <f t="shared" si="52"/>
        <v>2950.51</v>
      </c>
      <c r="J654" s="20">
        <f t="shared" si="53"/>
        <v>3439.63</v>
      </c>
      <c r="K654" s="20">
        <f t="shared" si="54"/>
        <v>4525.6</v>
      </c>
    </row>
    <row r="655" spans="1:11" s="11" customFormat="1" ht="14.25" customHeight="1">
      <c r="A655" s="25" t="s">
        <v>1911</v>
      </c>
      <c r="B655" s="25">
        <v>22</v>
      </c>
      <c r="C655" s="25" t="s">
        <v>1976</v>
      </c>
      <c r="D655" s="25" t="s">
        <v>15</v>
      </c>
      <c r="E655" s="25" t="s">
        <v>1977</v>
      </c>
      <c r="F655" s="25" t="s">
        <v>1978</v>
      </c>
      <c r="G655" s="17">
        <f t="shared" si="50"/>
        <v>59.45</v>
      </c>
      <c r="H655" s="20">
        <f t="shared" si="51"/>
        <v>2678.14</v>
      </c>
      <c r="I655" s="20">
        <f t="shared" si="52"/>
        <v>2976.99</v>
      </c>
      <c r="J655" s="20">
        <f t="shared" si="53"/>
        <v>3466.1099999999997</v>
      </c>
      <c r="K655" s="20">
        <f t="shared" si="54"/>
        <v>4552.08</v>
      </c>
    </row>
    <row r="656" spans="1:11" s="11" customFormat="1" ht="14.25" customHeight="1">
      <c r="A656" s="25" t="s">
        <v>1911</v>
      </c>
      <c r="B656" s="25">
        <v>23</v>
      </c>
      <c r="C656" s="25" t="s">
        <v>1979</v>
      </c>
      <c r="D656" s="25" t="s">
        <v>15</v>
      </c>
      <c r="E656" s="25" t="s">
        <v>1980</v>
      </c>
      <c r="F656" s="25" t="s">
        <v>1981</v>
      </c>
      <c r="G656" s="17">
        <f t="shared" si="50"/>
        <v>56.4</v>
      </c>
      <c r="H656" s="20">
        <f t="shared" si="51"/>
        <v>2591.11</v>
      </c>
      <c r="I656" s="20">
        <f t="shared" si="52"/>
        <v>2889.9600000000005</v>
      </c>
      <c r="J656" s="20">
        <f t="shared" si="53"/>
        <v>3379.0800000000004</v>
      </c>
      <c r="K656" s="20">
        <f t="shared" si="54"/>
        <v>4465.05</v>
      </c>
    </row>
    <row r="657" spans="1:11" s="11" customFormat="1" ht="14.25" customHeight="1">
      <c r="A657" s="25" t="s">
        <v>1982</v>
      </c>
      <c r="B657" s="25">
        <v>0</v>
      </c>
      <c r="C657" s="25" t="s">
        <v>1983</v>
      </c>
      <c r="D657" s="25" t="s">
        <v>15</v>
      </c>
      <c r="E657" s="25" t="s">
        <v>1984</v>
      </c>
      <c r="F657" s="25" t="s">
        <v>1985</v>
      </c>
      <c r="G657" s="17">
        <f t="shared" si="50"/>
        <v>50.86</v>
      </c>
      <c r="H657" s="20">
        <f aca="true" t="shared" si="55" ref="H657:H720">F657+$M$3+G657</f>
        <v>2433.02</v>
      </c>
      <c r="I657" s="20">
        <f aca="true" t="shared" si="56" ref="I657:I720">F657+$N$3+G657</f>
        <v>2731.8700000000003</v>
      </c>
      <c r="J657" s="20">
        <f aca="true" t="shared" si="57" ref="J657:J720">F657+$O$3+G657</f>
        <v>3220.9900000000002</v>
      </c>
      <c r="K657" s="20">
        <f aca="true" t="shared" si="58" ref="K657:K720">F657+$P$3+G657</f>
        <v>4306.96</v>
      </c>
    </row>
    <row r="658" spans="1:11" s="11" customFormat="1" ht="14.25" customHeight="1">
      <c r="A658" s="25" t="s">
        <v>1982</v>
      </c>
      <c r="B658" s="25">
        <v>1</v>
      </c>
      <c r="C658" s="25" t="s">
        <v>1986</v>
      </c>
      <c r="D658" s="25" t="s">
        <v>1987</v>
      </c>
      <c r="E658" s="25" t="s">
        <v>15</v>
      </c>
      <c r="F658" s="25" t="s">
        <v>1988</v>
      </c>
      <c r="G658" s="17">
        <f t="shared" si="50"/>
        <v>34.54</v>
      </c>
      <c r="H658" s="20">
        <f t="shared" si="55"/>
        <v>1967.1599999999999</v>
      </c>
      <c r="I658" s="20">
        <f t="shared" si="56"/>
        <v>2266.01</v>
      </c>
      <c r="J658" s="20">
        <f t="shared" si="57"/>
        <v>2755.13</v>
      </c>
      <c r="K658" s="20">
        <f t="shared" si="58"/>
        <v>3841.1000000000004</v>
      </c>
    </row>
    <row r="659" spans="1:11" s="11" customFormat="1" ht="14.25" customHeight="1">
      <c r="A659" s="25" t="s">
        <v>1982</v>
      </c>
      <c r="B659" s="25">
        <v>2</v>
      </c>
      <c r="C659" s="25" t="s">
        <v>1989</v>
      </c>
      <c r="D659" s="25" t="s">
        <v>15</v>
      </c>
      <c r="E659" s="25" t="s">
        <v>1990</v>
      </c>
      <c r="F659" s="25" t="s">
        <v>1991</v>
      </c>
      <c r="G659" s="17">
        <f t="shared" si="50"/>
        <v>34.24</v>
      </c>
      <c r="H659" s="20">
        <f t="shared" si="55"/>
        <v>1958.44</v>
      </c>
      <c r="I659" s="20">
        <f t="shared" si="56"/>
        <v>2257.29</v>
      </c>
      <c r="J659" s="20">
        <f t="shared" si="57"/>
        <v>2746.41</v>
      </c>
      <c r="K659" s="20">
        <f t="shared" si="58"/>
        <v>3832.38</v>
      </c>
    </row>
    <row r="660" spans="1:11" s="11" customFormat="1" ht="14.25" customHeight="1">
      <c r="A660" s="25" t="s">
        <v>1982</v>
      </c>
      <c r="B660" s="25">
        <v>3</v>
      </c>
      <c r="C660" s="25" t="s">
        <v>1992</v>
      </c>
      <c r="D660" s="25" t="s">
        <v>15</v>
      </c>
      <c r="E660" s="25" t="s">
        <v>1993</v>
      </c>
      <c r="F660" s="25" t="s">
        <v>1994</v>
      </c>
      <c r="G660" s="17">
        <f t="shared" si="50"/>
        <v>35.77</v>
      </c>
      <c r="H660" s="20">
        <f t="shared" si="55"/>
        <v>2002.1599999999999</v>
      </c>
      <c r="I660" s="20">
        <f t="shared" si="56"/>
        <v>2301.01</v>
      </c>
      <c r="J660" s="20">
        <f t="shared" si="57"/>
        <v>2790.13</v>
      </c>
      <c r="K660" s="20">
        <f t="shared" si="58"/>
        <v>3876.1000000000004</v>
      </c>
    </row>
    <row r="661" spans="1:11" s="11" customFormat="1" ht="14.25" customHeight="1">
      <c r="A661" s="25" t="s">
        <v>1982</v>
      </c>
      <c r="B661" s="25">
        <v>4</v>
      </c>
      <c r="C661" s="25" t="s">
        <v>1995</v>
      </c>
      <c r="D661" s="25" t="s">
        <v>1996</v>
      </c>
      <c r="E661" s="25" t="s">
        <v>15</v>
      </c>
      <c r="F661" s="25" t="s">
        <v>1997</v>
      </c>
      <c r="G661" s="17">
        <f t="shared" si="50"/>
        <v>35.23</v>
      </c>
      <c r="H661" s="20">
        <f t="shared" si="55"/>
        <v>1986.6399999999999</v>
      </c>
      <c r="I661" s="20">
        <f t="shared" si="56"/>
        <v>2285.4900000000002</v>
      </c>
      <c r="J661" s="20">
        <f t="shared" si="57"/>
        <v>2774.61</v>
      </c>
      <c r="K661" s="20">
        <f t="shared" si="58"/>
        <v>3860.5800000000004</v>
      </c>
    </row>
    <row r="662" spans="1:11" s="11" customFormat="1" ht="14.25" customHeight="1">
      <c r="A662" s="25" t="s">
        <v>1982</v>
      </c>
      <c r="B662" s="25">
        <v>5</v>
      </c>
      <c r="C662" s="25" t="s">
        <v>1998</v>
      </c>
      <c r="D662" s="25" t="s">
        <v>1999</v>
      </c>
      <c r="E662" s="25" t="s">
        <v>15</v>
      </c>
      <c r="F662" s="25" t="s">
        <v>2000</v>
      </c>
      <c r="G662" s="17">
        <f t="shared" si="50"/>
        <v>35.21</v>
      </c>
      <c r="H662" s="20">
        <f t="shared" si="55"/>
        <v>1986.0900000000001</v>
      </c>
      <c r="I662" s="20">
        <f t="shared" si="56"/>
        <v>2284.94</v>
      </c>
      <c r="J662" s="20">
        <f t="shared" si="57"/>
        <v>2774.06</v>
      </c>
      <c r="K662" s="20">
        <f t="shared" si="58"/>
        <v>3860.03</v>
      </c>
    </row>
    <row r="663" spans="1:11" s="11" customFormat="1" ht="14.25" customHeight="1">
      <c r="A663" s="25" t="s">
        <v>1982</v>
      </c>
      <c r="B663" s="25">
        <v>6</v>
      </c>
      <c r="C663" s="25" t="s">
        <v>2001</v>
      </c>
      <c r="D663" s="25" t="s">
        <v>2002</v>
      </c>
      <c r="E663" s="25" t="s">
        <v>15</v>
      </c>
      <c r="F663" s="25" t="s">
        <v>2003</v>
      </c>
      <c r="G663" s="17">
        <f t="shared" si="50"/>
        <v>35.81</v>
      </c>
      <c r="H663" s="20">
        <f t="shared" si="55"/>
        <v>2003.3899999999999</v>
      </c>
      <c r="I663" s="20">
        <f t="shared" si="56"/>
        <v>2302.2400000000002</v>
      </c>
      <c r="J663" s="20">
        <f t="shared" si="57"/>
        <v>2791.36</v>
      </c>
      <c r="K663" s="20">
        <f t="shared" si="58"/>
        <v>3877.3300000000004</v>
      </c>
    </row>
    <row r="664" spans="1:11" s="11" customFormat="1" ht="14.25" customHeight="1">
      <c r="A664" s="25" t="s">
        <v>1982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0"/>
        <v>44.84</v>
      </c>
      <c r="H664" s="20">
        <f t="shared" si="55"/>
        <v>2261.15</v>
      </c>
      <c r="I664" s="20">
        <f t="shared" si="56"/>
        <v>2560</v>
      </c>
      <c r="J664" s="20">
        <f t="shared" si="57"/>
        <v>3049.12</v>
      </c>
      <c r="K664" s="20">
        <f t="shared" si="58"/>
        <v>4135.09</v>
      </c>
    </row>
    <row r="665" spans="1:11" s="11" customFormat="1" ht="14.25" customHeight="1">
      <c r="A665" s="25" t="s">
        <v>1982</v>
      </c>
      <c r="B665" s="25">
        <v>8</v>
      </c>
      <c r="C665" s="25" t="s">
        <v>2007</v>
      </c>
      <c r="D665" s="25" t="s">
        <v>55</v>
      </c>
      <c r="E665" s="25" t="s">
        <v>15</v>
      </c>
      <c r="F665" s="25" t="s">
        <v>2008</v>
      </c>
      <c r="G665" s="17">
        <f t="shared" si="50"/>
        <v>55.9</v>
      </c>
      <c r="H665" s="20">
        <f t="shared" si="55"/>
        <v>2576.93</v>
      </c>
      <c r="I665" s="20">
        <f t="shared" si="56"/>
        <v>2875.78</v>
      </c>
      <c r="J665" s="20">
        <f t="shared" si="57"/>
        <v>3364.9</v>
      </c>
      <c r="K665" s="20">
        <f t="shared" si="58"/>
        <v>4450.87</v>
      </c>
    </row>
    <row r="666" spans="1:11" s="11" customFormat="1" ht="14.25" customHeight="1">
      <c r="A666" s="25" t="s">
        <v>1982</v>
      </c>
      <c r="B666" s="25">
        <v>9</v>
      </c>
      <c r="C666" s="25" t="s">
        <v>2009</v>
      </c>
      <c r="D666" s="25" t="s">
        <v>15</v>
      </c>
      <c r="E666" s="25" t="s">
        <v>1144</v>
      </c>
      <c r="F666" s="25" t="s">
        <v>2010</v>
      </c>
      <c r="G666" s="17">
        <f t="shared" si="50"/>
        <v>60.84</v>
      </c>
      <c r="H666" s="20">
        <f t="shared" si="55"/>
        <v>2717.76</v>
      </c>
      <c r="I666" s="20">
        <f t="shared" si="56"/>
        <v>3016.6100000000006</v>
      </c>
      <c r="J666" s="20">
        <f t="shared" si="57"/>
        <v>3505.7300000000005</v>
      </c>
      <c r="K666" s="20">
        <f t="shared" si="58"/>
        <v>4591.700000000001</v>
      </c>
    </row>
    <row r="667" spans="1:11" s="11" customFormat="1" ht="14.25" customHeight="1">
      <c r="A667" s="25" t="s">
        <v>1982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59.86</v>
      </c>
      <c r="H667" s="20">
        <f t="shared" si="55"/>
        <v>2689.88</v>
      </c>
      <c r="I667" s="20">
        <f t="shared" si="56"/>
        <v>2988.73</v>
      </c>
      <c r="J667" s="20">
        <f t="shared" si="57"/>
        <v>3477.85</v>
      </c>
      <c r="K667" s="20">
        <f t="shared" si="58"/>
        <v>4563.82</v>
      </c>
    </row>
    <row r="668" spans="1:11" s="11" customFormat="1" ht="14.25" customHeight="1">
      <c r="A668" s="25" t="s">
        <v>1982</v>
      </c>
      <c r="B668" s="25">
        <v>11</v>
      </c>
      <c r="C668" s="25" t="s">
        <v>2014</v>
      </c>
      <c r="D668" s="25" t="s">
        <v>15</v>
      </c>
      <c r="E668" s="25" t="s">
        <v>2015</v>
      </c>
      <c r="F668" s="25" t="s">
        <v>2016</v>
      </c>
      <c r="G668" s="17">
        <f t="shared" si="50"/>
        <v>59.54</v>
      </c>
      <c r="H668" s="20">
        <f t="shared" si="55"/>
        <v>2680.63</v>
      </c>
      <c r="I668" s="20">
        <f t="shared" si="56"/>
        <v>2979.48</v>
      </c>
      <c r="J668" s="20">
        <f t="shared" si="57"/>
        <v>3468.6</v>
      </c>
      <c r="K668" s="20">
        <f t="shared" si="58"/>
        <v>4554.570000000001</v>
      </c>
    </row>
    <row r="669" spans="1:11" s="11" customFormat="1" ht="14.25" customHeight="1">
      <c r="A669" s="25" t="s">
        <v>1982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60.65</v>
      </c>
      <c r="H669" s="20">
        <f t="shared" si="55"/>
        <v>2712.4100000000003</v>
      </c>
      <c r="I669" s="20">
        <f t="shared" si="56"/>
        <v>3011.26</v>
      </c>
      <c r="J669" s="20">
        <f t="shared" si="57"/>
        <v>3500.38</v>
      </c>
      <c r="K669" s="20">
        <f t="shared" si="58"/>
        <v>4586.35</v>
      </c>
    </row>
    <row r="670" spans="1:11" s="11" customFormat="1" ht="14.25" customHeight="1">
      <c r="A670" s="25" t="s">
        <v>1982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60.88</v>
      </c>
      <c r="H670" s="20">
        <f t="shared" si="55"/>
        <v>2718.91</v>
      </c>
      <c r="I670" s="20">
        <f t="shared" si="56"/>
        <v>3017.76</v>
      </c>
      <c r="J670" s="20">
        <f t="shared" si="57"/>
        <v>3506.88</v>
      </c>
      <c r="K670" s="20">
        <f t="shared" si="58"/>
        <v>4592.85</v>
      </c>
    </row>
    <row r="671" spans="1:11" s="11" customFormat="1" ht="14.25" customHeight="1">
      <c r="A671" s="25" t="s">
        <v>1982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60.81</v>
      </c>
      <c r="H671" s="20">
        <f t="shared" si="55"/>
        <v>2716.8799999999997</v>
      </c>
      <c r="I671" s="20">
        <f t="shared" si="56"/>
        <v>3015.73</v>
      </c>
      <c r="J671" s="20">
        <f t="shared" si="57"/>
        <v>3504.85</v>
      </c>
      <c r="K671" s="20">
        <f t="shared" si="58"/>
        <v>4590.820000000001</v>
      </c>
    </row>
    <row r="672" spans="1:11" s="11" customFormat="1" ht="14.25" customHeight="1">
      <c r="A672" s="25" t="s">
        <v>1982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2028</v>
      </c>
      <c r="G672" s="17">
        <f t="shared" si="50"/>
        <v>58.78</v>
      </c>
      <c r="H672" s="20">
        <f t="shared" si="55"/>
        <v>2659.1200000000003</v>
      </c>
      <c r="I672" s="20">
        <f t="shared" si="56"/>
        <v>2957.9700000000003</v>
      </c>
      <c r="J672" s="20">
        <f t="shared" si="57"/>
        <v>3447.09</v>
      </c>
      <c r="K672" s="20">
        <f t="shared" si="58"/>
        <v>4533.06</v>
      </c>
    </row>
    <row r="673" spans="1:11" s="11" customFormat="1" ht="14.25" customHeight="1">
      <c r="A673" s="25" t="s">
        <v>1982</v>
      </c>
      <c r="B673" s="25">
        <v>16</v>
      </c>
      <c r="C673" s="25" t="s">
        <v>2029</v>
      </c>
      <c r="D673" s="25" t="s">
        <v>15</v>
      </c>
      <c r="E673" s="25" t="s">
        <v>2030</v>
      </c>
      <c r="F673" s="25" t="s">
        <v>2031</v>
      </c>
      <c r="G673" s="17">
        <f t="shared" si="50"/>
        <v>58.54</v>
      </c>
      <c r="H673" s="20">
        <f t="shared" si="55"/>
        <v>2652.0699999999997</v>
      </c>
      <c r="I673" s="20">
        <f t="shared" si="56"/>
        <v>2950.92</v>
      </c>
      <c r="J673" s="20">
        <f t="shared" si="57"/>
        <v>3440.04</v>
      </c>
      <c r="K673" s="20">
        <f t="shared" si="58"/>
        <v>4526.01</v>
      </c>
    </row>
    <row r="674" spans="1:11" s="11" customFormat="1" ht="14.25" customHeight="1">
      <c r="A674" s="25" t="s">
        <v>1982</v>
      </c>
      <c r="B674" s="25">
        <v>17</v>
      </c>
      <c r="C674" s="25" t="s">
        <v>2032</v>
      </c>
      <c r="D674" s="25" t="s">
        <v>15</v>
      </c>
      <c r="E674" s="25" t="s">
        <v>2033</v>
      </c>
      <c r="F674" s="25" t="s">
        <v>2034</v>
      </c>
      <c r="G674" s="17">
        <f t="shared" si="50"/>
        <v>55.16</v>
      </c>
      <c r="H674" s="20">
        <f t="shared" si="55"/>
        <v>2555.7699999999995</v>
      </c>
      <c r="I674" s="20">
        <f t="shared" si="56"/>
        <v>2854.62</v>
      </c>
      <c r="J674" s="20">
        <f t="shared" si="57"/>
        <v>3343.74</v>
      </c>
      <c r="K674" s="20">
        <f t="shared" si="58"/>
        <v>4429.71</v>
      </c>
    </row>
    <row r="675" spans="1:11" s="11" customFormat="1" ht="14.25" customHeight="1">
      <c r="A675" s="25" t="s">
        <v>1982</v>
      </c>
      <c r="B675" s="25">
        <v>18</v>
      </c>
      <c r="C675" s="25" t="s">
        <v>2035</v>
      </c>
      <c r="D675" s="25" t="s">
        <v>15</v>
      </c>
      <c r="E675" s="25" t="s">
        <v>2036</v>
      </c>
      <c r="F675" s="25" t="s">
        <v>2037</v>
      </c>
      <c r="G675" s="17">
        <f t="shared" si="50"/>
        <v>55.16</v>
      </c>
      <c r="H675" s="20">
        <f t="shared" si="55"/>
        <v>2555.6899999999996</v>
      </c>
      <c r="I675" s="20">
        <f t="shared" si="56"/>
        <v>2854.54</v>
      </c>
      <c r="J675" s="20">
        <f t="shared" si="57"/>
        <v>3343.66</v>
      </c>
      <c r="K675" s="20">
        <f t="shared" si="58"/>
        <v>4429.63</v>
      </c>
    </row>
    <row r="676" spans="1:11" s="11" customFormat="1" ht="14.25" customHeight="1">
      <c r="A676" s="25" t="s">
        <v>1982</v>
      </c>
      <c r="B676" s="25">
        <v>19</v>
      </c>
      <c r="C676" s="25" t="s">
        <v>30</v>
      </c>
      <c r="D676" s="25" t="s">
        <v>2038</v>
      </c>
      <c r="E676" s="25" t="s">
        <v>15</v>
      </c>
      <c r="F676" s="25" t="s">
        <v>2039</v>
      </c>
      <c r="G676" s="17">
        <f t="shared" si="50"/>
        <v>53.42</v>
      </c>
      <c r="H676" s="20">
        <f t="shared" si="55"/>
        <v>2506</v>
      </c>
      <c r="I676" s="20">
        <f t="shared" si="56"/>
        <v>2804.8500000000004</v>
      </c>
      <c r="J676" s="20">
        <f t="shared" si="57"/>
        <v>3293.9700000000003</v>
      </c>
      <c r="K676" s="20">
        <f t="shared" si="58"/>
        <v>4379.9400000000005</v>
      </c>
    </row>
    <row r="677" spans="1:11" s="11" customFormat="1" ht="14.25" customHeight="1">
      <c r="A677" s="25" t="s">
        <v>1982</v>
      </c>
      <c r="B677" s="25">
        <v>20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0"/>
        <v>56.91</v>
      </c>
      <c r="H677" s="20">
        <f t="shared" si="55"/>
        <v>2605.72</v>
      </c>
      <c r="I677" s="20">
        <f t="shared" si="56"/>
        <v>2904.5699999999997</v>
      </c>
      <c r="J677" s="20">
        <f t="shared" si="57"/>
        <v>3393.6899999999996</v>
      </c>
      <c r="K677" s="20">
        <f t="shared" si="58"/>
        <v>4479.66</v>
      </c>
    </row>
    <row r="678" spans="1:11" s="11" customFormat="1" ht="14.25" customHeight="1">
      <c r="A678" s="25" t="s">
        <v>1982</v>
      </c>
      <c r="B678" s="25">
        <v>21</v>
      </c>
      <c r="C678" s="25" t="s">
        <v>2043</v>
      </c>
      <c r="D678" s="25" t="s">
        <v>2044</v>
      </c>
      <c r="E678" s="25" t="s">
        <v>15</v>
      </c>
      <c r="F678" s="25" t="s">
        <v>2045</v>
      </c>
      <c r="G678" s="17">
        <f t="shared" si="50"/>
        <v>58.95</v>
      </c>
      <c r="H678" s="20">
        <f t="shared" si="55"/>
        <v>2663.96</v>
      </c>
      <c r="I678" s="20">
        <f t="shared" si="56"/>
        <v>2962.81</v>
      </c>
      <c r="J678" s="20">
        <f t="shared" si="57"/>
        <v>3451.93</v>
      </c>
      <c r="K678" s="20">
        <f t="shared" si="58"/>
        <v>4537.900000000001</v>
      </c>
    </row>
    <row r="679" spans="1:11" s="11" customFormat="1" ht="14.25" customHeight="1">
      <c r="A679" s="25" t="s">
        <v>1982</v>
      </c>
      <c r="B679" s="25">
        <v>22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0"/>
        <v>56.19</v>
      </c>
      <c r="H679" s="20">
        <f t="shared" si="55"/>
        <v>2585.0499999999997</v>
      </c>
      <c r="I679" s="20">
        <f t="shared" si="56"/>
        <v>2883.9</v>
      </c>
      <c r="J679" s="20">
        <f t="shared" si="57"/>
        <v>3373.02</v>
      </c>
      <c r="K679" s="20">
        <f t="shared" si="58"/>
        <v>4458.99</v>
      </c>
    </row>
    <row r="680" spans="1:11" s="11" customFormat="1" ht="14.25" customHeight="1">
      <c r="A680" s="25" t="s">
        <v>1982</v>
      </c>
      <c r="B680" s="25">
        <v>23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0"/>
        <v>51.99</v>
      </c>
      <c r="H680" s="20">
        <f t="shared" si="55"/>
        <v>2465.2299999999996</v>
      </c>
      <c r="I680" s="20">
        <f t="shared" si="56"/>
        <v>2764.08</v>
      </c>
      <c r="J680" s="20">
        <f t="shared" si="57"/>
        <v>3253.2</v>
      </c>
      <c r="K680" s="20">
        <f t="shared" si="58"/>
        <v>4339.17</v>
      </c>
    </row>
    <row r="681" spans="1:11" s="11" customFormat="1" ht="14.25" customHeight="1">
      <c r="A681" s="25" t="s">
        <v>2052</v>
      </c>
      <c r="B681" s="25">
        <v>0</v>
      </c>
      <c r="C681" s="25" t="s">
        <v>2053</v>
      </c>
      <c r="D681" s="25" t="s">
        <v>15</v>
      </c>
      <c r="E681" s="25" t="s">
        <v>2054</v>
      </c>
      <c r="F681" s="25" t="s">
        <v>2055</v>
      </c>
      <c r="G681" s="17">
        <f t="shared" si="50"/>
        <v>35.77</v>
      </c>
      <c r="H681" s="20">
        <f t="shared" si="55"/>
        <v>2002.1</v>
      </c>
      <c r="I681" s="20">
        <f t="shared" si="56"/>
        <v>2300.9500000000003</v>
      </c>
      <c r="J681" s="20">
        <f t="shared" si="57"/>
        <v>2790.07</v>
      </c>
      <c r="K681" s="20">
        <f t="shared" si="58"/>
        <v>3876.0400000000004</v>
      </c>
    </row>
    <row r="682" spans="1:11" s="11" customFormat="1" ht="14.25" customHeight="1">
      <c r="A682" s="25" t="s">
        <v>2052</v>
      </c>
      <c r="B682" s="25">
        <v>1</v>
      </c>
      <c r="C682" s="25" t="s">
        <v>2056</v>
      </c>
      <c r="D682" s="25" t="s">
        <v>15</v>
      </c>
      <c r="E682" s="25" t="s">
        <v>2057</v>
      </c>
      <c r="F682" s="25" t="s">
        <v>2058</v>
      </c>
      <c r="G682" s="17">
        <f t="shared" si="50"/>
        <v>35.07</v>
      </c>
      <c r="H682" s="20">
        <f t="shared" si="55"/>
        <v>1982.22</v>
      </c>
      <c r="I682" s="20">
        <f t="shared" si="56"/>
        <v>2281.07</v>
      </c>
      <c r="J682" s="20">
        <f t="shared" si="57"/>
        <v>2770.19</v>
      </c>
      <c r="K682" s="20">
        <f t="shared" si="58"/>
        <v>3856.1600000000003</v>
      </c>
    </row>
    <row r="683" spans="1:11" s="11" customFormat="1" ht="14.25" customHeight="1">
      <c r="A683" s="25" t="s">
        <v>2052</v>
      </c>
      <c r="B683" s="25">
        <v>2</v>
      </c>
      <c r="C683" s="25" t="s">
        <v>2059</v>
      </c>
      <c r="D683" s="25" t="s">
        <v>2060</v>
      </c>
      <c r="E683" s="25" t="s">
        <v>15</v>
      </c>
      <c r="F683" s="25" t="s">
        <v>2061</v>
      </c>
      <c r="G683" s="17">
        <f t="shared" si="50"/>
        <v>24.14</v>
      </c>
      <c r="H683" s="20">
        <f t="shared" si="55"/>
        <v>1670.26</v>
      </c>
      <c r="I683" s="20">
        <f t="shared" si="56"/>
        <v>1969.1100000000004</v>
      </c>
      <c r="J683" s="20">
        <f t="shared" si="57"/>
        <v>2458.23</v>
      </c>
      <c r="K683" s="20">
        <f t="shared" si="58"/>
        <v>3544.2000000000003</v>
      </c>
    </row>
    <row r="684" spans="1:11" s="11" customFormat="1" ht="14.25" customHeight="1">
      <c r="A684" s="25" t="s">
        <v>2052</v>
      </c>
      <c r="B684" s="25">
        <v>3</v>
      </c>
      <c r="C684" s="25" t="s">
        <v>2062</v>
      </c>
      <c r="D684" s="25" t="s">
        <v>2063</v>
      </c>
      <c r="E684" s="25" t="s">
        <v>15</v>
      </c>
      <c r="F684" s="25" t="s">
        <v>2064</v>
      </c>
      <c r="G684" s="17">
        <f t="shared" si="50"/>
        <v>22.85</v>
      </c>
      <c r="H684" s="20">
        <f t="shared" si="55"/>
        <v>1633.37</v>
      </c>
      <c r="I684" s="20">
        <f t="shared" si="56"/>
        <v>1932.22</v>
      </c>
      <c r="J684" s="20">
        <f t="shared" si="57"/>
        <v>2421.3399999999997</v>
      </c>
      <c r="K684" s="20">
        <f t="shared" si="58"/>
        <v>3507.31</v>
      </c>
    </row>
    <row r="685" spans="1:11" s="11" customFormat="1" ht="14.25" customHeight="1">
      <c r="A685" s="25" t="s">
        <v>2052</v>
      </c>
      <c r="B685" s="25">
        <v>4</v>
      </c>
      <c r="C685" s="25" t="s">
        <v>2065</v>
      </c>
      <c r="D685" s="25" t="s">
        <v>2066</v>
      </c>
      <c r="E685" s="25" t="s">
        <v>15</v>
      </c>
      <c r="F685" s="25" t="s">
        <v>2067</v>
      </c>
      <c r="G685" s="17">
        <f t="shared" si="50"/>
        <v>23.53</v>
      </c>
      <c r="H685" s="20">
        <f t="shared" si="55"/>
        <v>1652.76</v>
      </c>
      <c r="I685" s="20">
        <f t="shared" si="56"/>
        <v>1951.6100000000001</v>
      </c>
      <c r="J685" s="20">
        <f t="shared" si="57"/>
        <v>2440.73</v>
      </c>
      <c r="K685" s="20">
        <f t="shared" si="58"/>
        <v>3526.7000000000003</v>
      </c>
    </row>
    <row r="686" spans="1:11" s="11" customFormat="1" ht="14.25" customHeight="1">
      <c r="A686" s="25" t="s">
        <v>2052</v>
      </c>
      <c r="B686" s="25">
        <v>5</v>
      </c>
      <c r="C686" s="25" t="s">
        <v>2068</v>
      </c>
      <c r="D686" s="25" t="s">
        <v>2069</v>
      </c>
      <c r="E686" s="25" t="s">
        <v>15</v>
      </c>
      <c r="F686" s="25" t="s">
        <v>2070</v>
      </c>
      <c r="G686" s="17">
        <f t="shared" si="50"/>
        <v>28.17</v>
      </c>
      <c r="H686" s="20">
        <f t="shared" si="55"/>
        <v>1785.2800000000002</v>
      </c>
      <c r="I686" s="20">
        <f t="shared" si="56"/>
        <v>2084.13</v>
      </c>
      <c r="J686" s="20">
        <f t="shared" si="57"/>
        <v>2573.25</v>
      </c>
      <c r="K686" s="20">
        <f t="shared" si="58"/>
        <v>3659.2200000000003</v>
      </c>
    </row>
    <row r="687" spans="1:11" s="11" customFormat="1" ht="14.25" customHeight="1">
      <c r="A687" s="25" t="s">
        <v>2052</v>
      </c>
      <c r="B687" s="25">
        <v>6</v>
      </c>
      <c r="C687" s="25" t="s">
        <v>2071</v>
      </c>
      <c r="D687" s="25" t="s">
        <v>2072</v>
      </c>
      <c r="E687" s="25" t="s">
        <v>15</v>
      </c>
      <c r="F687" s="25" t="s">
        <v>2073</v>
      </c>
      <c r="G687" s="17">
        <f t="shared" si="50"/>
        <v>36</v>
      </c>
      <c r="H687" s="20">
        <f t="shared" si="55"/>
        <v>2008.73</v>
      </c>
      <c r="I687" s="20">
        <f t="shared" si="56"/>
        <v>2307.58</v>
      </c>
      <c r="J687" s="20">
        <f t="shared" si="57"/>
        <v>2796.7</v>
      </c>
      <c r="K687" s="20">
        <f t="shared" si="58"/>
        <v>3882.67</v>
      </c>
    </row>
    <row r="688" spans="1:11" s="11" customFormat="1" ht="14.25" customHeight="1">
      <c r="A688" s="25" t="s">
        <v>2052</v>
      </c>
      <c r="B688" s="25">
        <v>7</v>
      </c>
      <c r="C688" s="25" t="s">
        <v>2074</v>
      </c>
      <c r="D688" s="25" t="s">
        <v>2075</v>
      </c>
      <c r="E688" s="25" t="s">
        <v>15</v>
      </c>
      <c r="F688" s="25" t="s">
        <v>2076</v>
      </c>
      <c r="G688" s="17">
        <f t="shared" si="50"/>
        <v>46.53</v>
      </c>
      <c r="H688" s="20">
        <f t="shared" si="55"/>
        <v>2309.2900000000004</v>
      </c>
      <c r="I688" s="20">
        <f t="shared" si="56"/>
        <v>2608.1400000000003</v>
      </c>
      <c r="J688" s="20">
        <f t="shared" si="57"/>
        <v>3097.26</v>
      </c>
      <c r="K688" s="20">
        <f t="shared" si="58"/>
        <v>4183.2300000000005</v>
      </c>
    </row>
    <row r="689" spans="1:11" s="11" customFormat="1" ht="14.25" customHeight="1">
      <c r="A689" s="25" t="s">
        <v>2052</v>
      </c>
      <c r="B689" s="25">
        <v>8</v>
      </c>
      <c r="C689" s="25" t="s">
        <v>2077</v>
      </c>
      <c r="D689" s="25" t="s">
        <v>2078</v>
      </c>
      <c r="E689" s="25" t="s">
        <v>15</v>
      </c>
      <c r="F689" s="25" t="s">
        <v>2079</v>
      </c>
      <c r="G689" s="17">
        <f t="shared" si="50"/>
        <v>56.17</v>
      </c>
      <c r="H689" s="20">
        <f t="shared" si="55"/>
        <v>2584.66</v>
      </c>
      <c r="I689" s="20">
        <f t="shared" si="56"/>
        <v>2883.51</v>
      </c>
      <c r="J689" s="20">
        <f t="shared" si="57"/>
        <v>3372.63</v>
      </c>
      <c r="K689" s="20">
        <f t="shared" si="58"/>
        <v>4458.6</v>
      </c>
    </row>
    <row r="690" spans="1:11" s="11" customFormat="1" ht="14.25" customHeight="1">
      <c r="A690" s="25" t="s">
        <v>2052</v>
      </c>
      <c r="B690" s="25">
        <v>9</v>
      </c>
      <c r="C690" s="25" t="s">
        <v>2080</v>
      </c>
      <c r="D690" s="25" t="s">
        <v>2081</v>
      </c>
      <c r="E690" s="25" t="s">
        <v>15</v>
      </c>
      <c r="F690" s="25" t="s">
        <v>2082</v>
      </c>
      <c r="G690" s="17">
        <f t="shared" si="50"/>
        <v>59.99</v>
      </c>
      <c r="H690" s="20">
        <f t="shared" si="55"/>
        <v>2693.6899999999996</v>
      </c>
      <c r="I690" s="20">
        <f t="shared" si="56"/>
        <v>2992.54</v>
      </c>
      <c r="J690" s="20">
        <f t="shared" si="57"/>
        <v>3481.66</v>
      </c>
      <c r="K690" s="20">
        <f t="shared" si="58"/>
        <v>4567.63</v>
      </c>
    </row>
    <row r="691" spans="1:11" s="11" customFormat="1" ht="14.25" customHeight="1">
      <c r="A691" s="25" t="s">
        <v>2052</v>
      </c>
      <c r="B691" s="25">
        <v>10</v>
      </c>
      <c r="C691" s="25" t="s">
        <v>2083</v>
      </c>
      <c r="D691" s="25" t="s">
        <v>2084</v>
      </c>
      <c r="E691" s="25" t="s">
        <v>15</v>
      </c>
      <c r="F691" s="25" t="s">
        <v>2085</v>
      </c>
      <c r="G691" s="17">
        <f t="shared" si="50"/>
        <v>60.57</v>
      </c>
      <c r="H691" s="20">
        <f t="shared" si="55"/>
        <v>2710.2900000000004</v>
      </c>
      <c r="I691" s="20">
        <f t="shared" si="56"/>
        <v>3009.1400000000003</v>
      </c>
      <c r="J691" s="20">
        <f t="shared" si="57"/>
        <v>3498.26</v>
      </c>
      <c r="K691" s="20">
        <f t="shared" si="58"/>
        <v>4584.23</v>
      </c>
    </row>
    <row r="692" spans="1:11" s="11" customFormat="1" ht="14.25" customHeight="1">
      <c r="A692" s="25" t="s">
        <v>2052</v>
      </c>
      <c r="B692" s="25">
        <v>11</v>
      </c>
      <c r="C692" s="25" t="s">
        <v>2086</v>
      </c>
      <c r="D692" s="25" t="s">
        <v>2087</v>
      </c>
      <c r="E692" s="25" t="s">
        <v>15</v>
      </c>
      <c r="F692" s="25" t="s">
        <v>2088</v>
      </c>
      <c r="G692" s="17">
        <f t="shared" si="50"/>
        <v>60.93</v>
      </c>
      <c r="H692" s="20">
        <f t="shared" si="55"/>
        <v>2720.44</v>
      </c>
      <c r="I692" s="20">
        <f t="shared" si="56"/>
        <v>3019.29</v>
      </c>
      <c r="J692" s="20">
        <f t="shared" si="57"/>
        <v>3508.41</v>
      </c>
      <c r="K692" s="20">
        <f t="shared" si="58"/>
        <v>4594.380000000001</v>
      </c>
    </row>
    <row r="693" spans="1:11" s="11" customFormat="1" ht="14.25" customHeight="1">
      <c r="A693" s="25" t="s">
        <v>2052</v>
      </c>
      <c r="B693" s="25">
        <v>12</v>
      </c>
      <c r="C693" s="25" t="s">
        <v>2089</v>
      </c>
      <c r="D693" s="25" t="s">
        <v>15</v>
      </c>
      <c r="E693" s="25" t="s">
        <v>47</v>
      </c>
      <c r="F693" s="25" t="s">
        <v>2090</v>
      </c>
      <c r="G693" s="17">
        <f t="shared" si="50"/>
        <v>59.58</v>
      </c>
      <c r="H693" s="20">
        <f t="shared" si="55"/>
        <v>2681.77</v>
      </c>
      <c r="I693" s="20">
        <f t="shared" si="56"/>
        <v>2980.62</v>
      </c>
      <c r="J693" s="20">
        <f t="shared" si="57"/>
        <v>3469.74</v>
      </c>
      <c r="K693" s="20">
        <f t="shared" si="58"/>
        <v>4555.71</v>
      </c>
    </row>
    <row r="694" spans="1:11" s="11" customFormat="1" ht="14.25" customHeight="1">
      <c r="A694" s="25" t="s">
        <v>2052</v>
      </c>
      <c r="B694" s="25">
        <v>13</v>
      </c>
      <c r="C694" s="25" t="s">
        <v>2091</v>
      </c>
      <c r="D694" s="25" t="s">
        <v>15</v>
      </c>
      <c r="E694" s="25" t="s">
        <v>2092</v>
      </c>
      <c r="F694" s="25" t="s">
        <v>2093</v>
      </c>
      <c r="G694" s="17">
        <f t="shared" si="50"/>
        <v>59.92</v>
      </c>
      <c r="H694" s="20">
        <f t="shared" si="55"/>
        <v>2691.65</v>
      </c>
      <c r="I694" s="20">
        <f t="shared" si="56"/>
        <v>2990.5</v>
      </c>
      <c r="J694" s="20">
        <f t="shared" si="57"/>
        <v>3479.62</v>
      </c>
      <c r="K694" s="20">
        <f t="shared" si="58"/>
        <v>4565.59</v>
      </c>
    </row>
    <row r="695" spans="1:11" s="11" customFormat="1" ht="14.25" customHeight="1">
      <c r="A695" s="25" t="s">
        <v>2052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0"/>
        <v>59.74</v>
      </c>
      <c r="H695" s="20">
        <f t="shared" si="55"/>
        <v>2686.5699999999997</v>
      </c>
      <c r="I695" s="20">
        <f t="shared" si="56"/>
        <v>2985.42</v>
      </c>
      <c r="J695" s="20">
        <f t="shared" si="57"/>
        <v>3474.54</v>
      </c>
      <c r="K695" s="20">
        <f t="shared" si="58"/>
        <v>4560.51</v>
      </c>
    </row>
    <row r="696" spans="1:11" s="11" customFormat="1" ht="14.25" customHeight="1">
      <c r="A696" s="25" t="s">
        <v>2052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0"/>
        <v>59.28</v>
      </c>
      <c r="H696" s="20">
        <f t="shared" si="55"/>
        <v>2673.2000000000003</v>
      </c>
      <c r="I696" s="20">
        <f t="shared" si="56"/>
        <v>2972.0500000000006</v>
      </c>
      <c r="J696" s="20">
        <f t="shared" si="57"/>
        <v>3461.1700000000005</v>
      </c>
      <c r="K696" s="20">
        <f t="shared" si="58"/>
        <v>4547.14</v>
      </c>
    </row>
    <row r="697" spans="1:11" s="11" customFormat="1" ht="14.25" customHeight="1">
      <c r="A697" s="25" t="s">
        <v>2052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0"/>
        <v>58.12</v>
      </c>
      <c r="H697" s="20">
        <f t="shared" si="55"/>
        <v>2640.1899999999996</v>
      </c>
      <c r="I697" s="20">
        <f t="shared" si="56"/>
        <v>2939.04</v>
      </c>
      <c r="J697" s="20">
        <f t="shared" si="57"/>
        <v>3428.16</v>
      </c>
      <c r="K697" s="20">
        <f t="shared" si="58"/>
        <v>4514.13</v>
      </c>
    </row>
    <row r="698" spans="1:11" s="11" customFormat="1" ht="14.25" customHeight="1">
      <c r="A698" s="25" t="s">
        <v>2052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2105</v>
      </c>
      <c r="G698" s="17">
        <f t="shared" si="50"/>
        <v>54.95</v>
      </c>
      <c r="H698" s="20">
        <f t="shared" si="55"/>
        <v>2549.67</v>
      </c>
      <c r="I698" s="20">
        <f t="shared" si="56"/>
        <v>2848.52</v>
      </c>
      <c r="J698" s="20">
        <f t="shared" si="57"/>
        <v>3337.64</v>
      </c>
      <c r="K698" s="20">
        <f t="shared" si="58"/>
        <v>4423.61</v>
      </c>
    </row>
    <row r="699" spans="1:11" s="11" customFormat="1" ht="14.25" customHeight="1">
      <c r="A699" s="25" t="s">
        <v>2052</v>
      </c>
      <c r="B699" s="25">
        <v>18</v>
      </c>
      <c r="C699" s="25" t="s">
        <v>2106</v>
      </c>
      <c r="D699" s="25" t="s">
        <v>15</v>
      </c>
      <c r="E699" s="25" t="s">
        <v>2107</v>
      </c>
      <c r="F699" s="25" t="s">
        <v>2108</v>
      </c>
      <c r="G699" s="17">
        <f t="shared" si="50"/>
        <v>54.78</v>
      </c>
      <c r="H699" s="20">
        <f t="shared" si="55"/>
        <v>2544.9</v>
      </c>
      <c r="I699" s="20">
        <f t="shared" si="56"/>
        <v>2843.7500000000005</v>
      </c>
      <c r="J699" s="20">
        <f t="shared" si="57"/>
        <v>3332.8700000000003</v>
      </c>
      <c r="K699" s="20">
        <f t="shared" si="58"/>
        <v>4418.84</v>
      </c>
    </row>
    <row r="700" spans="1:11" s="11" customFormat="1" ht="14.25" customHeight="1">
      <c r="A700" s="25" t="s">
        <v>2052</v>
      </c>
      <c r="B700" s="25">
        <v>19</v>
      </c>
      <c r="C700" s="25" t="s">
        <v>2109</v>
      </c>
      <c r="D700" s="25" t="s">
        <v>15</v>
      </c>
      <c r="E700" s="25" t="s">
        <v>2110</v>
      </c>
      <c r="F700" s="25" t="s">
        <v>2111</v>
      </c>
      <c r="G700" s="17">
        <f t="shared" si="50"/>
        <v>55.26</v>
      </c>
      <c r="H700" s="20">
        <f t="shared" si="55"/>
        <v>2558.5200000000004</v>
      </c>
      <c r="I700" s="20">
        <f t="shared" si="56"/>
        <v>2857.3700000000003</v>
      </c>
      <c r="J700" s="20">
        <f t="shared" si="57"/>
        <v>3346.4900000000002</v>
      </c>
      <c r="K700" s="20">
        <f t="shared" si="58"/>
        <v>4432.460000000001</v>
      </c>
    </row>
    <row r="701" spans="1:11" s="11" customFormat="1" ht="14.25" customHeight="1">
      <c r="A701" s="25" t="s">
        <v>2052</v>
      </c>
      <c r="B701" s="25">
        <v>20</v>
      </c>
      <c r="C701" s="25" t="s">
        <v>2112</v>
      </c>
      <c r="D701" s="25" t="s">
        <v>15</v>
      </c>
      <c r="E701" s="25" t="s">
        <v>2113</v>
      </c>
      <c r="F701" s="25" t="s">
        <v>2114</v>
      </c>
      <c r="G701" s="17">
        <f t="shared" si="50"/>
        <v>57.95</v>
      </c>
      <c r="H701" s="20">
        <f t="shared" si="55"/>
        <v>2635.3099999999995</v>
      </c>
      <c r="I701" s="20">
        <f t="shared" si="56"/>
        <v>2934.16</v>
      </c>
      <c r="J701" s="20">
        <f t="shared" si="57"/>
        <v>3423.2799999999997</v>
      </c>
      <c r="K701" s="20">
        <f t="shared" si="58"/>
        <v>4509.25</v>
      </c>
    </row>
    <row r="702" spans="1:11" s="11" customFormat="1" ht="14.25" customHeight="1">
      <c r="A702" s="25" t="s">
        <v>2052</v>
      </c>
      <c r="B702" s="25">
        <v>21</v>
      </c>
      <c r="C702" s="25" t="s">
        <v>2115</v>
      </c>
      <c r="D702" s="25" t="s">
        <v>15</v>
      </c>
      <c r="E702" s="25" t="s">
        <v>2116</v>
      </c>
      <c r="F702" s="25" t="s">
        <v>2117</v>
      </c>
      <c r="G702" s="17">
        <f t="shared" si="50"/>
        <v>60.32</v>
      </c>
      <c r="H702" s="20">
        <f t="shared" si="55"/>
        <v>2702.9500000000003</v>
      </c>
      <c r="I702" s="20">
        <f t="shared" si="56"/>
        <v>3001.8000000000006</v>
      </c>
      <c r="J702" s="20">
        <f t="shared" si="57"/>
        <v>3490.9200000000005</v>
      </c>
      <c r="K702" s="20">
        <f t="shared" si="58"/>
        <v>4576.89</v>
      </c>
    </row>
    <row r="703" spans="1:11" s="11" customFormat="1" ht="14.25" customHeight="1">
      <c r="A703" s="25" t="s">
        <v>2052</v>
      </c>
      <c r="B703" s="25">
        <v>22</v>
      </c>
      <c r="C703" s="25" t="s">
        <v>2118</v>
      </c>
      <c r="D703" s="25" t="s">
        <v>15</v>
      </c>
      <c r="E703" s="25" t="s">
        <v>2119</v>
      </c>
      <c r="F703" s="25" t="s">
        <v>2120</v>
      </c>
      <c r="G703" s="17">
        <f t="shared" si="50"/>
        <v>56.85</v>
      </c>
      <c r="H703" s="20">
        <f t="shared" si="55"/>
        <v>2604.07</v>
      </c>
      <c r="I703" s="20">
        <f t="shared" si="56"/>
        <v>2902.92</v>
      </c>
      <c r="J703" s="20">
        <f t="shared" si="57"/>
        <v>3392.04</v>
      </c>
      <c r="K703" s="20">
        <f t="shared" si="58"/>
        <v>4478.01</v>
      </c>
    </row>
    <row r="704" spans="1:11" s="11" customFormat="1" ht="14.25" customHeight="1">
      <c r="A704" s="25" t="s">
        <v>2052</v>
      </c>
      <c r="B704" s="25">
        <v>23</v>
      </c>
      <c r="C704" s="25" t="s">
        <v>2121</v>
      </c>
      <c r="D704" s="25" t="s">
        <v>15</v>
      </c>
      <c r="E704" s="25" t="s">
        <v>2122</v>
      </c>
      <c r="F704" s="25" t="s">
        <v>2123</v>
      </c>
      <c r="G704" s="17">
        <f t="shared" si="50"/>
        <v>52.08</v>
      </c>
      <c r="H704" s="20">
        <f t="shared" si="55"/>
        <v>2467.87</v>
      </c>
      <c r="I704" s="20">
        <f t="shared" si="56"/>
        <v>2766.7200000000003</v>
      </c>
      <c r="J704" s="20">
        <f t="shared" si="57"/>
        <v>3255.84</v>
      </c>
      <c r="K704" s="20">
        <f t="shared" si="58"/>
        <v>4341.81</v>
      </c>
    </row>
    <row r="705" spans="1:11" s="11" customFormat="1" ht="14.25" customHeight="1">
      <c r="A705" s="25" t="s">
        <v>2124</v>
      </c>
      <c r="B705" s="25">
        <v>0</v>
      </c>
      <c r="C705" s="25" t="s">
        <v>2125</v>
      </c>
      <c r="D705" s="25" t="s">
        <v>15</v>
      </c>
      <c r="E705" s="25" t="s">
        <v>2126</v>
      </c>
      <c r="F705" s="25" t="s">
        <v>2127</v>
      </c>
      <c r="G705" s="17">
        <f t="shared" si="50"/>
        <v>36.54</v>
      </c>
      <c r="H705" s="20">
        <f t="shared" si="55"/>
        <v>2024.07</v>
      </c>
      <c r="I705" s="20">
        <f t="shared" si="56"/>
        <v>2322.92</v>
      </c>
      <c r="J705" s="20">
        <f t="shared" si="57"/>
        <v>2812.04</v>
      </c>
      <c r="K705" s="20">
        <f t="shared" si="58"/>
        <v>3898.01</v>
      </c>
    </row>
    <row r="706" spans="1:11" s="11" customFormat="1" ht="14.25" customHeight="1">
      <c r="A706" s="25" t="s">
        <v>2124</v>
      </c>
      <c r="B706" s="25">
        <v>1</v>
      </c>
      <c r="C706" s="25" t="s">
        <v>2128</v>
      </c>
      <c r="D706" s="25" t="s">
        <v>15</v>
      </c>
      <c r="E706" s="25" t="s">
        <v>2129</v>
      </c>
      <c r="F706" s="25" t="s">
        <v>2130</v>
      </c>
      <c r="G706" s="17">
        <f t="shared" si="50"/>
        <v>35.84</v>
      </c>
      <c r="H706" s="20">
        <f t="shared" si="55"/>
        <v>2004.18</v>
      </c>
      <c r="I706" s="20">
        <f t="shared" si="56"/>
        <v>2303.03</v>
      </c>
      <c r="J706" s="20">
        <f t="shared" si="57"/>
        <v>2792.15</v>
      </c>
      <c r="K706" s="20">
        <f t="shared" si="58"/>
        <v>3878.1200000000003</v>
      </c>
    </row>
    <row r="707" spans="1:11" s="11" customFormat="1" ht="14.25" customHeight="1">
      <c r="A707" s="25" t="s">
        <v>2124</v>
      </c>
      <c r="B707" s="25">
        <v>2</v>
      </c>
      <c r="C707" s="25" t="s">
        <v>2131</v>
      </c>
      <c r="D707" s="25" t="s">
        <v>15</v>
      </c>
      <c r="E707" s="25" t="s">
        <v>2132</v>
      </c>
      <c r="F707" s="25" t="s">
        <v>2133</v>
      </c>
      <c r="G707" s="17">
        <f t="shared" si="50"/>
        <v>36.01</v>
      </c>
      <c r="H707" s="20">
        <f t="shared" si="55"/>
        <v>2009.02</v>
      </c>
      <c r="I707" s="20">
        <f t="shared" si="56"/>
        <v>2307.8700000000003</v>
      </c>
      <c r="J707" s="20">
        <f t="shared" si="57"/>
        <v>2796.9900000000002</v>
      </c>
      <c r="K707" s="20">
        <f t="shared" si="58"/>
        <v>3882.9600000000005</v>
      </c>
    </row>
    <row r="708" spans="1:11" s="11" customFormat="1" ht="14.25" customHeight="1">
      <c r="A708" s="25" t="s">
        <v>2124</v>
      </c>
      <c r="B708" s="25">
        <v>3</v>
      </c>
      <c r="C708" s="25" t="s">
        <v>2134</v>
      </c>
      <c r="D708" s="25" t="s">
        <v>15</v>
      </c>
      <c r="E708" s="25" t="s">
        <v>2135</v>
      </c>
      <c r="F708" s="25" t="s">
        <v>2136</v>
      </c>
      <c r="G708" s="17">
        <f t="shared" si="50"/>
        <v>37.26</v>
      </c>
      <c r="H708" s="20">
        <f t="shared" si="55"/>
        <v>2044.56</v>
      </c>
      <c r="I708" s="20">
        <f t="shared" si="56"/>
        <v>2343.4100000000003</v>
      </c>
      <c r="J708" s="20">
        <f t="shared" si="57"/>
        <v>2832.53</v>
      </c>
      <c r="K708" s="20">
        <f t="shared" si="58"/>
        <v>3918.5000000000005</v>
      </c>
    </row>
    <row r="709" spans="1:11" s="11" customFormat="1" ht="14.25" customHeight="1">
      <c r="A709" s="25" t="s">
        <v>2124</v>
      </c>
      <c r="B709" s="25">
        <v>4</v>
      </c>
      <c r="C709" s="25" t="s">
        <v>2137</v>
      </c>
      <c r="D709" s="25" t="s">
        <v>15</v>
      </c>
      <c r="E709" s="25" t="s">
        <v>2138</v>
      </c>
      <c r="F709" s="25" t="s">
        <v>2139</v>
      </c>
      <c r="G709" s="17">
        <f t="shared" si="50"/>
        <v>37.35</v>
      </c>
      <c r="H709" s="20">
        <f t="shared" si="55"/>
        <v>2047.28</v>
      </c>
      <c r="I709" s="20">
        <f t="shared" si="56"/>
        <v>2346.13</v>
      </c>
      <c r="J709" s="20">
        <f t="shared" si="57"/>
        <v>2835.25</v>
      </c>
      <c r="K709" s="20">
        <f t="shared" si="58"/>
        <v>3921.2200000000003</v>
      </c>
    </row>
    <row r="710" spans="1:11" s="11" customFormat="1" ht="14.25" customHeight="1">
      <c r="A710" s="25" t="s">
        <v>2124</v>
      </c>
      <c r="B710" s="25">
        <v>5</v>
      </c>
      <c r="C710" s="25" t="s">
        <v>2140</v>
      </c>
      <c r="D710" s="25" t="s">
        <v>15</v>
      </c>
      <c r="E710" s="25" t="s">
        <v>2141</v>
      </c>
      <c r="F710" s="25" t="s">
        <v>2142</v>
      </c>
      <c r="G710" s="17">
        <f t="shared" si="50"/>
        <v>37.2</v>
      </c>
      <c r="H710" s="20">
        <f t="shared" si="55"/>
        <v>2042.88</v>
      </c>
      <c r="I710" s="20">
        <f t="shared" si="56"/>
        <v>2341.73</v>
      </c>
      <c r="J710" s="20">
        <f t="shared" si="57"/>
        <v>2830.85</v>
      </c>
      <c r="K710" s="20">
        <f t="shared" si="58"/>
        <v>3916.82</v>
      </c>
    </row>
    <row r="711" spans="1:11" s="11" customFormat="1" ht="14.25" customHeight="1">
      <c r="A711" s="25" t="s">
        <v>2124</v>
      </c>
      <c r="B711" s="25">
        <v>6</v>
      </c>
      <c r="C711" s="25" t="s">
        <v>2143</v>
      </c>
      <c r="D711" s="25" t="s">
        <v>2144</v>
      </c>
      <c r="E711" s="25" t="s">
        <v>15</v>
      </c>
      <c r="F711" s="25" t="s">
        <v>31</v>
      </c>
      <c r="G711" s="17">
        <f t="shared" si="50"/>
        <v>37.49</v>
      </c>
      <c r="H711" s="20">
        <f t="shared" si="55"/>
        <v>2051.27</v>
      </c>
      <c r="I711" s="20">
        <f t="shared" si="56"/>
        <v>2350.12</v>
      </c>
      <c r="J711" s="20">
        <f t="shared" si="57"/>
        <v>2839.24</v>
      </c>
      <c r="K711" s="20">
        <f t="shared" si="58"/>
        <v>3925.21</v>
      </c>
    </row>
    <row r="712" spans="1:11" s="11" customFormat="1" ht="14.25" customHeight="1">
      <c r="A712" s="25" t="s">
        <v>2124</v>
      </c>
      <c r="B712" s="25">
        <v>7</v>
      </c>
      <c r="C712" s="25" t="s">
        <v>2145</v>
      </c>
      <c r="D712" s="25" t="s">
        <v>15</v>
      </c>
      <c r="E712" s="25" t="s">
        <v>2146</v>
      </c>
      <c r="F712" s="25" t="s">
        <v>2147</v>
      </c>
      <c r="G712" s="17">
        <f t="shared" si="50"/>
        <v>54.24</v>
      </c>
      <c r="H712" s="20">
        <f t="shared" si="55"/>
        <v>2529.3099999999995</v>
      </c>
      <c r="I712" s="20">
        <f t="shared" si="56"/>
        <v>2828.16</v>
      </c>
      <c r="J712" s="20">
        <f t="shared" si="57"/>
        <v>3317.2799999999997</v>
      </c>
      <c r="K712" s="20">
        <f t="shared" si="58"/>
        <v>4403.25</v>
      </c>
    </row>
    <row r="713" spans="1:11" s="11" customFormat="1" ht="14.25" customHeight="1">
      <c r="A713" s="25" t="s">
        <v>2124</v>
      </c>
      <c r="B713" s="25">
        <v>8</v>
      </c>
      <c r="C713" s="25" t="s">
        <v>2148</v>
      </c>
      <c r="D713" s="25" t="s">
        <v>15</v>
      </c>
      <c r="E713" s="25" t="s">
        <v>2149</v>
      </c>
      <c r="F713" s="25" t="s">
        <v>2150</v>
      </c>
      <c r="G713" s="17">
        <f t="shared" si="50"/>
        <v>59.82</v>
      </c>
      <c r="H713" s="20">
        <f t="shared" si="55"/>
        <v>2688.7400000000002</v>
      </c>
      <c r="I713" s="20">
        <f t="shared" si="56"/>
        <v>2987.5900000000006</v>
      </c>
      <c r="J713" s="20">
        <f t="shared" si="57"/>
        <v>3476.7100000000005</v>
      </c>
      <c r="K713" s="20">
        <f t="shared" si="58"/>
        <v>4562.68</v>
      </c>
    </row>
    <row r="714" spans="1:11" s="11" customFormat="1" ht="14.25" customHeight="1">
      <c r="A714" s="25" t="s">
        <v>2124</v>
      </c>
      <c r="B714" s="25">
        <v>9</v>
      </c>
      <c r="C714" s="25" t="s">
        <v>2151</v>
      </c>
      <c r="D714" s="25" t="s">
        <v>15</v>
      </c>
      <c r="E714" s="25" t="s">
        <v>2152</v>
      </c>
      <c r="F714" s="25" t="s">
        <v>2153</v>
      </c>
      <c r="G714" s="17">
        <f t="shared" si="50"/>
        <v>61.24</v>
      </c>
      <c r="H714" s="20">
        <f t="shared" si="55"/>
        <v>2729.2699999999995</v>
      </c>
      <c r="I714" s="20">
        <f t="shared" si="56"/>
        <v>3028.12</v>
      </c>
      <c r="J714" s="20">
        <f t="shared" si="57"/>
        <v>3517.24</v>
      </c>
      <c r="K714" s="20">
        <f t="shared" si="58"/>
        <v>4603.21</v>
      </c>
    </row>
    <row r="715" spans="1:11" s="11" customFormat="1" ht="14.25" customHeight="1">
      <c r="A715" s="25" t="s">
        <v>2124</v>
      </c>
      <c r="B715" s="25">
        <v>10</v>
      </c>
      <c r="C715" s="25" t="s">
        <v>2154</v>
      </c>
      <c r="D715" s="25" t="s">
        <v>15</v>
      </c>
      <c r="E715" s="25" t="s">
        <v>2155</v>
      </c>
      <c r="F715" s="25" t="s">
        <v>2156</v>
      </c>
      <c r="G715" s="17">
        <f t="shared" si="50"/>
        <v>61.43</v>
      </c>
      <c r="H715" s="20">
        <f t="shared" si="55"/>
        <v>2734.7899999999995</v>
      </c>
      <c r="I715" s="20">
        <f t="shared" si="56"/>
        <v>3033.64</v>
      </c>
      <c r="J715" s="20">
        <f t="shared" si="57"/>
        <v>3522.7599999999998</v>
      </c>
      <c r="K715" s="20">
        <f t="shared" si="58"/>
        <v>4608.7300000000005</v>
      </c>
    </row>
    <row r="716" spans="1:11" s="11" customFormat="1" ht="14.25" customHeight="1">
      <c r="A716" s="25" t="s">
        <v>2124</v>
      </c>
      <c r="B716" s="25">
        <v>11</v>
      </c>
      <c r="C716" s="25" t="s">
        <v>2157</v>
      </c>
      <c r="D716" s="25" t="s">
        <v>15</v>
      </c>
      <c r="E716" s="25" t="s">
        <v>2158</v>
      </c>
      <c r="F716" s="25" t="s">
        <v>2159</v>
      </c>
      <c r="G716" s="17">
        <f t="shared" si="50"/>
        <v>61.13</v>
      </c>
      <c r="H716" s="20">
        <f t="shared" si="55"/>
        <v>2726.1800000000003</v>
      </c>
      <c r="I716" s="20">
        <f t="shared" si="56"/>
        <v>3025.03</v>
      </c>
      <c r="J716" s="20">
        <f t="shared" si="57"/>
        <v>3514.15</v>
      </c>
      <c r="K716" s="20">
        <f t="shared" si="58"/>
        <v>4600.12</v>
      </c>
    </row>
    <row r="717" spans="1:11" s="11" customFormat="1" ht="14.25" customHeight="1">
      <c r="A717" s="25" t="s">
        <v>2124</v>
      </c>
      <c r="B717" s="25">
        <v>12</v>
      </c>
      <c r="C717" s="25" t="s">
        <v>2160</v>
      </c>
      <c r="D717" s="25" t="s">
        <v>15</v>
      </c>
      <c r="E717" s="25" t="s">
        <v>2161</v>
      </c>
      <c r="F717" s="25" t="s">
        <v>2162</v>
      </c>
      <c r="G717" s="17">
        <f t="shared" si="50"/>
        <v>60.6</v>
      </c>
      <c r="H717" s="20">
        <f t="shared" si="55"/>
        <v>2711.06</v>
      </c>
      <c r="I717" s="20">
        <f t="shared" si="56"/>
        <v>3009.9100000000003</v>
      </c>
      <c r="J717" s="20">
        <f t="shared" si="57"/>
        <v>3499.03</v>
      </c>
      <c r="K717" s="20">
        <f t="shared" si="58"/>
        <v>4585.000000000001</v>
      </c>
    </row>
    <row r="718" spans="1:11" s="11" customFormat="1" ht="14.25" customHeight="1">
      <c r="A718" s="25" t="s">
        <v>2124</v>
      </c>
      <c r="B718" s="25">
        <v>13</v>
      </c>
      <c r="C718" s="25" t="s">
        <v>2163</v>
      </c>
      <c r="D718" s="25" t="s">
        <v>15</v>
      </c>
      <c r="E718" s="25" t="s">
        <v>2164</v>
      </c>
      <c r="F718" s="25" t="s">
        <v>2165</v>
      </c>
      <c r="G718" s="17">
        <f t="shared" si="50"/>
        <v>61.19</v>
      </c>
      <c r="H718" s="20">
        <f t="shared" si="55"/>
        <v>2727.97</v>
      </c>
      <c r="I718" s="20">
        <f t="shared" si="56"/>
        <v>3026.82</v>
      </c>
      <c r="J718" s="20">
        <f t="shared" si="57"/>
        <v>3515.94</v>
      </c>
      <c r="K718" s="20">
        <f t="shared" si="58"/>
        <v>4601.91</v>
      </c>
    </row>
    <row r="719" spans="1:11" s="11" customFormat="1" ht="14.25" customHeight="1">
      <c r="A719" s="25" t="s">
        <v>2124</v>
      </c>
      <c r="B719" s="25">
        <v>14</v>
      </c>
      <c r="C719" s="25" t="s">
        <v>2166</v>
      </c>
      <c r="D719" s="25" t="s">
        <v>15</v>
      </c>
      <c r="E719" s="25" t="s">
        <v>2167</v>
      </c>
      <c r="F719" s="25" t="s">
        <v>2168</v>
      </c>
      <c r="G719" s="17">
        <f t="shared" si="50"/>
        <v>60.49</v>
      </c>
      <c r="H719" s="20">
        <f t="shared" si="55"/>
        <v>2707.96</v>
      </c>
      <c r="I719" s="20">
        <f t="shared" si="56"/>
        <v>3006.81</v>
      </c>
      <c r="J719" s="20">
        <f t="shared" si="57"/>
        <v>3495.93</v>
      </c>
      <c r="K719" s="20">
        <f t="shared" si="58"/>
        <v>4581.9</v>
      </c>
    </row>
    <row r="720" spans="1:11" s="11" customFormat="1" ht="14.25" customHeight="1">
      <c r="A720" s="25" t="s">
        <v>2124</v>
      </c>
      <c r="B720" s="25">
        <v>15</v>
      </c>
      <c r="C720" s="25" t="s">
        <v>2169</v>
      </c>
      <c r="D720" s="25" t="s">
        <v>15</v>
      </c>
      <c r="E720" s="25" t="s">
        <v>2170</v>
      </c>
      <c r="F720" s="25" t="s">
        <v>2171</v>
      </c>
      <c r="G720" s="17">
        <f t="shared" si="50"/>
        <v>60.28</v>
      </c>
      <c r="H720" s="20">
        <f t="shared" si="55"/>
        <v>2702.0000000000005</v>
      </c>
      <c r="I720" s="20">
        <f t="shared" si="56"/>
        <v>3000.8500000000004</v>
      </c>
      <c r="J720" s="20">
        <f t="shared" si="57"/>
        <v>3489.9700000000003</v>
      </c>
      <c r="K720" s="20">
        <f t="shared" si="58"/>
        <v>4575.94</v>
      </c>
    </row>
    <row r="721" spans="1:11" s="11" customFormat="1" ht="14.25" customHeight="1">
      <c r="A721" s="25" t="s">
        <v>2124</v>
      </c>
      <c r="B721" s="25">
        <v>16</v>
      </c>
      <c r="C721" s="25" t="s">
        <v>2172</v>
      </c>
      <c r="D721" s="25" t="s">
        <v>15</v>
      </c>
      <c r="E721" s="25" t="s">
        <v>2173</v>
      </c>
      <c r="F721" s="25" t="s">
        <v>2174</v>
      </c>
      <c r="G721" s="17">
        <f t="shared" si="50"/>
        <v>59.97</v>
      </c>
      <c r="H721" s="20">
        <f aca="true" t="shared" si="59" ref="H721:H728">F721+$M$3+G721</f>
        <v>2693.12</v>
      </c>
      <c r="I721" s="20">
        <f aca="true" t="shared" si="60" ref="I721:I728">F721+$N$3+G721</f>
        <v>2991.97</v>
      </c>
      <c r="J721" s="20">
        <f aca="true" t="shared" si="61" ref="J721:J728">F721+$O$3+G721</f>
        <v>3481.0899999999997</v>
      </c>
      <c r="K721" s="20">
        <f aca="true" t="shared" si="62" ref="K721:K728">F721+$P$3+G721</f>
        <v>4567.06</v>
      </c>
    </row>
    <row r="722" spans="1:11" s="11" customFormat="1" ht="14.25" customHeight="1">
      <c r="A722" s="25" t="s">
        <v>2124</v>
      </c>
      <c r="B722" s="25">
        <v>17</v>
      </c>
      <c r="C722" s="25" t="s">
        <v>2175</v>
      </c>
      <c r="D722" s="25" t="s">
        <v>15</v>
      </c>
      <c r="E722" s="25" t="s">
        <v>2176</v>
      </c>
      <c r="F722" s="25" t="s">
        <v>2177</v>
      </c>
      <c r="G722" s="17">
        <f t="shared" si="50"/>
        <v>58.51</v>
      </c>
      <c r="H722" s="20">
        <f t="shared" si="59"/>
        <v>2651.3100000000004</v>
      </c>
      <c r="I722" s="20">
        <f t="shared" si="60"/>
        <v>2950.1600000000003</v>
      </c>
      <c r="J722" s="20">
        <f t="shared" si="61"/>
        <v>3439.28</v>
      </c>
      <c r="K722" s="20">
        <f t="shared" si="62"/>
        <v>4525.25</v>
      </c>
    </row>
    <row r="723" spans="1:11" s="11" customFormat="1" ht="14.25" customHeight="1">
      <c r="A723" s="25" t="s">
        <v>2124</v>
      </c>
      <c r="B723" s="25">
        <v>18</v>
      </c>
      <c r="C723" s="25" t="s">
        <v>2178</v>
      </c>
      <c r="D723" s="25" t="s">
        <v>15</v>
      </c>
      <c r="E723" s="25" t="s">
        <v>2179</v>
      </c>
      <c r="F723" s="25" t="s">
        <v>2180</v>
      </c>
      <c r="G723" s="17">
        <f t="shared" si="50"/>
        <v>57.91</v>
      </c>
      <c r="H723" s="20">
        <f t="shared" si="59"/>
        <v>2634.17</v>
      </c>
      <c r="I723" s="20">
        <f t="shared" si="60"/>
        <v>2933.02</v>
      </c>
      <c r="J723" s="20">
        <f t="shared" si="61"/>
        <v>3422.14</v>
      </c>
      <c r="K723" s="20">
        <f t="shared" si="62"/>
        <v>4508.110000000001</v>
      </c>
    </row>
    <row r="724" spans="1:11" s="11" customFormat="1" ht="14.25" customHeight="1">
      <c r="A724" s="25" t="s">
        <v>2124</v>
      </c>
      <c r="B724" s="25">
        <v>19</v>
      </c>
      <c r="C724" s="25" t="s">
        <v>2181</v>
      </c>
      <c r="D724" s="25" t="s">
        <v>15</v>
      </c>
      <c r="E724" s="25" t="s">
        <v>2182</v>
      </c>
      <c r="F724" s="25" t="s">
        <v>42</v>
      </c>
      <c r="G724" s="17">
        <f t="shared" si="50"/>
        <v>57.36</v>
      </c>
      <c r="H724" s="20">
        <f t="shared" si="59"/>
        <v>2618.43</v>
      </c>
      <c r="I724" s="20">
        <f t="shared" si="60"/>
        <v>2917.28</v>
      </c>
      <c r="J724" s="20">
        <f t="shared" si="61"/>
        <v>3406.4</v>
      </c>
      <c r="K724" s="20">
        <f t="shared" si="62"/>
        <v>4492.37</v>
      </c>
    </row>
    <row r="725" spans="1:11" s="11" customFormat="1" ht="14.25" customHeight="1">
      <c r="A725" s="25" t="s">
        <v>2124</v>
      </c>
      <c r="B725" s="25">
        <v>20</v>
      </c>
      <c r="C725" s="25" t="s">
        <v>2183</v>
      </c>
      <c r="D725" s="25" t="s">
        <v>2184</v>
      </c>
      <c r="E725" s="25" t="s">
        <v>15</v>
      </c>
      <c r="F725" s="25" t="s">
        <v>2185</v>
      </c>
      <c r="G725" s="17">
        <f t="shared" si="50"/>
        <v>58.92</v>
      </c>
      <c r="H725" s="20">
        <f t="shared" si="59"/>
        <v>2663.05</v>
      </c>
      <c r="I725" s="20">
        <f t="shared" si="60"/>
        <v>2961.9000000000005</v>
      </c>
      <c r="J725" s="20">
        <f t="shared" si="61"/>
        <v>3451.0200000000004</v>
      </c>
      <c r="K725" s="20">
        <f t="shared" si="62"/>
        <v>4536.990000000001</v>
      </c>
    </row>
    <row r="726" spans="1:11" s="11" customFormat="1" ht="14.25" customHeight="1">
      <c r="A726" s="25" t="s">
        <v>2124</v>
      </c>
      <c r="B726" s="25">
        <v>21</v>
      </c>
      <c r="C726" s="25" t="s">
        <v>2186</v>
      </c>
      <c r="D726" s="25" t="s">
        <v>15</v>
      </c>
      <c r="E726" s="25" t="s">
        <v>2187</v>
      </c>
      <c r="F726" s="25" t="s">
        <v>2188</v>
      </c>
      <c r="G726" s="17">
        <f t="shared" si="50"/>
        <v>58.74</v>
      </c>
      <c r="H726" s="20">
        <f t="shared" si="59"/>
        <v>2657.97</v>
      </c>
      <c r="I726" s="20">
        <f t="shared" si="60"/>
        <v>2956.8199999999997</v>
      </c>
      <c r="J726" s="20">
        <f t="shared" si="61"/>
        <v>3445.9399999999996</v>
      </c>
      <c r="K726" s="20">
        <f t="shared" si="62"/>
        <v>4531.91</v>
      </c>
    </row>
    <row r="727" spans="1:11" s="11" customFormat="1" ht="14.25" customHeight="1">
      <c r="A727" s="25" t="s">
        <v>2124</v>
      </c>
      <c r="B727" s="25">
        <v>22</v>
      </c>
      <c r="C727" s="25" t="s">
        <v>2189</v>
      </c>
      <c r="D727" s="25" t="s">
        <v>15</v>
      </c>
      <c r="E727" s="25" t="s">
        <v>2190</v>
      </c>
      <c r="F727" s="25" t="s">
        <v>2191</v>
      </c>
      <c r="G727" s="17">
        <f t="shared" si="50"/>
        <v>56.15</v>
      </c>
      <c r="H727" s="20">
        <f t="shared" si="59"/>
        <v>2584.0099999999998</v>
      </c>
      <c r="I727" s="20">
        <f t="shared" si="60"/>
        <v>2882.86</v>
      </c>
      <c r="J727" s="20">
        <f t="shared" si="61"/>
        <v>3371.98</v>
      </c>
      <c r="K727" s="20">
        <f t="shared" si="62"/>
        <v>4457.95</v>
      </c>
    </row>
    <row r="728" spans="1:11" s="11" customFormat="1" ht="14.25" customHeight="1">
      <c r="A728" s="25" t="s">
        <v>2124</v>
      </c>
      <c r="B728" s="25">
        <v>23</v>
      </c>
      <c r="C728" s="25" t="s">
        <v>2192</v>
      </c>
      <c r="D728" s="25" t="s">
        <v>15</v>
      </c>
      <c r="E728" s="25" t="s">
        <v>2193</v>
      </c>
      <c r="F728" s="25" t="s">
        <v>2194</v>
      </c>
      <c r="G728" s="17">
        <f t="shared" si="50"/>
        <v>55.48</v>
      </c>
      <c r="H728" s="20">
        <f t="shared" si="59"/>
        <v>2564.73</v>
      </c>
      <c r="I728" s="20">
        <f t="shared" si="60"/>
        <v>2863.5800000000004</v>
      </c>
      <c r="J728" s="20">
        <f t="shared" si="61"/>
        <v>3352.7000000000003</v>
      </c>
      <c r="K728" s="20">
        <f t="shared" si="62"/>
        <v>4438.67</v>
      </c>
    </row>
    <row r="729" spans="1:16" s="13" customFormat="1" ht="33.75" customHeight="1">
      <c r="A729" s="33" t="s">
        <v>16</v>
      </c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12"/>
      <c r="M729" s="12"/>
      <c r="N729" s="12"/>
      <c r="O729" s="12"/>
      <c r="P729" s="12"/>
    </row>
    <row r="730" spans="1:16" s="13" customFormat="1" ht="15.75">
      <c r="A730" s="34">
        <f>358228.85*0.0363+358228.85</f>
        <v>371232.557255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</row>
  </sheetData>
  <sheetProtection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</cols>
  <sheetData>
    <row r="1" spans="1:3" ht="12.75">
      <c r="A1" s="27" t="str">
        <f>'до 150 кВт'!A1:C1</f>
        <v>АПРЕЛЬ 2014 год</v>
      </c>
      <c r="B1" s="28"/>
      <c r="C1" s="28"/>
    </row>
    <row r="2" spans="1:21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20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8">
        <f>'до 150 кВт'!M3</f>
        <v>980.99</v>
      </c>
      <c r="N3" s="18">
        <f>'до 150 кВт'!N3</f>
        <v>1279.8400000000001</v>
      </c>
      <c r="O3" s="18">
        <f>'до 150 кВт'!O3</f>
        <v>1768.96</v>
      </c>
      <c r="P3" s="18">
        <f>'до 150 кВт'!P3</f>
        <v>2854.9300000000003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6" t="s">
        <v>14</v>
      </c>
      <c r="G8" s="16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1" customFormat="1" ht="14.25" customHeight="1">
      <c r="A9" s="25" t="s">
        <v>60</v>
      </c>
      <c r="B9" s="25">
        <v>0</v>
      </c>
      <c r="C9" s="25" t="s">
        <v>61</v>
      </c>
      <c r="D9" s="25" t="s">
        <v>15</v>
      </c>
      <c r="E9" s="25" t="s">
        <v>62</v>
      </c>
      <c r="F9" s="25" t="s">
        <v>63</v>
      </c>
      <c r="G9" s="17">
        <f>ROUND((F9*0.0211),2)</f>
        <v>23.92</v>
      </c>
      <c r="H9" s="20">
        <f>F9+$M$3+G9</f>
        <v>2138.77</v>
      </c>
      <c r="I9" s="20">
        <f>F9+$N$3+G9</f>
        <v>2437.62</v>
      </c>
      <c r="J9" s="20">
        <f>F9+$O$3+G9</f>
        <v>2926.74</v>
      </c>
      <c r="K9" s="20">
        <f>F9+$P$3+G9</f>
        <v>4012.71</v>
      </c>
    </row>
    <row r="10" spans="1:11" s="11" customFormat="1" ht="14.25" customHeight="1">
      <c r="A10" s="25" t="s">
        <v>60</v>
      </c>
      <c r="B10" s="25">
        <v>1</v>
      </c>
      <c r="C10" s="25" t="s">
        <v>64</v>
      </c>
      <c r="D10" s="25" t="s">
        <v>15</v>
      </c>
      <c r="E10" s="25" t="s">
        <v>65</v>
      </c>
      <c r="F10" s="25" t="s">
        <v>66</v>
      </c>
      <c r="G10" s="17">
        <f aca="true" t="shared" si="0" ref="G10:G73">ROUND((F10*0.0211),2)</f>
        <v>22.1</v>
      </c>
      <c r="H10" s="20">
        <f aca="true" t="shared" si="1" ref="H10:H73">F10+$M$3+G10</f>
        <v>2050.38</v>
      </c>
      <c r="I10" s="20">
        <f aca="true" t="shared" si="2" ref="I10:I73">F10+$N$3+G10</f>
        <v>2349.23</v>
      </c>
      <c r="J10" s="20">
        <f aca="true" t="shared" si="3" ref="J10:J73">F10+$O$3+G10</f>
        <v>2838.35</v>
      </c>
      <c r="K10" s="20">
        <f aca="true" t="shared" si="4" ref="K10:K73">F10+$P$3+G10</f>
        <v>3924.32</v>
      </c>
    </row>
    <row r="11" spans="1:11" s="11" customFormat="1" ht="14.25" customHeight="1">
      <c r="A11" s="25" t="s">
        <v>60</v>
      </c>
      <c r="B11" s="25">
        <v>2</v>
      </c>
      <c r="C11" s="25" t="s">
        <v>67</v>
      </c>
      <c r="D11" s="25" t="s">
        <v>15</v>
      </c>
      <c r="E11" s="25" t="s">
        <v>68</v>
      </c>
      <c r="F11" s="25" t="s">
        <v>69</v>
      </c>
      <c r="G11" s="17">
        <f t="shared" si="0"/>
        <v>20.46</v>
      </c>
      <c r="H11" s="20">
        <f t="shared" si="1"/>
        <v>1971.22</v>
      </c>
      <c r="I11" s="20">
        <f t="shared" si="2"/>
        <v>2270.07</v>
      </c>
      <c r="J11" s="20">
        <f t="shared" si="3"/>
        <v>2759.19</v>
      </c>
      <c r="K11" s="20">
        <f t="shared" si="4"/>
        <v>3845.1600000000003</v>
      </c>
    </row>
    <row r="12" spans="1:11" s="11" customFormat="1" ht="14.25" customHeight="1">
      <c r="A12" s="25" t="s">
        <v>60</v>
      </c>
      <c r="B12" s="25">
        <v>3</v>
      </c>
      <c r="C12" s="25" t="s">
        <v>70</v>
      </c>
      <c r="D12" s="25" t="s">
        <v>71</v>
      </c>
      <c r="E12" s="25" t="s">
        <v>15</v>
      </c>
      <c r="F12" s="25" t="s">
        <v>72</v>
      </c>
      <c r="G12" s="17">
        <f t="shared" si="0"/>
        <v>29.59</v>
      </c>
      <c r="H12" s="20">
        <f t="shared" si="1"/>
        <v>2413.15</v>
      </c>
      <c r="I12" s="20">
        <f t="shared" si="2"/>
        <v>2712</v>
      </c>
      <c r="J12" s="20">
        <f t="shared" si="3"/>
        <v>3201.12</v>
      </c>
      <c r="K12" s="20">
        <f t="shared" si="4"/>
        <v>4287.09</v>
      </c>
    </row>
    <row r="13" spans="1:11" s="11" customFormat="1" ht="14.25" customHeight="1">
      <c r="A13" s="25" t="s">
        <v>60</v>
      </c>
      <c r="B13" s="25">
        <v>4</v>
      </c>
      <c r="C13" s="25" t="s">
        <v>73</v>
      </c>
      <c r="D13" s="25" t="s">
        <v>15</v>
      </c>
      <c r="E13" s="25" t="s">
        <v>74</v>
      </c>
      <c r="F13" s="25" t="s">
        <v>75</v>
      </c>
      <c r="G13" s="17">
        <f t="shared" si="0"/>
        <v>29.55</v>
      </c>
      <c r="H13" s="20">
        <f t="shared" si="1"/>
        <v>2411.03</v>
      </c>
      <c r="I13" s="20">
        <f t="shared" si="2"/>
        <v>2709.88</v>
      </c>
      <c r="J13" s="20">
        <f t="shared" si="3"/>
        <v>3199</v>
      </c>
      <c r="K13" s="20">
        <f t="shared" si="4"/>
        <v>4284.97</v>
      </c>
    </row>
    <row r="14" spans="1:11" s="11" customFormat="1" ht="14.25" customHeight="1">
      <c r="A14" s="25" t="s">
        <v>60</v>
      </c>
      <c r="B14" s="25">
        <v>5</v>
      </c>
      <c r="C14" s="25" t="s">
        <v>76</v>
      </c>
      <c r="D14" s="25" t="s">
        <v>77</v>
      </c>
      <c r="E14" s="25" t="s">
        <v>15</v>
      </c>
      <c r="F14" s="25" t="s">
        <v>78</v>
      </c>
      <c r="G14" s="17">
        <f t="shared" si="0"/>
        <v>23.39</v>
      </c>
      <c r="H14" s="20">
        <f t="shared" si="1"/>
        <v>2112.9999999999995</v>
      </c>
      <c r="I14" s="20">
        <f t="shared" si="2"/>
        <v>2411.85</v>
      </c>
      <c r="J14" s="20">
        <f t="shared" si="3"/>
        <v>2900.97</v>
      </c>
      <c r="K14" s="20">
        <f t="shared" si="4"/>
        <v>3986.94</v>
      </c>
    </row>
    <row r="15" spans="1:11" s="11" customFormat="1" ht="14.25" customHeight="1">
      <c r="A15" s="25" t="s">
        <v>60</v>
      </c>
      <c r="B15" s="25">
        <v>6</v>
      </c>
      <c r="C15" s="25" t="s">
        <v>79</v>
      </c>
      <c r="D15" s="25" t="s">
        <v>80</v>
      </c>
      <c r="E15" s="25" t="s">
        <v>15</v>
      </c>
      <c r="F15" s="25" t="s">
        <v>81</v>
      </c>
      <c r="G15" s="17">
        <f t="shared" si="0"/>
        <v>25.36</v>
      </c>
      <c r="H15" s="20">
        <f t="shared" si="1"/>
        <v>2208.3700000000003</v>
      </c>
      <c r="I15" s="20">
        <f t="shared" si="2"/>
        <v>2507.2200000000003</v>
      </c>
      <c r="J15" s="20">
        <f t="shared" si="3"/>
        <v>2996.34</v>
      </c>
      <c r="K15" s="20">
        <f t="shared" si="4"/>
        <v>4082.3100000000004</v>
      </c>
    </row>
    <row r="16" spans="1:11" s="11" customFormat="1" ht="14.25" customHeight="1">
      <c r="A16" s="25" t="s">
        <v>60</v>
      </c>
      <c r="B16" s="25">
        <v>7</v>
      </c>
      <c r="C16" s="25" t="s">
        <v>82</v>
      </c>
      <c r="D16" s="25" t="s">
        <v>83</v>
      </c>
      <c r="E16" s="25" t="s">
        <v>15</v>
      </c>
      <c r="F16" s="25" t="s">
        <v>84</v>
      </c>
      <c r="G16" s="17">
        <f t="shared" si="0"/>
        <v>29.02</v>
      </c>
      <c r="H16" s="20">
        <f t="shared" si="1"/>
        <v>2385.56</v>
      </c>
      <c r="I16" s="20">
        <f t="shared" si="2"/>
        <v>2684.4100000000003</v>
      </c>
      <c r="J16" s="20">
        <f t="shared" si="3"/>
        <v>3173.53</v>
      </c>
      <c r="K16" s="20">
        <f t="shared" si="4"/>
        <v>4259.500000000001</v>
      </c>
    </row>
    <row r="17" spans="1:11" s="11" customFormat="1" ht="14.25" customHeight="1">
      <c r="A17" s="25" t="s">
        <v>60</v>
      </c>
      <c r="B17" s="25">
        <v>8</v>
      </c>
      <c r="C17" s="25" t="s">
        <v>85</v>
      </c>
      <c r="D17" s="25" t="s">
        <v>86</v>
      </c>
      <c r="E17" s="25" t="s">
        <v>15</v>
      </c>
      <c r="F17" s="25" t="s">
        <v>87</v>
      </c>
      <c r="G17" s="17">
        <f t="shared" si="0"/>
        <v>32.02</v>
      </c>
      <c r="H17" s="20">
        <f t="shared" si="1"/>
        <v>2530.4500000000003</v>
      </c>
      <c r="I17" s="20">
        <f t="shared" si="2"/>
        <v>2829.3</v>
      </c>
      <c r="J17" s="20">
        <f t="shared" si="3"/>
        <v>3318.42</v>
      </c>
      <c r="K17" s="20">
        <f t="shared" si="4"/>
        <v>4404.390000000001</v>
      </c>
    </row>
    <row r="18" spans="1:11" s="11" customFormat="1" ht="14.25" customHeight="1">
      <c r="A18" s="25" t="s">
        <v>60</v>
      </c>
      <c r="B18" s="25">
        <v>9</v>
      </c>
      <c r="C18" s="25" t="s">
        <v>88</v>
      </c>
      <c r="D18" s="25" t="s">
        <v>89</v>
      </c>
      <c r="E18" s="25" t="s">
        <v>15</v>
      </c>
      <c r="F18" s="25" t="s">
        <v>90</v>
      </c>
      <c r="G18" s="17">
        <f t="shared" si="0"/>
        <v>33.93</v>
      </c>
      <c r="H18" s="20">
        <f t="shared" si="1"/>
        <v>2622.93</v>
      </c>
      <c r="I18" s="20">
        <f t="shared" si="2"/>
        <v>2921.78</v>
      </c>
      <c r="J18" s="20">
        <f t="shared" si="3"/>
        <v>3410.9</v>
      </c>
      <c r="K18" s="20">
        <f t="shared" si="4"/>
        <v>4496.870000000001</v>
      </c>
    </row>
    <row r="19" spans="1:11" s="11" customFormat="1" ht="14.25" customHeight="1">
      <c r="A19" s="25" t="s">
        <v>60</v>
      </c>
      <c r="B19" s="25">
        <v>10</v>
      </c>
      <c r="C19" s="25" t="s">
        <v>91</v>
      </c>
      <c r="D19" s="25" t="s">
        <v>92</v>
      </c>
      <c r="E19" s="25" t="s">
        <v>15</v>
      </c>
      <c r="F19" s="25" t="s">
        <v>93</v>
      </c>
      <c r="G19" s="17">
        <f t="shared" si="0"/>
        <v>34.21</v>
      </c>
      <c r="H19" s="20">
        <f t="shared" si="1"/>
        <v>2636.71</v>
      </c>
      <c r="I19" s="20">
        <f t="shared" si="2"/>
        <v>2935.5600000000004</v>
      </c>
      <c r="J19" s="20">
        <f t="shared" si="3"/>
        <v>3424.6800000000003</v>
      </c>
      <c r="K19" s="20">
        <f t="shared" si="4"/>
        <v>4510.650000000001</v>
      </c>
    </row>
    <row r="20" spans="1:11" s="11" customFormat="1" ht="14.25" customHeight="1">
      <c r="A20" s="25" t="s">
        <v>60</v>
      </c>
      <c r="B20" s="25">
        <v>11</v>
      </c>
      <c r="C20" s="25" t="s">
        <v>94</v>
      </c>
      <c r="D20" s="25" t="s">
        <v>15</v>
      </c>
      <c r="E20" s="25" t="s">
        <v>95</v>
      </c>
      <c r="F20" s="25" t="s">
        <v>96</v>
      </c>
      <c r="G20" s="17">
        <f t="shared" si="0"/>
        <v>34.08</v>
      </c>
      <c r="H20" s="20">
        <f t="shared" si="1"/>
        <v>2630.04</v>
      </c>
      <c r="I20" s="20">
        <f t="shared" si="2"/>
        <v>2928.8900000000003</v>
      </c>
      <c r="J20" s="20">
        <f t="shared" si="3"/>
        <v>3418.01</v>
      </c>
      <c r="K20" s="20">
        <f t="shared" si="4"/>
        <v>4503.9800000000005</v>
      </c>
    </row>
    <row r="21" spans="1:11" s="11" customFormat="1" ht="14.25" customHeight="1">
      <c r="A21" s="25" t="s">
        <v>60</v>
      </c>
      <c r="B21" s="25">
        <v>12</v>
      </c>
      <c r="C21" s="25" t="s">
        <v>97</v>
      </c>
      <c r="D21" s="25" t="s">
        <v>15</v>
      </c>
      <c r="E21" s="25" t="s">
        <v>98</v>
      </c>
      <c r="F21" s="25" t="s">
        <v>45</v>
      </c>
      <c r="G21" s="17">
        <f t="shared" si="0"/>
        <v>33.8</v>
      </c>
      <c r="H21" s="20">
        <f t="shared" si="1"/>
        <v>2616.6800000000003</v>
      </c>
      <c r="I21" s="20">
        <f t="shared" si="2"/>
        <v>2915.5300000000007</v>
      </c>
      <c r="J21" s="20">
        <f t="shared" si="3"/>
        <v>3404.6500000000005</v>
      </c>
      <c r="K21" s="20">
        <f t="shared" si="4"/>
        <v>4490.620000000001</v>
      </c>
    </row>
    <row r="22" spans="1:11" s="11" customFormat="1" ht="14.25" customHeight="1">
      <c r="A22" s="25" t="s">
        <v>60</v>
      </c>
      <c r="B22" s="25">
        <v>13</v>
      </c>
      <c r="C22" s="25" t="s">
        <v>99</v>
      </c>
      <c r="D22" s="25" t="s">
        <v>100</v>
      </c>
      <c r="E22" s="25" t="s">
        <v>15</v>
      </c>
      <c r="F22" s="25" t="s">
        <v>101</v>
      </c>
      <c r="G22" s="17">
        <f t="shared" si="0"/>
        <v>34.03</v>
      </c>
      <c r="H22" s="20">
        <f t="shared" si="1"/>
        <v>2627.6</v>
      </c>
      <c r="I22" s="20">
        <f t="shared" si="2"/>
        <v>2926.4500000000003</v>
      </c>
      <c r="J22" s="20">
        <f t="shared" si="3"/>
        <v>3415.57</v>
      </c>
      <c r="K22" s="20">
        <f t="shared" si="4"/>
        <v>4501.54</v>
      </c>
    </row>
    <row r="23" spans="1:11" s="11" customFormat="1" ht="14.25" customHeight="1">
      <c r="A23" s="25" t="s">
        <v>60</v>
      </c>
      <c r="B23" s="25">
        <v>14</v>
      </c>
      <c r="C23" s="25" t="s">
        <v>102</v>
      </c>
      <c r="D23" s="25" t="s">
        <v>15</v>
      </c>
      <c r="E23" s="25" t="s">
        <v>103</v>
      </c>
      <c r="F23" s="25" t="s">
        <v>104</v>
      </c>
      <c r="G23" s="17">
        <f t="shared" si="0"/>
        <v>33.44</v>
      </c>
      <c r="H23" s="20">
        <f t="shared" si="1"/>
        <v>2599.2599999999998</v>
      </c>
      <c r="I23" s="20">
        <f t="shared" si="2"/>
        <v>2898.11</v>
      </c>
      <c r="J23" s="20">
        <f t="shared" si="3"/>
        <v>3387.23</v>
      </c>
      <c r="K23" s="20">
        <f t="shared" si="4"/>
        <v>4473.2</v>
      </c>
    </row>
    <row r="24" spans="1:11" s="11" customFormat="1" ht="14.25" customHeight="1">
      <c r="A24" s="25" t="s">
        <v>60</v>
      </c>
      <c r="B24" s="25">
        <v>15</v>
      </c>
      <c r="C24" s="25" t="s">
        <v>105</v>
      </c>
      <c r="D24" s="25" t="s">
        <v>106</v>
      </c>
      <c r="E24" s="25" t="s">
        <v>15</v>
      </c>
      <c r="F24" s="25" t="s">
        <v>107</v>
      </c>
      <c r="G24" s="17">
        <f t="shared" si="0"/>
        <v>31.72</v>
      </c>
      <c r="H24" s="20">
        <f t="shared" si="1"/>
        <v>2515.95</v>
      </c>
      <c r="I24" s="20">
        <f t="shared" si="2"/>
        <v>2814.7999999999997</v>
      </c>
      <c r="J24" s="20">
        <f t="shared" si="3"/>
        <v>3303.9199999999996</v>
      </c>
      <c r="K24" s="20">
        <f t="shared" si="4"/>
        <v>4389.89</v>
      </c>
    </row>
    <row r="25" spans="1:11" s="11" customFormat="1" ht="14.25" customHeight="1">
      <c r="A25" s="25" t="s">
        <v>60</v>
      </c>
      <c r="B25" s="25">
        <v>16</v>
      </c>
      <c r="C25" s="25" t="s">
        <v>108</v>
      </c>
      <c r="D25" s="25" t="s">
        <v>15</v>
      </c>
      <c r="E25" s="25" t="s">
        <v>109</v>
      </c>
      <c r="F25" s="25" t="s">
        <v>110</v>
      </c>
      <c r="G25" s="17">
        <f t="shared" si="0"/>
        <v>30.88</v>
      </c>
      <c r="H25" s="20">
        <f t="shared" si="1"/>
        <v>2475.46</v>
      </c>
      <c r="I25" s="20">
        <f t="shared" si="2"/>
        <v>2774.3100000000004</v>
      </c>
      <c r="J25" s="20">
        <f t="shared" si="3"/>
        <v>3263.4300000000003</v>
      </c>
      <c r="K25" s="20">
        <f t="shared" si="4"/>
        <v>4349.400000000001</v>
      </c>
    </row>
    <row r="26" spans="1:11" s="11" customFormat="1" ht="14.25" customHeight="1">
      <c r="A26" s="25" t="s">
        <v>60</v>
      </c>
      <c r="B26" s="25">
        <v>17</v>
      </c>
      <c r="C26" s="25" t="s">
        <v>111</v>
      </c>
      <c r="D26" s="25" t="s">
        <v>15</v>
      </c>
      <c r="E26" s="25" t="s">
        <v>112</v>
      </c>
      <c r="F26" s="25" t="s">
        <v>113</v>
      </c>
      <c r="G26" s="17">
        <f t="shared" si="0"/>
        <v>30.71</v>
      </c>
      <c r="H26" s="20">
        <f t="shared" si="1"/>
        <v>2467.17</v>
      </c>
      <c r="I26" s="20">
        <f t="shared" si="2"/>
        <v>2766.0200000000004</v>
      </c>
      <c r="J26" s="20">
        <f t="shared" si="3"/>
        <v>3255.1400000000003</v>
      </c>
      <c r="K26" s="20">
        <f t="shared" si="4"/>
        <v>4341.110000000001</v>
      </c>
    </row>
    <row r="27" spans="1:11" s="11" customFormat="1" ht="14.25" customHeight="1">
      <c r="A27" s="25" t="s">
        <v>60</v>
      </c>
      <c r="B27" s="25">
        <v>18</v>
      </c>
      <c r="C27" s="25" t="s">
        <v>114</v>
      </c>
      <c r="D27" s="25" t="s">
        <v>36</v>
      </c>
      <c r="E27" s="25" t="s">
        <v>15</v>
      </c>
      <c r="F27" s="25" t="s">
        <v>115</v>
      </c>
      <c r="G27" s="17">
        <f t="shared" si="0"/>
        <v>30.77</v>
      </c>
      <c r="H27" s="20">
        <f t="shared" si="1"/>
        <v>2469.82</v>
      </c>
      <c r="I27" s="20">
        <f t="shared" si="2"/>
        <v>2768.67</v>
      </c>
      <c r="J27" s="20">
        <f t="shared" si="3"/>
        <v>3257.79</v>
      </c>
      <c r="K27" s="20">
        <f t="shared" si="4"/>
        <v>4343.76</v>
      </c>
    </row>
    <row r="28" spans="1:11" s="11" customFormat="1" ht="14.25" customHeight="1">
      <c r="A28" s="25" t="s">
        <v>60</v>
      </c>
      <c r="B28" s="25">
        <v>19</v>
      </c>
      <c r="C28" s="25" t="s">
        <v>116</v>
      </c>
      <c r="D28" s="25" t="s">
        <v>117</v>
      </c>
      <c r="E28" s="25" t="s">
        <v>15</v>
      </c>
      <c r="F28" s="25" t="s">
        <v>118</v>
      </c>
      <c r="G28" s="17">
        <f t="shared" si="0"/>
        <v>31.03</v>
      </c>
      <c r="H28" s="20">
        <f t="shared" si="1"/>
        <v>2482.4500000000003</v>
      </c>
      <c r="I28" s="20">
        <f t="shared" si="2"/>
        <v>2781.3000000000006</v>
      </c>
      <c r="J28" s="20">
        <f t="shared" si="3"/>
        <v>3270.4200000000005</v>
      </c>
      <c r="K28" s="20">
        <f t="shared" si="4"/>
        <v>4356.39</v>
      </c>
    </row>
    <row r="29" spans="1:11" s="11" customFormat="1" ht="14.25" customHeight="1">
      <c r="A29" s="25" t="s">
        <v>60</v>
      </c>
      <c r="B29" s="25">
        <v>20</v>
      </c>
      <c r="C29" s="25" t="s">
        <v>119</v>
      </c>
      <c r="D29" s="25" t="s">
        <v>15</v>
      </c>
      <c r="E29" s="25" t="s">
        <v>120</v>
      </c>
      <c r="F29" s="25" t="s">
        <v>121</v>
      </c>
      <c r="G29" s="17">
        <f t="shared" si="0"/>
        <v>34.08</v>
      </c>
      <c r="H29" s="20">
        <f t="shared" si="1"/>
        <v>2630.2</v>
      </c>
      <c r="I29" s="20">
        <f t="shared" si="2"/>
        <v>2929.05</v>
      </c>
      <c r="J29" s="20">
        <f t="shared" si="3"/>
        <v>3418.17</v>
      </c>
      <c r="K29" s="20">
        <f t="shared" si="4"/>
        <v>4504.14</v>
      </c>
    </row>
    <row r="30" spans="1:11" s="11" customFormat="1" ht="14.25" customHeight="1">
      <c r="A30" s="25" t="s">
        <v>60</v>
      </c>
      <c r="B30" s="25">
        <v>21</v>
      </c>
      <c r="C30" s="25" t="s">
        <v>122</v>
      </c>
      <c r="D30" s="25" t="s">
        <v>15</v>
      </c>
      <c r="E30" s="25" t="s">
        <v>123</v>
      </c>
      <c r="F30" s="25" t="s">
        <v>124</v>
      </c>
      <c r="G30" s="17">
        <f t="shared" si="0"/>
        <v>33.97</v>
      </c>
      <c r="H30" s="20">
        <f t="shared" si="1"/>
        <v>2624.9</v>
      </c>
      <c r="I30" s="20">
        <f t="shared" si="2"/>
        <v>2923.75</v>
      </c>
      <c r="J30" s="20">
        <f t="shared" si="3"/>
        <v>3412.87</v>
      </c>
      <c r="K30" s="20">
        <f t="shared" si="4"/>
        <v>4498.840000000001</v>
      </c>
    </row>
    <row r="31" spans="1:11" s="11" customFormat="1" ht="14.25" customHeight="1">
      <c r="A31" s="25" t="s">
        <v>60</v>
      </c>
      <c r="B31" s="25">
        <v>22</v>
      </c>
      <c r="C31" s="25" t="s">
        <v>125</v>
      </c>
      <c r="D31" s="25" t="s">
        <v>15</v>
      </c>
      <c r="E31" s="25" t="s">
        <v>126</v>
      </c>
      <c r="F31" s="25" t="s">
        <v>127</v>
      </c>
      <c r="G31" s="17">
        <f t="shared" si="0"/>
        <v>33.25</v>
      </c>
      <c r="H31" s="20">
        <f t="shared" si="1"/>
        <v>2590.06</v>
      </c>
      <c r="I31" s="20">
        <f t="shared" si="2"/>
        <v>2888.91</v>
      </c>
      <c r="J31" s="20">
        <f t="shared" si="3"/>
        <v>3378.0299999999997</v>
      </c>
      <c r="K31" s="20">
        <f t="shared" si="4"/>
        <v>4464</v>
      </c>
    </row>
    <row r="32" spans="1:11" s="11" customFormat="1" ht="14.25" customHeight="1">
      <c r="A32" s="25" t="s">
        <v>60</v>
      </c>
      <c r="B32" s="25">
        <v>23</v>
      </c>
      <c r="C32" s="25" t="s">
        <v>128</v>
      </c>
      <c r="D32" s="25" t="s">
        <v>15</v>
      </c>
      <c r="E32" s="25" t="s">
        <v>129</v>
      </c>
      <c r="F32" s="25" t="s">
        <v>130</v>
      </c>
      <c r="G32" s="17">
        <f t="shared" si="0"/>
        <v>30.88</v>
      </c>
      <c r="H32" s="20">
        <f t="shared" si="1"/>
        <v>2475.4300000000003</v>
      </c>
      <c r="I32" s="20">
        <f t="shared" si="2"/>
        <v>2774.28</v>
      </c>
      <c r="J32" s="20">
        <f t="shared" si="3"/>
        <v>3263.4</v>
      </c>
      <c r="K32" s="20">
        <f t="shared" si="4"/>
        <v>4349.37</v>
      </c>
    </row>
    <row r="33" spans="1:11" s="11" customFormat="1" ht="14.25" customHeight="1">
      <c r="A33" s="25" t="s">
        <v>131</v>
      </c>
      <c r="B33" s="25">
        <v>0</v>
      </c>
      <c r="C33" s="25" t="s">
        <v>132</v>
      </c>
      <c r="D33" s="25" t="s">
        <v>15</v>
      </c>
      <c r="E33" s="25" t="s">
        <v>133</v>
      </c>
      <c r="F33" s="25" t="s">
        <v>134</v>
      </c>
      <c r="G33" s="17">
        <f t="shared" si="0"/>
        <v>22.34</v>
      </c>
      <c r="H33" s="20">
        <f t="shared" si="1"/>
        <v>2062.16</v>
      </c>
      <c r="I33" s="20">
        <f t="shared" si="2"/>
        <v>2361.01</v>
      </c>
      <c r="J33" s="20">
        <f t="shared" si="3"/>
        <v>2850.13</v>
      </c>
      <c r="K33" s="20">
        <f t="shared" si="4"/>
        <v>3936.1000000000004</v>
      </c>
    </row>
    <row r="34" spans="1:11" s="11" customFormat="1" ht="14.25" customHeight="1">
      <c r="A34" s="25" t="s">
        <v>131</v>
      </c>
      <c r="B34" s="25">
        <v>1</v>
      </c>
      <c r="C34" s="25" t="s">
        <v>135</v>
      </c>
      <c r="D34" s="25" t="s">
        <v>15</v>
      </c>
      <c r="E34" s="25" t="s">
        <v>136</v>
      </c>
      <c r="F34" s="25" t="s">
        <v>137</v>
      </c>
      <c r="G34" s="17">
        <f t="shared" si="0"/>
        <v>21.45</v>
      </c>
      <c r="H34" s="20">
        <f t="shared" si="1"/>
        <v>2018.94</v>
      </c>
      <c r="I34" s="20">
        <f t="shared" si="2"/>
        <v>2317.79</v>
      </c>
      <c r="J34" s="20">
        <f t="shared" si="3"/>
        <v>2806.91</v>
      </c>
      <c r="K34" s="20">
        <f t="shared" si="4"/>
        <v>3892.88</v>
      </c>
    </row>
    <row r="35" spans="1:11" s="11" customFormat="1" ht="14.25" customHeight="1">
      <c r="A35" s="25" t="s">
        <v>131</v>
      </c>
      <c r="B35" s="25">
        <v>2</v>
      </c>
      <c r="C35" s="25" t="s">
        <v>138</v>
      </c>
      <c r="D35" s="25" t="s">
        <v>15</v>
      </c>
      <c r="E35" s="25" t="s">
        <v>139</v>
      </c>
      <c r="F35" s="25" t="s">
        <v>29</v>
      </c>
      <c r="G35" s="17">
        <f t="shared" si="0"/>
        <v>21.95</v>
      </c>
      <c r="H35" s="20">
        <f t="shared" si="1"/>
        <v>2043.44</v>
      </c>
      <c r="I35" s="20">
        <f t="shared" si="2"/>
        <v>2342.29</v>
      </c>
      <c r="J35" s="20">
        <f t="shared" si="3"/>
        <v>2831.41</v>
      </c>
      <c r="K35" s="20">
        <f t="shared" si="4"/>
        <v>3917.38</v>
      </c>
    </row>
    <row r="36" spans="1:11" s="11" customFormat="1" ht="14.25" customHeight="1">
      <c r="A36" s="25" t="s">
        <v>131</v>
      </c>
      <c r="B36" s="25">
        <v>3</v>
      </c>
      <c r="C36" s="25" t="s">
        <v>140</v>
      </c>
      <c r="D36" s="25" t="s">
        <v>15</v>
      </c>
      <c r="E36" s="25" t="s">
        <v>141</v>
      </c>
      <c r="F36" s="25" t="s">
        <v>142</v>
      </c>
      <c r="G36" s="17">
        <f t="shared" si="0"/>
        <v>21.02</v>
      </c>
      <c r="H36" s="20">
        <f t="shared" si="1"/>
        <v>1998.0900000000001</v>
      </c>
      <c r="I36" s="20">
        <f t="shared" si="2"/>
        <v>2296.94</v>
      </c>
      <c r="J36" s="20">
        <f t="shared" si="3"/>
        <v>2786.06</v>
      </c>
      <c r="K36" s="20">
        <f t="shared" si="4"/>
        <v>3872.03</v>
      </c>
    </row>
    <row r="37" spans="1:11" s="11" customFormat="1" ht="14.25" customHeight="1">
      <c r="A37" s="25" t="s">
        <v>131</v>
      </c>
      <c r="B37" s="25">
        <v>4</v>
      </c>
      <c r="C37" s="25" t="s">
        <v>143</v>
      </c>
      <c r="D37" s="25" t="s">
        <v>15</v>
      </c>
      <c r="E37" s="25" t="s">
        <v>144</v>
      </c>
      <c r="F37" s="25" t="s">
        <v>145</v>
      </c>
      <c r="G37" s="17">
        <f t="shared" si="0"/>
        <v>20.95</v>
      </c>
      <c r="H37" s="20">
        <f t="shared" si="1"/>
        <v>1994.94</v>
      </c>
      <c r="I37" s="20">
        <f t="shared" si="2"/>
        <v>2293.79</v>
      </c>
      <c r="J37" s="20">
        <f t="shared" si="3"/>
        <v>2782.91</v>
      </c>
      <c r="K37" s="20">
        <f t="shared" si="4"/>
        <v>3868.88</v>
      </c>
    </row>
    <row r="38" spans="1:11" s="11" customFormat="1" ht="14.25" customHeight="1">
      <c r="A38" s="25" t="s">
        <v>131</v>
      </c>
      <c r="B38" s="25">
        <v>5</v>
      </c>
      <c r="C38" s="25" t="s">
        <v>146</v>
      </c>
      <c r="D38" s="25" t="s">
        <v>147</v>
      </c>
      <c r="E38" s="25" t="s">
        <v>15</v>
      </c>
      <c r="F38" s="25" t="s">
        <v>148</v>
      </c>
      <c r="G38" s="17">
        <f t="shared" si="0"/>
        <v>21.15</v>
      </c>
      <c r="H38" s="20">
        <f t="shared" si="1"/>
        <v>2004.5900000000001</v>
      </c>
      <c r="I38" s="20">
        <f t="shared" si="2"/>
        <v>2303.44</v>
      </c>
      <c r="J38" s="20">
        <f t="shared" si="3"/>
        <v>2792.56</v>
      </c>
      <c r="K38" s="20">
        <f t="shared" si="4"/>
        <v>3878.53</v>
      </c>
    </row>
    <row r="39" spans="1:11" s="11" customFormat="1" ht="14.25" customHeight="1">
      <c r="A39" s="25" t="s">
        <v>131</v>
      </c>
      <c r="B39" s="25">
        <v>6</v>
      </c>
      <c r="C39" s="25" t="s">
        <v>149</v>
      </c>
      <c r="D39" s="25" t="s">
        <v>150</v>
      </c>
      <c r="E39" s="25" t="s">
        <v>15</v>
      </c>
      <c r="F39" s="25" t="s">
        <v>151</v>
      </c>
      <c r="G39" s="17">
        <f t="shared" si="0"/>
        <v>24.26</v>
      </c>
      <c r="H39" s="20">
        <f t="shared" si="1"/>
        <v>2154.9500000000003</v>
      </c>
      <c r="I39" s="20">
        <f t="shared" si="2"/>
        <v>2453.8</v>
      </c>
      <c r="J39" s="20">
        <f t="shared" si="3"/>
        <v>2942.92</v>
      </c>
      <c r="K39" s="20">
        <f t="shared" si="4"/>
        <v>4028.8900000000003</v>
      </c>
    </row>
    <row r="40" spans="1:11" s="11" customFormat="1" ht="14.25" customHeight="1">
      <c r="A40" s="25" t="s">
        <v>131</v>
      </c>
      <c r="B40" s="25">
        <v>7</v>
      </c>
      <c r="C40" s="25" t="s">
        <v>152</v>
      </c>
      <c r="D40" s="25" t="s">
        <v>153</v>
      </c>
      <c r="E40" s="25" t="s">
        <v>15</v>
      </c>
      <c r="F40" s="25" t="s">
        <v>154</v>
      </c>
      <c r="G40" s="17">
        <f t="shared" si="0"/>
        <v>27.31</v>
      </c>
      <c r="H40" s="20">
        <f t="shared" si="1"/>
        <v>2302.78</v>
      </c>
      <c r="I40" s="20">
        <f t="shared" si="2"/>
        <v>2601.63</v>
      </c>
      <c r="J40" s="20">
        <f t="shared" si="3"/>
        <v>3090.75</v>
      </c>
      <c r="K40" s="20">
        <f t="shared" si="4"/>
        <v>4176.72</v>
      </c>
    </row>
    <row r="41" spans="1:11" s="11" customFormat="1" ht="14.25" customHeight="1">
      <c r="A41" s="25" t="s">
        <v>131</v>
      </c>
      <c r="B41" s="25">
        <v>8</v>
      </c>
      <c r="C41" s="25" t="s">
        <v>155</v>
      </c>
      <c r="D41" s="25" t="s">
        <v>156</v>
      </c>
      <c r="E41" s="25" t="s">
        <v>15</v>
      </c>
      <c r="F41" s="25" t="s">
        <v>157</v>
      </c>
      <c r="G41" s="17">
        <f t="shared" si="0"/>
        <v>31.38</v>
      </c>
      <c r="H41" s="20">
        <f t="shared" si="1"/>
        <v>2499.78</v>
      </c>
      <c r="I41" s="20">
        <f t="shared" si="2"/>
        <v>2798.63</v>
      </c>
      <c r="J41" s="20">
        <f t="shared" si="3"/>
        <v>3287.75</v>
      </c>
      <c r="K41" s="20">
        <f t="shared" si="4"/>
        <v>4373.72</v>
      </c>
    </row>
    <row r="42" spans="1:11" s="11" customFormat="1" ht="14.25" customHeight="1">
      <c r="A42" s="25" t="s">
        <v>131</v>
      </c>
      <c r="B42" s="25">
        <v>9</v>
      </c>
      <c r="C42" s="25" t="s">
        <v>158</v>
      </c>
      <c r="D42" s="25" t="s">
        <v>159</v>
      </c>
      <c r="E42" s="25" t="s">
        <v>15</v>
      </c>
      <c r="F42" s="25" t="s">
        <v>160</v>
      </c>
      <c r="G42" s="17">
        <f t="shared" si="0"/>
        <v>34.22</v>
      </c>
      <c r="H42" s="20">
        <f t="shared" si="1"/>
        <v>2637.24</v>
      </c>
      <c r="I42" s="20">
        <f t="shared" si="2"/>
        <v>2936.0899999999997</v>
      </c>
      <c r="J42" s="20">
        <f t="shared" si="3"/>
        <v>3425.2099999999996</v>
      </c>
      <c r="K42" s="20">
        <f t="shared" si="4"/>
        <v>4511.18</v>
      </c>
    </row>
    <row r="43" spans="1:11" s="11" customFormat="1" ht="14.25" customHeight="1">
      <c r="A43" s="25" t="s">
        <v>131</v>
      </c>
      <c r="B43" s="25">
        <v>10</v>
      </c>
      <c r="C43" s="25" t="s">
        <v>161</v>
      </c>
      <c r="D43" s="25" t="s">
        <v>162</v>
      </c>
      <c r="E43" s="25" t="s">
        <v>15</v>
      </c>
      <c r="F43" s="25" t="s">
        <v>163</v>
      </c>
      <c r="G43" s="17">
        <f t="shared" si="0"/>
        <v>34.03</v>
      </c>
      <c r="H43" s="20">
        <f t="shared" si="1"/>
        <v>2627.81</v>
      </c>
      <c r="I43" s="20">
        <f t="shared" si="2"/>
        <v>2926.6600000000003</v>
      </c>
      <c r="J43" s="20">
        <f t="shared" si="3"/>
        <v>3415.78</v>
      </c>
      <c r="K43" s="20">
        <f t="shared" si="4"/>
        <v>4501.75</v>
      </c>
    </row>
    <row r="44" spans="1:11" s="11" customFormat="1" ht="14.25" customHeight="1">
      <c r="A44" s="25" t="s">
        <v>131</v>
      </c>
      <c r="B44" s="25">
        <v>11</v>
      </c>
      <c r="C44" s="25" t="s">
        <v>164</v>
      </c>
      <c r="D44" s="25" t="s">
        <v>165</v>
      </c>
      <c r="E44" s="25" t="s">
        <v>15</v>
      </c>
      <c r="F44" s="25" t="s">
        <v>166</v>
      </c>
      <c r="G44" s="17">
        <f t="shared" si="0"/>
        <v>34.09</v>
      </c>
      <c r="H44" s="20">
        <f t="shared" si="1"/>
        <v>2630.7200000000003</v>
      </c>
      <c r="I44" s="20">
        <f t="shared" si="2"/>
        <v>2929.5700000000006</v>
      </c>
      <c r="J44" s="20">
        <f t="shared" si="3"/>
        <v>3418.6900000000005</v>
      </c>
      <c r="K44" s="20">
        <f t="shared" si="4"/>
        <v>4504.660000000001</v>
      </c>
    </row>
    <row r="45" spans="1:11" s="11" customFormat="1" ht="14.25" customHeight="1">
      <c r="A45" s="25" t="s">
        <v>131</v>
      </c>
      <c r="B45" s="25">
        <v>12</v>
      </c>
      <c r="C45" s="25" t="s">
        <v>167</v>
      </c>
      <c r="D45" s="25" t="s">
        <v>168</v>
      </c>
      <c r="E45" s="25" t="s">
        <v>15</v>
      </c>
      <c r="F45" s="25" t="s">
        <v>169</v>
      </c>
      <c r="G45" s="17">
        <f t="shared" si="0"/>
        <v>33.1</v>
      </c>
      <c r="H45" s="20">
        <f t="shared" si="1"/>
        <v>2583.02</v>
      </c>
      <c r="I45" s="20">
        <f t="shared" si="2"/>
        <v>2881.8700000000003</v>
      </c>
      <c r="J45" s="20">
        <f t="shared" si="3"/>
        <v>3370.9900000000002</v>
      </c>
      <c r="K45" s="20">
        <f t="shared" si="4"/>
        <v>4456.960000000001</v>
      </c>
    </row>
    <row r="46" spans="1:11" s="11" customFormat="1" ht="14.25" customHeight="1">
      <c r="A46" s="25" t="s">
        <v>131</v>
      </c>
      <c r="B46" s="25">
        <v>13</v>
      </c>
      <c r="C46" s="25" t="s">
        <v>170</v>
      </c>
      <c r="D46" s="25" t="s">
        <v>171</v>
      </c>
      <c r="E46" s="25" t="s">
        <v>15</v>
      </c>
      <c r="F46" s="25" t="s">
        <v>172</v>
      </c>
      <c r="G46" s="17">
        <f t="shared" si="0"/>
        <v>32.36</v>
      </c>
      <c r="H46" s="20">
        <f t="shared" si="1"/>
        <v>2547.05</v>
      </c>
      <c r="I46" s="20">
        <f t="shared" si="2"/>
        <v>2845.9</v>
      </c>
      <c r="J46" s="20">
        <f t="shared" si="3"/>
        <v>3335.02</v>
      </c>
      <c r="K46" s="20">
        <f t="shared" si="4"/>
        <v>4420.99</v>
      </c>
    </row>
    <row r="47" spans="1:11" s="11" customFormat="1" ht="14.25" customHeight="1">
      <c r="A47" s="25" t="s">
        <v>131</v>
      </c>
      <c r="B47" s="25">
        <v>14</v>
      </c>
      <c r="C47" s="25" t="s">
        <v>173</v>
      </c>
      <c r="D47" s="25" t="s">
        <v>174</v>
      </c>
      <c r="E47" s="25" t="s">
        <v>15</v>
      </c>
      <c r="F47" s="25" t="s">
        <v>38</v>
      </c>
      <c r="G47" s="17">
        <f t="shared" si="0"/>
        <v>32.21</v>
      </c>
      <c r="H47" s="20">
        <f t="shared" si="1"/>
        <v>2539.7200000000003</v>
      </c>
      <c r="I47" s="20">
        <f t="shared" si="2"/>
        <v>2838.57</v>
      </c>
      <c r="J47" s="20">
        <f t="shared" si="3"/>
        <v>3327.69</v>
      </c>
      <c r="K47" s="20">
        <f t="shared" si="4"/>
        <v>4413.660000000001</v>
      </c>
    </row>
    <row r="48" spans="1:11" s="11" customFormat="1" ht="14.25" customHeight="1">
      <c r="A48" s="25" t="s">
        <v>131</v>
      </c>
      <c r="B48" s="25">
        <v>15</v>
      </c>
      <c r="C48" s="25" t="s">
        <v>175</v>
      </c>
      <c r="D48" s="25" t="s">
        <v>176</v>
      </c>
      <c r="E48" s="25" t="s">
        <v>15</v>
      </c>
      <c r="F48" s="25" t="s">
        <v>177</v>
      </c>
      <c r="G48" s="17">
        <f t="shared" si="0"/>
        <v>31.56</v>
      </c>
      <c r="H48" s="20">
        <f t="shared" si="1"/>
        <v>2508.28</v>
      </c>
      <c r="I48" s="20">
        <f t="shared" si="2"/>
        <v>2807.13</v>
      </c>
      <c r="J48" s="20">
        <f t="shared" si="3"/>
        <v>3296.25</v>
      </c>
      <c r="K48" s="20">
        <f t="shared" si="4"/>
        <v>4382.22</v>
      </c>
    </row>
    <row r="49" spans="1:11" s="11" customFormat="1" ht="14.25" customHeight="1">
      <c r="A49" s="25" t="s">
        <v>131</v>
      </c>
      <c r="B49" s="25">
        <v>16</v>
      </c>
      <c r="C49" s="25" t="s">
        <v>178</v>
      </c>
      <c r="D49" s="25" t="s">
        <v>179</v>
      </c>
      <c r="E49" s="25" t="s">
        <v>15</v>
      </c>
      <c r="F49" s="25" t="s">
        <v>180</v>
      </c>
      <c r="G49" s="17">
        <f t="shared" si="0"/>
        <v>30.27</v>
      </c>
      <c r="H49" s="20">
        <f t="shared" si="1"/>
        <v>2445.87</v>
      </c>
      <c r="I49" s="20">
        <f t="shared" si="2"/>
        <v>2744.72</v>
      </c>
      <c r="J49" s="20">
        <f t="shared" si="3"/>
        <v>3233.8399999999997</v>
      </c>
      <c r="K49" s="20">
        <f t="shared" si="4"/>
        <v>4319.81</v>
      </c>
    </row>
    <row r="50" spans="1:11" s="11" customFormat="1" ht="14.25" customHeight="1">
      <c r="A50" s="25" t="s">
        <v>131</v>
      </c>
      <c r="B50" s="25">
        <v>17</v>
      </c>
      <c r="C50" s="25" t="s">
        <v>181</v>
      </c>
      <c r="D50" s="25" t="s">
        <v>182</v>
      </c>
      <c r="E50" s="25" t="s">
        <v>15</v>
      </c>
      <c r="F50" s="25" t="s">
        <v>183</v>
      </c>
      <c r="G50" s="17">
        <f t="shared" si="0"/>
        <v>29.94</v>
      </c>
      <c r="H50" s="20">
        <f t="shared" si="1"/>
        <v>2429.7400000000002</v>
      </c>
      <c r="I50" s="20">
        <f t="shared" si="2"/>
        <v>2728.59</v>
      </c>
      <c r="J50" s="20">
        <f t="shared" si="3"/>
        <v>3217.71</v>
      </c>
      <c r="K50" s="20">
        <f t="shared" si="4"/>
        <v>4303.679999999999</v>
      </c>
    </row>
    <row r="51" spans="1:11" s="11" customFormat="1" ht="14.25" customHeight="1">
      <c r="A51" s="25" t="s">
        <v>131</v>
      </c>
      <c r="B51" s="25">
        <v>18</v>
      </c>
      <c r="C51" s="25" t="s">
        <v>184</v>
      </c>
      <c r="D51" s="25" t="s">
        <v>185</v>
      </c>
      <c r="E51" s="25" t="s">
        <v>15</v>
      </c>
      <c r="F51" s="25" t="s">
        <v>186</v>
      </c>
      <c r="G51" s="17">
        <f t="shared" si="0"/>
        <v>31.29</v>
      </c>
      <c r="H51" s="20">
        <f t="shared" si="1"/>
        <v>2495.0299999999997</v>
      </c>
      <c r="I51" s="20">
        <f t="shared" si="2"/>
        <v>2793.88</v>
      </c>
      <c r="J51" s="20">
        <f t="shared" si="3"/>
        <v>3283</v>
      </c>
      <c r="K51" s="20">
        <f t="shared" si="4"/>
        <v>4368.97</v>
      </c>
    </row>
    <row r="52" spans="1:11" s="11" customFormat="1" ht="14.25" customHeight="1">
      <c r="A52" s="25" t="s">
        <v>131</v>
      </c>
      <c r="B52" s="25">
        <v>19</v>
      </c>
      <c r="C52" s="25" t="s">
        <v>187</v>
      </c>
      <c r="D52" s="25" t="s">
        <v>188</v>
      </c>
      <c r="E52" s="25" t="s">
        <v>15</v>
      </c>
      <c r="F52" s="25" t="s">
        <v>52</v>
      </c>
      <c r="G52" s="17">
        <f t="shared" si="0"/>
        <v>31.63</v>
      </c>
      <c r="H52" s="20">
        <f t="shared" si="1"/>
        <v>2511.67</v>
      </c>
      <c r="I52" s="20">
        <f t="shared" si="2"/>
        <v>2810.5200000000004</v>
      </c>
      <c r="J52" s="20">
        <f t="shared" si="3"/>
        <v>3299.6400000000003</v>
      </c>
      <c r="K52" s="20">
        <f t="shared" si="4"/>
        <v>4385.610000000001</v>
      </c>
    </row>
    <row r="53" spans="1:11" s="11" customFormat="1" ht="14.25" customHeight="1">
      <c r="A53" s="25" t="s">
        <v>131</v>
      </c>
      <c r="B53" s="25">
        <v>20</v>
      </c>
      <c r="C53" s="25" t="s">
        <v>189</v>
      </c>
      <c r="D53" s="25" t="s">
        <v>190</v>
      </c>
      <c r="E53" s="25" t="s">
        <v>15</v>
      </c>
      <c r="F53" s="25" t="s">
        <v>191</v>
      </c>
      <c r="G53" s="17">
        <f t="shared" si="0"/>
        <v>34.19</v>
      </c>
      <c r="H53" s="20">
        <f t="shared" si="1"/>
        <v>2635.34</v>
      </c>
      <c r="I53" s="20">
        <f t="shared" si="2"/>
        <v>2934.19</v>
      </c>
      <c r="J53" s="20">
        <f t="shared" si="3"/>
        <v>3423.31</v>
      </c>
      <c r="K53" s="20">
        <f t="shared" si="4"/>
        <v>4509.28</v>
      </c>
    </row>
    <row r="54" spans="1:11" s="11" customFormat="1" ht="14.25" customHeight="1">
      <c r="A54" s="25" t="s">
        <v>131</v>
      </c>
      <c r="B54" s="25">
        <v>21</v>
      </c>
      <c r="C54" s="25" t="s">
        <v>192</v>
      </c>
      <c r="D54" s="25" t="s">
        <v>15</v>
      </c>
      <c r="E54" s="25" t="s">
        <v>193</v>
      </c>
      <c r="F54" s="25" t="s">
        <v>24</v>
      </c>
      <c r="G54" s="17">
        <f t="shared" si="0"/>
        <v>34.07</v>
      </c>
      <c r="H54" s="20">
        <f t="shared" si="1"/>
        <v>2629.73</v>
      </c>
      <c r="I54" s="20">
        <f t="shared" si="2"/>
        <v>2928.5800000000004</v>
      </c>
      <c r="J54" s="20">
        <f t="shared" si="3"/>
        <v>3417.7000000000003</v>
      </c>
      <c r="K54" s="20">
        <f t="shared" si="4"/>
        <v>4503.67</v>
      </c>
    </row>
    <row r="55" spans="1:11" s="11" customFormat="1" ht="14.25" customHeight="1">
      <c r="A55" s="25" t="s">
        <v>131</v>
      </c>
      <c r="B55" s="25">
        <v>22</v>
      </c>
      <c r="C55" s="25" t="s">
        <v>33</v>
      </c>
      <c r="D55" s="25" t="s">
        <v>15</v>
      </c>
      <c r="E55" s="25" t="s">
        <v>194</v>
      </c>
      <c r="F55" s="25" t="s">
        <v>195</v>
      </c>
      <c r="G55" s="17">
        <f t="shared" si="0"/>
        <v>33.18</v>
      </c>
      <c r="H55" s="20">
        <f t="shared" si="1"/>
        <v>2586.85</v>
      </c>
      <c r="I55" s="20">
        <f t="shared" si="2"/>
        <v>2885.7000000000003</v>
      </c>
      <c r="J55" s="20">
        <f t="shared" si="3"/>
        <v>3374.82</v>
      </c>
      <c r="K55" s="20">
        <f t="shared" si="4"/>
        <v>4460.790000000001</v>
      </c>
    </row>
    <row r="56" spans="1:11" s="11" customFormat="1" ht="14.25" customHeight="1">
      <c r="A56" s="25" t="s">
        <v>131</v>
      </c>
      <c r="B56" s="25">
        <v>23</v>
      </c>
      <c r="C56" s="25" t="s">
        <v>196</v>
      </c>
      <c r="D56" s="25" t="s">
        <v>197</v>
      </c>
      <c r="E56" s="25" t="s">
        <v>15</v>
      </c>
      <c r="F56" s="25" t="s">
        <v>198</v>
      </c>
      <c r="G56" s="17">
        <f t="shared" si="0"/>
        <v>27.59</v>
      </c>
      <c r="H56" s="20">
        <f t="shared" si="1"/>
        <v>2316.3500000000004</v>
      </c>
      <c r="I56" s="20">
        <f t="shared" si="2"/>
        <v>2615.2000000000003</v>
      </c>
      <c r="J56" s="20">
        <f t="shared" si="3"/>
        <v>3104.32</v>
      </c>
      <c r="K56" s="20">
        <f t="shared" si="4"/>
        <v>4190.290000000001</v>
      </c>
    </row>
    <row r="57" spans="1:11" s="11" customFormat="1" ht="14.25" customHeight="1">
      <c r="A57" s="25" t="s">
        <v>199</v>
      </c>
      <c r="B57" s="25">
        <v>0</v>
      </c>
      <c r="C57" s="25" t="s">
        <v>200</v>
      </c>
      <c r="D57" s="25" t="s">
        <v>15</v>
      </c>
      <c r="E57" s="25" t="s">
        <v>201</v>
      </c>
      <c r="F57" s="25" t="s">
        <v>202</v>
      </c>
      <c r="G57" s="17">
        <f t="shared" si="0"/>
        <v>23.18</v>
      </c>
      <c r="H57" s="20">
        <f t="shared" si="1"/>
        <v>2102.52</v>
      </c>
      <c r="I57" s="20">
        <f t="shared" si="2"/>
        <v>2401.37</v>
      </c>
      <c r="J57" s="20">
        <f t="shared" si="3"/>
        <v>2890.49</v>
      </c>
      <c r="K57" s="20">
        <f t="shared" si="4"/>
        <v>3976.46</v>
      </c>
    </row>
    <row r="58" spans="1:11" s="11" customFormat="1" ht="14.25" customHeight="1">
      <c r="A58" s="25" t="s">
        <v>199</v>
      </c>
      <c r="B58" s="25">
        <v>1</v>
      </c>
      <c r="C58" s="25" t="s">
        <v>203</v>
      </c>
      <c r="D58" s="25" t="s">
        <v>15</v>
      </c>
      <c r="E58" s="25" t="s">
        <v>204</v>
      </c>
      <c r="F58" s="25" t="s">
        <v>205</v>
      </c>
      <c r="G58" s="17">
        <f t="shared" si="0"/>
        <v>22.22</v>
      </c>
      <c r="H58" s="20">
        <f t="shared" si="1"/>
        <v>2056.2599999999998</v>
      </c>
      <c r="I58" s="20">
        <f t="shared" si="2"/>
        <v>2355.11</v>
      </c>
      <c r="J58" s="20">
        <f t="shared" si="3"/>
        <v>2844.23</v>
      </c>
      <c r="K58" s="20">
        <f t="shared" si="4"/>
        <v>3930.2000000000003</v>
      </c>
    </row>
    <row r="59" spans="1:11" s="11" customFormat="1" ht="14.25" customHeight="1">
      <c r="A59" s="25" t="s">
        <v>199</v>
      </c>
      <c r="B59" s="25">
        <v>2</v>
      </c>
      <c r="C59" s="25" t="s">
        <v>206</v>
      </c>
      <c r="D59" s="25" t="s">
        <v>15</v>
      </c>
      <c r="E59" s="25" t="s">
        <v>207</v>
      </c>
      <c r="F59" s="25" t="s">
        <v>208</v>
      </c>
      <c r="G59" s="17">
        <f t="shared" si="0"/>
        <v>22.07</v>
      </c>
      <c r="H59" s="20">
        <f t="shared" si="1"/>
        <v>2049.11</v>
      </c>
      <c r="I59" s="20">
        <f t="shared" si="2"/>
        <v>2347.9600000000005</v>
      </c>
      <c r="J59" s="20">
        <f t="shared" si="3"/>
        <v>2837.0800000000004</v>
      </c>
      <c r="K59" s="20">
        <f t="shared" si="4"/>
        <v>3923.0500000000006</v>
      </c>
    </row>
    <row r="60" spans="1:11" s="11" customFormat="1" ht="14.25" customHeight="1">
      <c r="A60" s="25" t="s">
        <v>199</v>
      </c>
      <c r="B60" s="25">
        <v>3</v>
      </c>
      <c r="C60" s="25" t="s">
        <v>209</v>
      </c>
      <c r="D60" s="25" t="s">
        <v>15</v>
      </c>
      <c r="E60" s="25" t="s">
        <v>210</v>
      </c>
      <c r="F60" s="25" t="s">
        <v>211</v>
      </c>
      <c r="G60" s="17">
        <f t="shared" si="0"/>
        <v>21.97</v>
      </c>
      <c r="H60" s="20">
        <f t="shared" si="1"/>
        <v>2044.16</v>
      </c>
      <c r="I60" s="20">
        <f t="shared" si="2"/>
        <v>2343.0099999999998</v>
      </c>
      <c r="J60" s="20">
        <f t="shared" si="3"/>
        <v>2832.1299999999997</v>
      </c>
      <c r="K60" s="20">
        <f t="shared" si="4"/>
        <v>3918.1</v>
      </c>
    </row>
    <row r="61" spans="1:11" s="11" customFormat="1" ht="14.25" customHeight="1">
      <c r="A61" s="25" t="s">
        <v>199</v>
      </c>
      <c r="B61" s="25">
        <v>4</v>
      </c>
      <c r="C61" s="25" t="s">
        <v>54</v>
      </c>
      <c r="D61" s="25" t="s">
        <v>15</v>
      </c>
      <c r="E61" s="25" t="s">
        <v>212</v>
      </c>
      <c r="F61" s="25" t="s">
        <v>213</v>
      </c>
      <c r="G61" s="17">
        <f t="shared" si="0"/>
        <v>22.02</v>
      </c>
      <c r="H61" s="20">
        <f t="shared" si="1"/>
        <v>2046.58</v>
      </c>
      <c r="I61" s="20">
        <f t="shared" si="2"/>
        <v>2345.43</v>
      </c>
      <c r="J61" s="20">
        <f t="shared" si="3"/>
        <v>2834.5499999999997</v>
      </c>
      <c r="K61" s="20">
        <f t="shared" si="4"/>
        <v>3920.52</v>
      </c>
    </row>
    <row r="62" spans="1:11" s="11" customFormat="1" ht="14.25" customHeight="1">
      <c r="A62" s="25" t="s">
        <v>199</v>
      </c>
      <c r="B62" s="25">
        <v>5</v>
      </c>
      <c r="C62" s="25" t="s">
        <v>214</v>
      </c>
      <c r="D62" s="25" t="s">
        <v>215</v>
      </c>
      <c r="E62" s="25" t="s">
        <v>15</v>
      </c>
      <c r="F62" s="25" t="s">
        <v>216</v>
      </c>
      <c r="G62" s="17">
        <f t="shared" si="0"/>
        <v>22.51</v>
      </c>
      <c r="H62" s="20">
        <f t="shared" si="1"/>
        <v>2070.51</v>
      </c>
      <c r="I62" s="20">
        <f t="shared" si="2"/>
        <v>2369.3600000000006</v>
      </c>
      <c r="J62" s="20">
        <f t="shared" si="3"/>
        <v>2858.4800000000005</v>
      </c>
      <c r="K62" s="20">
        <f t="shared" si="4"/>
        <v>3944.4500000000007</v>
      </c>
    </row>
    <row r="63" spans="1:11" s="11" customFormat="1" ht="14.25" customHeight="1">
      <c r="A63" s="25" t="s">
        <v>199</v>
      </c>
      <c r="B63" s="25">
        <v>6</v>
      </c>
      <c r="C63" s="25" t="s">
        <v>217</v>
      </c>
      <c r="D63" s="25" t="s">
        <v>15</v>
      </c>
      <c r="E63" s="25" t="s">
        <v>218</v>
      </c>
      <c r="F63" s="25" t="s">
        <v>219</v>
      </c>
      <c r="G63" s="17">
        <f t="shared" si="0"/>
        <v>30.97</v>
      </c>
      <c r="H63" s="20">
        <f t="shared" si="1"/>
        <v>2479.9599999999996</v>
      </c>
      <c r="I63" s="20">
        <f t="shared" si="2"/>
        <v>2778.81</v>
      </c>
      <c r="J63" s="20">
        <f t="shared" si="3"/>
        <v>3267.93</v>
      </c>
      <c r="K63" s="20">
        <f t="shared" si="4"/>
        <v>4353.900000000001</v>
      </c>
    </row>
    <row r="64" spans="1:11" s="11" customFormat="1" ht="14.25" customHeight="1">
      <c r="A64" s="25" t="s">
        <v>199</v>
      </c>
      <c r="B64" s="25">
        <v>7</v>
      </c>
      <c r="C64" s="25" t="s">
        <v>220</v>
      </c>
      <c r="D64" s="25" t="s">
        <v>221</v>
      </c>
      <c r="E64" s="25" t="s">
        <v>15</v>
      </c>
      <c r="F64" s="25" t="s">
        <v>222</v>
      </c>
      <c r="G64" s="17">
        <f t="shared" si="0"/>
        <v>31.66</v>
      </c>
      <c r="H64" s="20">
        <f t="shared" si="1"/>
        <v>2513.3199999999997</v>
      </c>
      <c r="I64" s="20">
        <f t="shared" si="2"/>
        <v>2812.17</v>
      </c>
      <c r="J64" s="20">
        <f t="shared" si="3"/>
        <v>3301.29</v>
      </c>
      <c r="K64" s="20">
        <f t="shared" si="4"/>
        <v>4387.26</v>
      </c>
    </row>
    <row r="65" spans="1:11" s="11" customFormat="1" ht="14.25" customHeight="1">
      <c r="A65" s="25" t="s">
        <v>199</v>
      </c>
      <c r="B65" s="25">
        <v>8</v>
      </c>
      <c r="C65" s="25" t="s">
        <v>223</v>
      </c>
      <c r="D65" s="25" t="s">
        <v>224</v>
      </c>
      <c r="E65" s="25" t="s">
        <v>15</v>
      </c>
      <c r="F65" s="25" t="s">
        <v>225</v>
      </c>
      <c r="G65" s="17">
        <f t="shared" si="0"/>
        <v>33.93</v>
      </c>
      <c r="H65" s="20">
        <f t="shared" si="1"/>
        <v>2622.94</v>
      </c>
      <c r="I65" s="20">
        <f t="shared" si="2"/>
        <v>2921.79</v>
      </c>
      <c r="J65" s="20">
        <f t="shared" si="3"/>
        <v>3410.91</v>
      </c>
      <c r="K65" s="20">
        <f t="shared" si="4"/>
        <v>4496.880000000001</v>
      </c>
    </row>
    <row r="66" spans="1:11" s="11" customFormat="1" ht="14.25" customHeight="1">
      <c r="A66" s="25" t="s">
        <v>199</v>
      </c>
      <c r="B66" s="25">
        <v>9</v>
      </c>
      <c r="C66" s="25" t="s">
        <v>226</v>
      </c>
      <c r="D66" s="25" t="s">
        <v>227</v>
      </c>
      <c r="E66" s="25" t="s">
        <v>15</v>
      </c>
      <c r="F66" s="25" t="s">
        <v>228</v>
      </c>
      <c r="G66" s="17">
        <f t="shared" si="0"/>
        <v>37.11</v>
      </c>
      <c r="H66" s="20">
        <f t="shared" si="1"/>
        <v>2776.9100000000003</v>
      </c>
      <c r="I66" s="20">
        <f t="shared" si="2"/>
        <v>3075.76</v>
      </c>
      <c r="J66" s="20">
        <f t="shared" si="3"/>
        <v>3564.88</v>
      </c>
      <c r="K66" s="20">
        <f t="shared" si="4"/>
        <v>4650.849999999999</v>
      </c>
    </row>
    <row r="67" spans="1:11" s="11" customFormat="1" ht="14.25" customHeight="1">
      <c r="A67" s="25" t="s">
        <v>199</v>
      </c>
      <c r="B67" s="25">
        <v>10</v>
      </c>
      <c r="C67" s="25" t="s">
        <v>229</v>
      </c>
      <c r="D67" s="25" t="s">
        <v>230</v>
      </c>
      <c r="E67" s="25" t="s">
        <v>15</v>
      </c>
      <c r="F67" s="25" t="s">
        <v>231</v>
      </c>
      <c r="G67" s="17">
        <f t="shared" si="0"/>
        <v>37.54</v>
      </c>
      <c r="H67" s="20">
        <f t="shared" si="1"/>
        <v>2797.51</v>
      </c>
      <c r="I67" s="20">
        <f t="shared" si="2"/>
        <v>3096.36</v>
      </c>
      <c r="J67" s="20">
        <f t="shared" si="3"/>
        <v>3585.48</v>
      </c>
      <c r="K67" s="20">
        <f t="shared" si="4"/>
        <v>4671.45</v>
      </c>
    </row>
    <row r="68" spans="1:11" s="11" customFormat="1" ht="14.25" customHeight="1">
      <c r="A68" s="25" t="s">
        <v>199</v>
      </c>
      <c r="B68" s="25">
        <v>11</v>
      </c>
      <c r="C68" s="25" t="s">
        <v>232</v>
      </c>
      <c r="D68" s="25" t="s">
        <v>233</v>
      </c>
      <c r="E68" s="25" t="s">
        <v>15</v>
      </c>
      <c r="F68" s="25" t="s">
        <v>234</v>
      </c>
      <c r="G68" s="17">
        <f t="shared" si="0"/>
        <v>37.61</v>
      </c>
      <c r="H68" s="20">
        <f t="shared" si="1"/>
        <v>2801.2000000000003</v>
      </c>
      <c r="I68" s="20">
        <f t="shared" si="2"/>
        <v>3100.05</v>
      </c>
      <c r="J68" s="20">
        <f t="shared" si="3"/>
        <v>3589.17</v>
      </c>
      <c r="K68" s="20">
        <f t="shared" si="4"/>
        <v>4675.14</v>
      </c>
    </row>
    <row r="69" spans="1:11" s="11" customFormat="1" ht="14.25" customHeight="1">
      <c r="A69" s="25" t="s">
        <v>199</v>
      </c>
      <c r="B69" s="25">
        <v>12</v>
      </c>
      <c r="C69" s="25" t="s">
        <v>235</v>
      </c>
      <c r="D69" s="25" t="s">
        <v>236</v>
      </c>
      <c r="E69" s="25" t="s">
        <v>15</v>
      </c>
      <c r="F69" s="25" t="s">
        <v>237</v>
      </c>
      <c r="G69" s="17">
        <f t="shared" si="0"/>
        <v>36.85</v>
      </c>
      <c r="H69" s="20">
        <f t="shared" si="1"/>
        <v>2764.31</v>
      </c>
      <c r="I69" s="20">
        <f t="shared" si="2"/>
        <v>3063.1600000000003</v>
      </c>
      <c r="J69" s="20">
        <f t="shared" si="3"/>
        <v>3552.28</v>
      </c>
      <c r="K69" s="20">
        <f t="shared" si="4"/>
        <v>4638.250000000001</v>
      </c>
    </row>
    <row r="70" spans="1:11" s="11" customFormat="1" ht="14.25" customHeight="1">
      <c r="A70" s="25" t="s">
        <v>199</v>
      </c>
      <c r="B70" s="25">
        <v>13</v>
      </c>
      <c r="C70" s="25" t="s">
        <v>238</v>
      </c>
      <c r="D70" s="25" t="s">
        <v>239</v>
      </c>
      <c r="E70" s="25" t="s">
        <v>15</v>
      </c>
      <c r="F70" s="25" t="s">
        <v>240</v>
      </c>
      <c r="G70" s="17">
        <f t="shared" si="0"/>
        <v>37.06</v>
      </c>
      <c r="H70" s="20">
        <f t="shared" si="1"/>
        <v>2774.54</v>
      </c>
      <c r="I70" s="20">
        <f t="shared" si="2"/>
        <v>3073.39</v>
      </c>
      <c r="J70" s="20">
        <f t="shared" si="3"/>
        <v>3562.5099999999998</v>
      </c>
      <c r="K70" s="20">
        <f t="shared" si="4"/>
        <v>4648.4800000000005</v>
      </c>
    </row>
    <row r="71" spans="1:11" s="11" customFormat="1" ht="14.25" customHeight="1">
      <c r="A71" s="25" t="s">
        <v>199</v>
      </c>
      <c r="B71" s="25">
        <v>14</v>
      </c>
      <c r="C71" s="25" t="s">
        <v>241</v>
      </c>
      <c r="D71" s="25" t="s">
        <v>242</v>
      </c>
      <c r="E71" s="25" t="s">
        <v>15</v>
      </c>
      <c r="F71" s="25" t="s">
        <v>243</v>
      </c>
      <c r="G71" s="17">
        <f t="shared" si="0"/>
        <v>36.65</v>
      </c>
      <c r="H71" s="20">
        <f t="shared" si="1"/>
        <v>2754.5099999999998</v>
      </c>
      <c r="I71" s="20">
        <f t="shared" si="2"/>
        <v>3053.36</v>
      </c>
      <c r="J71" s="20">
        <f t="shared" si="3"/>
        <v>3542.48</v>
      </c>
      <c r="K71" s="20">
        <f t="shared" si="4"/>
        <v>4628.45</v>
      </c>
    </row>
    <row r="72" spans="1:11" s="11" customFormat="1" ht="14.25" customHeight="1">
      <c r="A72" s="25" t="s">
        <v>199</v>
      </c>
      <c r="B72" s="25">
        <v>15</v>
      </c>
      <c r="C72" s="25" t="s">
        <v>244</v>
      </c>
      <c r="D72" s="25" t="s">
        <v>245</v>
      </c>
      <c r="E72" s="25" t="s">
        <v>15</v>
      </c>
      <c r="F72" s="25" t="s">
        <v>246</v>
      </c>
      <c r="G72" s="17">
        <f t="shared" si="0"/>
        <v>35.35</v>
      </c>
      <c r="H72" s="20">
        <f t="shared" si="1"/>
        <v>2691.73</v>
      </c>
      <c r="I72" s="20">
        <f t="shared" si="2"/>
        <v>2990.5800000000004</v>
      </c>
      <c r="J72" s="20">
        <f t="shared" si="3"/>
        <v>3479.7000000000003</v>
      </c>
      <c r="K72" s="20">
        <f t="shared" si="4"/>
        <v>4565.670000000001</v>
      </c>
    </row>
    <row r="73" spans="1:11" s="11" customFormat="1" ht="14.25" customHeight="1">
      <c r="A73" s="25" t="s">
        <v>199</v>
      </c>
      <c r="B73" s="25">
        <v>16</v>
      </c>
      <c r="C73" s="25" t="s">
        <v>247</v>
      </c>
      <c r="D73" s="25" t="s">
        <v>248</v>
      </c>
      <c r="E73" s="25" t="s">
        <v>15</v>
      </c>
      <c r="F73" s="25" t="s">
        <v>249</v>
      </c>
      <c r="G73" s="17">
        <f t="shared" si="0"/>
        <v>33.42</v>
      </c>
      <c r="H73" s="20">
        <f t="shared" si="1"/>
        <v>2598.1000000000004</v>
      </c>
      <c r="I73" s="20">
        <f t="shared" si="2"/>
        <v>2896.9500000000003</v>
      </c>
      <c r="J73" s="20">
        <f t="shared" si="3"/>
        <v>3386.07</v>
      </c>
      <c r="K73" s="20">
        <f t="shared" si="4"/>
        <v>4472.040000000001</v>
      </c>
    </row>
    <row r="74" spans="1:11" s="11" customFormat="1" ht="14.25" customHeight="1">
      <c r="A74" s="25" t="s">
        <v>199</v>
      </c>
      <c r="B74" s="25">
        <v>17</v>
      </c>
      <c r="C74" s="25" t="s">
        <v>250</v>
      </c>
      <c r="D74" s="25" t="s">
        <v>251</v>
      </c>
      <c r="E74" s="25" t="s">
        <v>15</v>
      </c>
      <c r="F74" s="25" t="s">
        <v>252</v>
      </c>
      <c r="G74" s="17">
        <f aca="true" t="shared" si="5" ref="G74:G137">ROUND((F74*0.0211),2)</f>
        <v>33.01</v>
      </c>
      <c r="H74" s="20">
        <f aca="true" t="shared" si="6" ref="H74:H137">F74+$M$3+G74</f>
        <v>2578.4100000000003</v>
      </c>
      <c r="I74" s="20">
        <f aca="true" t="shared" si="7" ref="I74:I137">F74+$N$3+G74</f>
        <v>2877.26</v>
      </c>
      <c r="J74" s="20">
        <f aca="true" t="shared" si="8" ref="J74:J137">F74+$O$3+G74</f>
        <v>3366.38</v>
      </c>
      <c r="K74" s="20">
        <f aca="true" t="shared" si="9" ref="K74:K137">F74+$P$3+G74</f>
        <v>4452.35</v>
      </c>
    </row>
    <row r="75" spans="1:11" s="11" customFormat="1" ht="14.25" customHeight="1">
      <c r="A75" s="25" t="s">
        <v>199</v>
      </c>
      <c r="B75" s="25">
        <v>18</v>
      </c>
      <c r="C75" s="25" t="s">
        <v>253</v>
      </c>
      <c r="D75" s="25" t="s">
        <v>254</v>
      </c>
      <c r="E75" s="25" t="s">
        <v>15</v>
      </c>
      <c r="F75" s="25" t="s">
        <v>255</v>
      </c>
      <c r="G75" s="17">
        <f t="shared" si="5"/>
        <v>32</v>
      </c>
      <c r="H75" s="20">
        <f t="shared" si="6"/>
        <v>2529.6099999999997</v>
      </c>
      <c r="I75" s="20">
        <f t="shared" si="7"/>
        <v>2828.46</v>
      </c>
      <c r="J75" s="20">
        <f t="shared" si="8"/>
        <v>3317.58</v>
      </c>
      <c r="K75" s="20">
        <f t="shared" si="9"/>
        <v>4403.55</v>
      </c>
    </row>
    <row r="76" spans="1:11" s="11" customFormat="1" ht="14.25" customHeight="1">
      <c r="A76" s="25" t="s">
        <v>199</v>
      </c>
      <c r="B76" s="25">
        <v>19</v>
      </c>
      <c r="C76" s="25" t="s">
        <v>256</v>
      </c>
      <c r="D76" s="25" t="s">
        <v>257</v>
      </c>
      <c r="E76" s="25" t="s">
        <v>15</v>
      </c>
      <c r="F76" s="25" t="s">
        <v>258</v>
      </c>
      <c r="G76" s="17">
        <f t="shared" si="5"/>
        <v>34.05</v>
      </c>
      <c r="H76" s="20">
        <f t="shared" si="6"/>
        <v>2628.71</v>
      </c>
      <c r="I76" s="20">
        <f t="shared" si="7"/>
        <v>2927.5600000000004</v>
      </c>
      <c r="J76" s="20">
        <f t="shared" si="8"/>
        <v>3416.6800000000003</v>
      </c>
      <c r="K76" s="20">
        <f t="shared" si="9"/>
        <v>4502.650000000001</v>
      </c>
    </row>
    <row r="77" spans="1:11" s="11" customFormat="1" ht="14.25" customHeight="1">
      <c r="A77" s="25" t="s">
        <v>199</v>
      </c>
      <c r="B77" s="25">
        <v>20</v>
      </c>
      <c r="C77" s="25" t="s">
        <v>259</v>
      </c>
      <c r="D77" s="25" t="s">
        <v>260</v>
      </c>
      <c r="E77" s="25" t="s">
        <v>15</v>
      </c>
      <c r="F77" s="25" t="s">
        <v>261</v>
      </c>
      <c r="G77" s="17">
        <f t="shared" si="5"/>
        <v>35.32</v>
      </c>
      <c r="H77" s="20">
        <f t="shared" si="6"/>
        <v>2690.2500000000005</v>
      </c>
      <c r="I77" s="20">
        <f t="shared" si="7"/>
        <v>2989.1000000000004</v>
      </c>
      <c r="J77" s="20">
        <f t="shared" si="8"/>
        <v>3478.2200000000003</v>
      </c>
      <c r="K77" s="20">
        <f t="shared" si="9"/>
        <v>4564.1900000000005</v>
      </c>
    </row>
    <row r="78" spans="1:11" s="11" customFormat="1" ht="14.25" customHeight="1">
      <c r="A78" s="25" t="s">
        <v>199</v>
      </c>
      <c r="B78" s="25">
        <v>21</v>
      </c>
      <c r="C78" s="25" t="s">
        <v>262</v>
      </c>
      <c r="D78" s="25" t="s">
        <v>15</v>
      </c>
      <c r="E78" s="25" t="s">
        <v>263</v>
      </c>
      <c r="F78" s="25" t="s">
        <v>264</v>
      </c>
      <c r="G78" s="17">
        <f t="shared" si="5"/>
        <v>37.17</v>
      </c>
      <c r="H78" s="20">
        <f t="shared" si="6"/>
        <v>2779.7</v>
      </c>
      <c r="I78" s="20">
        <f t="shared" si="7"/>
        <v>3078.55</v>
      </c>
      <c r="J78" s="20">
        <f t="shared" si="8"/>
        <v>3567.67</v>
      </c>
      <c r="K78" s="20">
        <f t="shared" si="9"/>
        <v>4653.64</v>
      </c>
    </row>
    <row r="79" spans="1:11" s="11" customFormat="1" ht="14.25" customHeight="1">
      <c r="A79" s="25" t="s">
        <v>199</v>
      </c>
      <c r="B79" s="25">
        <v>22</v>
      </c>
      <c r="C79" s="25" t="s">
        <v>265</v>
      </c>
      <c r="D79" s="25" t="s">
        <v>15</v>
      </c>
      <c r="E79" s="25" t="s">
        <v>266</v>
      </c>
      <c r="F79" s="25" t="s">
        <v>267</v>
      </c>
      <c r="G79" s="17">
        <f t="shared" si="5"/>
        <v>35.91</v>
      </c>
      <c r="H79" s="20">
        <f t="shared" si="6"/>
        <v>2718.7299999999996</v>
      </c>
      <c r="I79" s="20">
        <f t="shared" si="7"/>
        <v>3017.58</v>
      </c>
      <c r="J79" s="20">
        <f t="shared" si="8"/>
        <v>3506.7</v>
      </c>
      <c r="K79" s="20">
        <f t="shared" si="9"/>
        <v>4592.67</v>
      </c>
    </row>
    <row r="80" spans="1:11" s="11" customFormat="1" ht="14.25" customHeight="1">
      <c r="A80" s="25" t="s">
        <v>199</v>
      </c>
      <c r="B80" s="25">
        <v>23</v>
      </c>
      <c r="C80" s="25" t="s">
        <v>58</v>
      </c>
      <c r="D80" s="25" t="s">
        <v>15</v>
      </c>
      <c r="E80" s="25" t="s">
        <v>268</v>
      </c>
      <c r="F80" s="25" t="s">
        <v>269</v>
      </c>
      <c r="G80" s="17">
        <f t="shared" si="5"/>
        <v>30.76</v>
      </c>
      <c r="H80" s="20">
        <f t="shared" si="6"/>
        <v>2469.34</v>
      </c>
      <c r="I80" s="20">
        <f t="shared" si="7"/>
        <v>2768.1900000000005</v>
      </c>
      <c r="J80" s="20">
        <f t="shared" si="8"/>
        <v>3257.3100000000004</v>
      </c>
      <c r="K80" s="20">
        <f t="shared" si="9"/>
        <v>4343.280000000001</v>
      </c>
    </row>
    <row r="81" spans="1:11" s="11" customFormat="1" ht="14.25" customHeight="1">
      <c r="A81" s="25" t="s">
        <v>270</v>
      </c>
      <c r="B81" s="25">
        <v>0</v>
      </c>
      <c r="C81" s="25" t="s">
        <v>271</v>
      </c>
      <c r="D81" s="25" t="s">
        <v>15</v>
      </c>
      <c r="E81" s="25" t="s">
        <v>272</v>
      </c>
      <c r="F81" s="25" t="s">
        <v>273</v>
      </c>
      <c r="G81" s="17">
        <f t="shared" si="5"/>
        <v>26.38</v>
      </c>
      <c r="H81" s="20">
        <f t="shared" si="6"/>
        <v>2257.8</v>
      </c>
      <c r="I81" s="20">
        <f t="shared" si="7"/>
        <v>2556.6500000000005</v>
      </c>
      <c r="J81" s="20">
        <f t="shared" si="8"/>
        <v>3045.7700000000004</v>
      </c>
      <c r="K81" s="20">
        <f t="shared" si="9"/>
        <v>4131.740000000001</v>
      </c>
    </row>
    <row r="82" spans="1:11" s="11" customFormat="1" ht="14.25" customHeight="1">
      <c r="A82" s="25" t="s">
        <v>270</v>
      </c>
      <c r="B82" s="25">
        <v>1</v>
      </c>
      <c r="C82" s="25" t="s">
        <v>274</v>
      </c>
      <c r="D82" s="25" t="s">
        <v>15</v>
      </c>
      <c r="E82" s="25" t="s">
        <v>275</v>
      </c>
      <c r="F82" s="25" t="s">
        <v>276</v>
      </c>
      <c r="G82" s="17">
        <f t="shared" si="5"/>
        <v>27.59</v>
      </c>
      <c r="H82" s="20">
        <f t="shared" si="6"/>
        <v>2316.37</v>
      </c>
      <c r="I82" s="20">
        <f t="shared" si="7"/>
        <v>2615.2200000000003</v>
      </c>
      <c r="J82" s="20">
        <f t="shared" si="8"/>
        <v>3104.34</v>
      </c>
      <c r="K82" s="20">
        <f t="shared" si="9"/>
        <v>4190.31</v>
      </c>
    </row>
    <row r="83" spans="1:11" s="11" customFormat="1" ht="14.25" customHeight="1">
      <c r="A83" s="25" t="s">
        <v>270</v>
      </c>
      <c r="B83" s="25">
        <v>2</v>
      </c>
      <c r="C83" s="25" t="s">
        <v>277</v>
      </c>
      <c r="D83" s="25" t="s">
        <v>15</v>
      </c>
      <c r="E83" s="25" t="s">
        <v>278</v>
      </c>
      <c r="F83" s="25" t="s">
        <v>279</v>
      </c>
      <c r="G83" s="17">
        <f t="shared" si="5"/>
        <v>26.94</v>
      </c>
      <c r="H83" s="20">
        <f t="shared" si="6"/>
        <v>2284.89</v>
      </c>
      <c r="I83" s="20">
        <f t="shared" si="7"/>
        <v>2583.7400000000002</v>
      </c>
      <c r="J83" s="20">
        <f t="shared" si="8"/>
        <v>3072.86</v>
      </c>
      <c r="K83" s="20">
        <f t="shared" si="9"/>
        <v>4158.83</v>
      </c>
    </row>
    <row r="84" spans="1:11" s="11" customFormat="1" ht="14.25" customHeight="1">
      <c r="A84" s="25" t="s">
        <v>270</v>
      </c>
      <c r="B84" s="25">
        <v>3</v>
      </c>
      <c r="C84" s="25" t="s">
        <v>280</v>
      </c>
      <c r="D84" s="25" t="s">
        <v>15</v>
      </c>
      <c r="E84" s="25" t="s">
        <v>281</v>
      </c>
      <c r="F84" s="25" t="s">
        <v>282</v>
      </c>
      <c r="G84" s="17">
        <f t="shared" si="5"/>
        <v>26.56</v>
      </c>
      <c r="H84" s="20">
        <f t="shared" si="6"/>
        <v>2266.15</v>
      </c>
      <c r="I84" s="20">
        <f t="shared" si="7"/>
        <v>2565</v>
      </c>
      <c r="J84" s="20">
        <f t="shared" si="8"/>
        <v>3054.12</v>
      </c>
      <c r="K84" s="20">
        <f t="shared" si="9"/>
        <v>4140.090000000001</v>
      </c>
    </row>
    <row r="85" spans="1:11" s="11" customFormat="1" ht="14.25" customHeight="1">
      <c r="A85" s="25" t="s">
        <v>270</v>
      </c>
      <c r="B85" s="25">
        <v>4</v>
      </c>
      <c r="C85" s="25" t="s">
        <v>283</v>
      </c>
      <c r="D85" s="25" t="s">
        <v>15</v>
      </c>
      <c r="E85" s="25" t="s">
        <v>284</v>
      </c>
      <c r="F85" s="25" t="s">
        <v>285</v>
      </c>
      <c r="G85" s="17">
        <f t="shared" si="5"/>
        <v>27.29</v>
      </c>
      <c r="H85" s="20">
        <f t="shared" si="6"/>
        <v>2301.5</v>
      </c>
      <c r="I85" s="20">
        <f t="shared" si="7"/>
        <v>2600.3500000000004</v>
      </c>
      <c r="J85" s="20">
        <f t="shared" si="8"/>
        <v>3089.4700000000003</v>
      </c>
      <c r="K85" s="20">
        <f t="shared" si="9"/>
        <v>4175.4400000000005</v>
      </c>
    </row>
    <row r="86" spans="1:11" s="11" customFormat="1" ht="14.25" customHeight="1">
      <c r="A86" s="25" t="s">
        <v>270</v>
      </c>
      <c r="B86" s="25">
        <v>5</v>
      </c>
      <c r="C86" s="25" t="s">
        <v>286</v>
      </c>
      <c r="D86" s="25" t="s">
        <v>15</v>
      </c>
      <c r="E86" s="25" t="s">
        <v>287</v>
      </c>
      <c r="F86" s="25" t="s">
        <v>288</v>
      </c>
      <c r="G86" s="17">
        <f t="shared" si="5"/>
        <v>28.23</v>
      </c>
      <c r="H86" s="20">
        <f t="shared" si="6"/>
        <v>2347.18</v>
      </c>
      <c r="I86" s="20">
        <f t="shared" si="7"/>
        <v>2646.03</v>
      </c>
      <c r="J86" s="20">
        <f t="shared" si="8"/>
        <v>3135.15</v>
      </c>
      <c r="K86" s="20">
        <f t="shared" si="9"/>
        <v>4221.12</v>
      </c>
    </row>
    <row r="87" spans="1:11" s="11" customFormat="1" ht="14.25" customHeight="1">
      <c r="A87" s="25" t="s">
        <v>270</v>
      </c>
      <c r="B87" s="25">
        <v>6</v>
      </c>
      <c r="C87" s="25" t="s">
        <v>289</v>
      </c>
      <c r="D87" s="25" t="s">
        <v>290</v>
      </c>
      <c r="E87" s="25" t="s">
        <v>15</v>
      </c>
      <c r="F87" s="25" t="s">
        <v>291</v>
      </c>
      <c r="G87" s="17">
        <f t="shared" si="5"/>
        <v>33.46</v>
      </c>
      <c r="H87" s="20">
        <f t="shared" si="6"/>
        <v>2600.0699999999997</v>
      </c>
      <c r="I87" s="20">
        <f t="shared" si="7"/>
        <v>2898.92</v>
      </c>
      <c r="J87" s="20">
        <f t="shared" si="8"/>
        <v>3388.04</v>
      </c>
      <c r="K87" s="20">
        <f t="shared" si="9"/>
        <v>4474.01</v>
      </c>
    </row>
    <row r="88" spans="1:11" s="11" customFormat="1" ht="14.25" customHeight="1">
      <c r="A88" s="25" t="s">
        <v>270</v>
      </c>
      <c r="B88" s="25">
        <v>7</v>
      </c>
      <c r="C88" s="25" t="s">
        <v>292</v>
      </c>
      <c r="D88" s="25" t="s">
        <v>293</v>
      </c>
      <c r="E88" s="25" t="s">
        <v>15</v>
      </c>
      <c r="F88" s="25" t="s">
        <v>294</v>
      </c>
      <c r="G88" s="17">
        <f t="shared" si="5"/>
        <v>31.54</v>
      </c>
      <c r="H88" s="20">
        <f t="shared" si="6"/>
        <v>2507.5299999999997</v>
      </c>
      <c r="I88" s="20">
        <f t="shared" si="7"/>
        <v>2806.38</v>
      </c>
      <c r="J88" s="20">
        <f t="shared" si="8"/>
        <v>3295.5</v>
      </c>
      <c r="K88" s="20">
        <f t="shared" si="9"/>
        <v>4381.47</v>
      </c>
    </row>
    <row r="89" spans="1:11" s="11" customFormat="1" ht="14.25" customHeight="1">
      <c r="A89" s="25" t="s">
        <v>270</v>
      </c>
      <c r="B89" s="25">
        <v>8</v>
      </c>
      <c r="C89" s="25" t="s">
        <v>295</v>
      </c>
      <c r="D89" s="25" t="s">
        <v>296</v>
      </c>
      <c r="E89" s="25" t="s">
        <v>15</v>
      </c>
      <c r="F89" s="25" t="s">
        <v>297</v>
      </c>
      <c r="G89" s="17">
        <f t="shared" si="5"/>
        <v>34.64</v>
      </c>
      <c r="H89" s="20">
        <f t="shared" si="6"/>
        <v>2657.44</v>
      </c>
      <c r="I89" s="20">
        <f t="shared" si="7"/>
        <v>2956.29</v>
      </c>
      <c r="J89" s="20">
        <f t="shared" si="8"/>
        <v>3445.41</v>
      </c>
      <c r="K89" s="20">
        <f t="shared" si="9"/>
        <v>4531.38</v>
      </c>
    </row>
    <row r="90" spans="1:11" s="11" customFormat="1" ht="14.25" customHeight="1">
      <c r="A90" s="25" t="s">
        <v>270</v>
      </c>
      <c r="B90" s="25">
        <v>9</v>
      </c>
      <c r="C90" s="25" t="s">
        <v>298</v>
      </c>
      <c r="D90" s="25" t="s">
        <v>15</v>
      </c>
      <c r="E90" s="25" t="s">
        <v>299</v>
      </c>
      <c r="F90" s="25" t="s">
        <v>300</v>
      </c>
      <c r="G90" s="17">
        <f t="shared" si="5"/>
        <v>37.14</v>
      </c>
      <c r="H90" s="20">
        <f t="shared" si="6"/>
        <v>2778.11</v>
      </c>
      <c r="I90" s="20">
        <f t="shared" si="7"/>
        <v>3076.96</v>
      </c>
      <c r="J90" s="20">
        <f t="shared" si="8"/>
        <v>3566.08</v>
      </c>
      <c r="K90" s="20">
        <f t="shared" si="9"/>
        <v>4652.05</v>
      </c>
    </row>
    <row r="91" spans="1:11" s="11" customFormat="1" ht="14.25" customHeight="1">
      <c r="A91" s="25" t="s">
        <v>270</v>
      </c>
      <c r="B91" s="25">
        <v>10</v>
      </c>
      <c r="C91" s="25" t="s">
        <v>301</v>
      </c>
      <c r="D91" s="25" t="s">
        <v>15</v>
      </c>
      <c r="E91" s="25" t="s">
        <v>302</v>
      </c>
      <c r="F91" s="25" t="s">
        <v>303</v>
      </c>
      <c r="G91" s="17">
        <f t="shared" si="5"/>
        <v>37.96</v>
      </c>
      <c r="H91" s="20">
        <f t="shared" si="6"/>
        <v>2817.99</v>
      </c>
      <c r="I91" s="20">
        <f t="shared" si="7"/>
        <v>3116.84</v>
      </c>
      <c r="J91" s="20">
        <f t="shared" si="8"/>
        <v>3605.96</v>
      </c>
      <c r="K91" s="20">
        <f t="shared" si="9"/>
        <v>4691.93</v>
      </c>
    </row>
    <row r="92" spans="1:11" s="11" customFormat="1" ht="14.25" customHeight="1">
      <c r="A92" s="25" t="s">
        <v>270</v>
      </c>
      <c r="B92" s="25">
        <v>11</v>
      </c>
      <c r="C92" s="25" t="s">
        <v>304</v>
      </c>
      <c r="D92" s="25" t="s">
        <v>15</v>
      </c>
      <c r="E92" s="25" t="s">
        <v>305</v>
      </c>
      <c r="F92" s="25" t="s">
        <v>306</v>
      </c>
      <c r="G92" s="17">
        <f t="shared" si="5"/>
        <v>37.26</v>
      </c>
      <c r="H92" s="20">
        <f t="shared" si="6"/>
        <v>2784.2300000000005</v>
      </c>
      <c r="I92" s="20">
        <f t="shared" si="7"/>
        <v>3083.0800000000004</v>
      </c>
      <c r="J92" s="20">
        <f t="shared" si="8"/>
        <v>3572.2000000000003</v>
      </c>
      <c r="K92" s="20">
        <f t="shared" si="9"/>
        <v>4658.17</v>
      </c>
    </row>
    <row r="93" spans="1:11" s="11" customFormat="1" ht="14.25" customHeight="1">
      <c r="A93" s="25" t="s">
        <v>270</v>
      </c>
      <c r="B93" s="25">
        <v>12</v>
      </c>
      <c r="C93" s="25" t="s">
        <v>307</v>
      </c>
      <c r="D93" s="25" t="s">
        <v>15</v>
      </c>
      <c r="E93" s="25" t="s">
        <v>308</v>
      </c>
      <c r="F93" s="25" t="s">
        <v>309</v>
      </c>
      <c r="G93" s="17">
        <f t="shared" si="5"/>
        <v>36.92</v>
      </c>
      <c r="H93" s="20">
        <f t="shared" si="6"/>
        <v>2767.5600000000004</v>
      </c>
      <c r="I93" s="20">
        <f t="shared" si="7"/>
        <v>3066.4100000000003</v>
      </c>
      <c r="J93" s="20">
        <f t="shared" si="8"/>
        <v>3555.53</v>
      </c>
      <c r="K93" s="20">
        <f t="shared" si="9"/>
        <v>4641.5</v>
      </c>
    </row>
    <row r="94" spans="1:11" s="11" customFormat="1" ht="14.25" customHeight="1">
      <c r="A94" s="25" t="s">
        <v>270</v>
      </c>
      <c r="B94" s="25">
        <v>13</v>
      </c>
      <c r="C94" s="25" t="s">
        <v>310</v>
      </c>
      <c r="D94" s="25" t="s">
        <v>15</v>
      </c>
      <c r="E94" s="25" t="s">
        <v>311</v>
      </c>
      <c r="F94" s="25" t="s">
        <v>312</v>
      </c>
      <c r="G94" s="17">
        <f t="shared" si="5"/>
        <v>32.88</v>
      </c>
      <c r="H94" s="20">
        <f t="shared" si="6"/>
        <v>2572.3100000000004</v>
      </c>
      <c r="I94" s="20">
        <f t="shared" si="7"/>
        <v>2871.1600000000003</v>
      </c>
      <c r="J94" s="20">
        <f t="shared" si="8"/>
        <v>3360.28</v>
      </c>
      <c r="K94" s="20">
        <f t="shared" si="9"/>
        <v>4446.250000000001</v>
      </c>
    </row>
    <row r="95" spans="1:11" s="11" customFormat="1" ht="14.25" customHeight="1">
      <c r="A95" s="25" t="s">
        <v>270</v>
      </c>
      <c r="B95" s="25">
        <v>14</v>
      </c>
      <c r="C95" s="25" t="s">
        <v>313</v>
      </c>
      <c r="D95" s="25" t="s">
        <v>15</v>
      </c>
      <c r="E95" s="25" t="s">
        <v>314</v>
      </c>
      <c r="F95" s="25" t="s">
        <v>315</v>
      </c>
      <c r="G95" s="17">
        <f t="shared" si="5"/>
        <v>32.68</v>
      </c>
      <c r="H95" s="20">
        <f t="shared" si="6"/>
        <v>2562.37</v>
      </c>
      <c r="I95" s="20">
        <f t="shared" si="7"/>
        <v>2861.22</v>
      </c>
      <c r="J95" s="20">
        <f t="shared" si="8"/>
        <v>3350.3399999999997</v>
      </c>
      <c r="K95" s="20">
        <f t="shared" si="9"/>
        <v>4436.31</v>
      </c>
    </row>
    <row r="96" spans="1:11" s="11" customFormat="1" ht="14.25" customHeight="1">
      <c r="A96" s="25" t="s">
        <v>270</v>
      </c>
      <c r="B96" s="25">
        <v>15</v>
      </c>
      <c r="C96" s="25" t="s">
        <v>316</v>
      </c>
      <c r="D96" s="25" t="s">
        <v>15</v>
      </c>
      <c r="E96" s="25" t="s">
        <v>317</v>
      </c>
      <c r="F96" s="25" t="s">
        <v>318</v>
      </c>
      <c r="G96" s="17">
        <f t="shared" si="5"/>
        <v>32.52</v>
      </c>
      <c r="H96" s="20">
        <f t="shared" si="6"/>
        <v>2554.83</v>
      </c>
      <c r="I96" s="20">
        <f t="shared" si="7"/>
        <v>2853.68</v>
      </c>
      <c r="J96" s="20">
        <f t="shared" si="8"/>
        <v>3342.7999999999997</v>
      </c>
      <c r="K96" s="20">
        <f t="shared" si="9"/>
        <v>4428.77</v>
      </c>
    </row>
    <row r="97" spans="1:11" s="11" customFormat="1" ht="14.25" customHeight="1">
      <c r="A97" s="25" t="s">
        <v>270</v>
      </c>
      <c r="B97" s="25">
        <v>16</v>
      </c>
      <c r="C97" s="25" t="s">
        <v>319</v>
      </c>
      <c r="D97" s="25" t="s">
        <v>15</v>
      </c>
      <c r="E97" s="25" t="s">
        <v>320</v>
      </c>
      <c r="F97" s="25" t="s">
        <v>321</v>
      </c>
      <c r="G97" s="17">
        <f t="shared" si="5"/>
        <v>33.76</v>
      </c>
      <c r="H97" s="20">
        <f t="shared" si="6"/>
        <v>2614.6500000000005</v>
      </c>
      <c r="I97" s="20">
        <f t="shared" si="7"/>
        <v>2913.5000000000005</v>
      </c>
      <c r="J97" s="20">
        <f t="shared" si="8"/>
        <v>3402.6200000000003</v>
      </c>
      <c r="K97" s="20">
        <f t="shared" si="9"/>
        <v>4488.59</v>
      </c>
    </row>
    <row r="98" spans="1:11" s="11" customFormat="1" ht="14.25" customHeight="1">
      <c r="A98" s="25" t="s">
        <v>270</v>
      </c>
      <c r="B98" s="25">
        <v>17</v>
      </c>
      <c r="C98" s="25" t="s">
        <v>322</v>
      </c>
      <c r="D98" s="25" t="s">
        <v>15</v>
      </c>
      <c r="E98" s="25" t="s">
        <v>323</v>
      </c>
      <c r="F98" s="25" t="s">
        <v>324</v>
      </c>
      <c r="G98" s="17">
        <f t="shared" si="5"/>
        <v>32.99</v>
      </c>
      <c r="H98" s="20">
        <f t="shared" si="6"/>
        <v>2577.2599999999998</v>
      </c>
      <c r="I98" s="20">
        <f t="shared" si="7"/>
        <v>2876.1099999999997</v>
      </c>
      <c r="J98" s="20">
        <f t="shared" si="8"/>
        <v>3365.2299999999996</v>
      </c>
      <c r="K98" s="20">
        <f t="shared" si="9"/>
        <v>4451.2</v>
      </c>
    </row>
    <row r="99" spans="1:11" s="11" customFormat="1" ht="14.25" customHeight="1">
      <c r="A99" s="25" t="s">
        <v>270</v>
      </c>
      <c r="B99" s="25">
        <v>18</v>
      </c>
      <c r="C99" s="25" t="s">
        <v>325</v>
      </c>
      <c r="D99" s="25" t="s">
        <v>15</v>
      </c>
      <c r="E99" s="25" t="s">
        <v>326</v>
      </c>
      <c r="F99" s="25" t="s">
        <v>327</v>
      </c>
      <c r="G99" s="17">
        <f t="shared" si="5"/>
        <v>32.01</v>
      </c>
      <c r="H99" s="20">
        <f t="shared" si="6"/>
        <v>2530.07</v>
      </c>
      <c r="I99" s="20">
        <f t="shared" si="7"/>
        <v>2828.92</v>
      </c>
      <c r="J99" s="20">
        <f t="shared" si="8"/>
        <v>3318.04</v>
      </c>
      <c r="K99" s="20">
        <f t="shared" si="9"/>
        <v>4404.01</v>
      </c>
    </row>
    <row r="100" spans="1:11" s="11" customFormat="1" ht="14.25" customHeight="1">
      <c r="A100" s="25" t="s">
        <v>270</v>
      </c>
      <c r="B100" s="25">
        <v>19</v>
      </c>
      <c r="C100" s="25" t="s">
        <v>328</v>
      </c>
      <c r="D100" s="25" t="s">
        <v>329</v>
      </c>
      <c r="E100" s="25" t="s">
        <v>15</v>
      </c>
      <c r="F100" s="25" t="s">
        <v>330</v>
      </c>
      <c r="G100" s="17">
        <f t="shared" si="5"/>
        <v>34.65</v>
      </c>
      <c r="H100" s="20">
        <f t="shared" si="6"/>
        <v>2657.81</v>
      </c>
      <c r="I100" s="20">
        <f t="shared" si="7"/>
        <v>2956.6600000000003</v>
      </c>
      <c r="J100" s="20">
        <f t="shared" si="8"/>
        <v>3445.78</v>
      </c>
      <c r="K100" s="20">
        <f t="shared" si="9"/>
        <v>4531.75</v>
      </c>
    </row>
    <row r="101" spans="1:11" s="11" customFormat="1" ht="14.25" customHeight="1">
      <c r="A101" s="25" t="s">
        <v>270</v>
      </c>
      <c r="B101" s="25">
        <v>20</v>
      </c>
      <c r="C101" s="25" t="s">
        <v>331</v>
      </c>
      <c r="D101" s="25" t="s">
        <v>332</v>
      </c>
      <c r="E101" s="25" t="s">
        <v>15</v>
      </c>
      <c r="F101" s="25" t="s">
        <v>333</v>
      </c>
      <c r="G101" s="17">
        <f t="shared" si="5"/>
        <v>35.01</v>
      </c>
      <c r="H101" s="20">
        <f t="shared" si="6"/>
        <v>2675.04</v>
      </c>
      <c r="I101" s="20">
        <f t="shared" si="7"/>
        <v>2973.8900000000003</v>
      </c>
      <c r="J101" s="20">
        <f t="shared" si="8"/>
        <v>3463.01</v>
      </c>
      <c r="K101" s="20">
        <f t="shared" si="9"/>
        <v>4548.9800000000005</v>
      </c>
    </row>
    <row r="102" spans="1:11" s="11" customFormat="1" ht="14.25" customHeight="1">
      <c r="A102" s="25" t="s">
        <v>270</v>
      </c>
      <c r="B102" s="25">
        <v>21</v>
      </c>
      <c r="C102" s="25" t="s">
        <v>334</v>
      </c>
      <c r="D102" s="25" t="s">
        <v>15</v>
      </c>
      <c r="E102" s="25" t="s">
        <v>335</v>
      </c>
      <c r="F102" s="25" t="s">
        <v>336</v>
      </c>
      <c r="G102" s="17">
        <f t="shared" si="5"/>
        <v>36.76</v>
      </c>
      <c r="H102" s="20">
        <f t="shared" si="6"/>
        <v>2760.11</v>
      </c>
      <c r="I102" s="20">
        <f t="shared" si="7"/>
        <v>3058.96</v>
      </c>
      <c r="J102" s="20">
        <f t="shared" si="8"/>
        <v>3548.08</v>
      </c>
      <c r="K102" s="20">
        <f t="shared" si="9"/>
        <v>4634.05</v>
      </c>
    </row>
    <row r="103" spans="1:11" s="11" customFormat="1" ht="14.25" customHeight="1">
      <c r="A103" s="25" t="s">
        <v>270</v>
      </c>
      <c r="B103" s="25">
        <v>22</v>
      </c>
      <c r="C103" s="25" t="s">
        <v>337</v>
      </c>
      <c r="D103" s="25" t="s">
        <v>15</v>
      </c>
      <c r="E103" s="25" t="s">
        <v>338</v>
      </c>
      <c r="F103" s="25" t="s">
        <v>339</v>
      </c>
      <c r="G103" s="17">
        <f t="shared" si="5"/>
        <v>35.63</v>
      </c>
      <c r="H103" s="20">
        <f t="shared" si="6"/>
        <v>2705.3100000000004</v>
      </c>
      <c r="I103" s="20">
        <f t="shared" si="7"/>
        <v>3004.1600000000003</v>
      </c>
      <c r="J103" s="20">
        <f t="shared" si="8"/>
        <v>3493.28</v>
      </c>
      <c r="K103" s="20">
        <f t="shared" si="9"/>
        <v>4579.250000000001</v>
      </c>
    </row>
    <row r="104" spans="1:11" s="11" customFormat="1" ht="14.25" customHeight="1">
      <c r="A104" s="25" t="s">
        <v>270</v>
      </c>
      <c r="B104" s="25">
        <v>23</v>
      </c>
      <c r="C104" s="25" t="s">
        <v>35</v>
      </c>
      <c r="D104" s="25" t="s">
        <v>15</v>
      </c>
      <c r="E104" s="25" t="s">
        <v>340</v>
      </c>
      <c r="F104" s="25" t="s">
        <v>341</v>
      </c>
      <c r="G104" s="17">
        <f t="shared" si="5"/>
        <v>31.6</v>
      </c>
      <c r="H104" s="20">
        <f t="shared" si="6"/>
        <v>2510.28</v>
      </c>
      <c r="I104" s="20">
        <f t="shared" si="7"/>
        <v>2809.13</v>
      </c>
      <c r="J104" s="20">
        <f t="shared" si="8"/>
        <v>3298.25</v>
      </c>
      <c r="K104" s="20">
        <f t="shared" si="9"/>
        <v>4384.220000000001</v>
      </c>
    </row>
    <row r="105" spans="1:11" s="11" customFormat="1" ht="14.25" customHeight="1">
      <c r="A105" s="25" t="s">
        <v>342</v>
      </c>
      <c r="B105" s="25">
        <v>0</v>
      </c>
      <c r="C105" s="25" t="s">
        <v>343</v>
      </c>
      <c r="D105" s="25" t="s">
        <v>15</v>
      </c>
      <c r="E105" s="25" t="s">
        <v>344</v>
      </c>
      <c r="F105" s="25" t="s">
        <v>345</v>
      </c>
      <c r="G105" s="17">
        <f t="shared" si="5"/>
        <v>31.21</v>
      </c>
      <c r="H105" s="20">
        <f t="shared" si="6"/>
        <v>2491.3</v>
      </c>
      <c r="I105" s="20">
        <f t="shared" si="7"/>
        <v>2790.15</v>
      </c>
      <c r="J105" s="20">
        <f t="shared" si="8"/>
        <v>3279.27</v>
      </c>
      <c r="K105" s="20">
        <f t="shared" si="9"/>
        <v>4365.240000000001</v>
      </c>
    </row>
    <row r="106" spans="1:11" s="11" customFormat="1" ht="14.25" customHeight="1">
      <c r="A106" s="25" t="s">
        <v>342</v>
      </c>
      <c r="B106" s="25">
        <v>1</v>
      </c>
      <c r="C106" s="25" t="s">
        <v>346</v>
      </c>
      <c r="D106" s="25" t="s">
        <v>15</v>
      </c>
      <c r="E106" s="25" t="s">
        <v>347</v>
      </c>
      <c r="F106" s="25" t="s">
        <v>348</v>
      </c>
      <c r="G106" s="17">
        <f t="shared" si="5"/>
        <v>32.66</v>
      </c>
      <c r="H106" s="20">
        <f t="shared" si="6"/>
        <v>2561.42</v>
      </c>
      <c r="I106" s="20">
        <f t="shared" si="7"/>
        <v>2860.27</v>
      </c>
      <c r="J106" s="20">
        <f t="shared" si="8"/>
        <v>3349.39</v>
      </c>
      <c r="K106" s="20">
        <f t="shared" si="9"/>
        <v>4435.360000000001</v>
      </c>
    </row>
    <row r="107" spans="1:11" s="11" customFormat="1" ht="14.25" customHeight="1">
      <c r="A107" s="25" t="s">
        <v>342</v>
      </c>
      <c r="B107" s="25">
        <v>2</v>
      </c>
      <c r="C107" s="25" t="s">
        <v>349</v>
      </c>
      <c r="D107" s="25" t="s">
        <v>15</v>
      </c>
      <c r="E107" s="25" t="s">
        <v>350</v>
      </c>
      <c r="F107" s="25" t="s">
        <v>351</v>
      </c>
      <c r="G107" s="17">
        <f t="shared" si="5"/>
        <v>26.96</v>
      </c>
      <c r="H107" s="20">
        <f t="shared" si="6"/>
        <v>2285.8900000000003</v>
      </c>
      <c r="I107" s="20">
        <f t="shared" si="7"/>
        <v>2584.7400000000002</v>
      </c>
      <c r="J107" s="20">
        <f t="shared" si="8"/>
        <v>3073.86</v>
      </c>
      <c r="K107" s="20">
        <f t="shared" si="9"/>
        <v>4159.830000000001</v>
      </c>
    </row>
    <row r="108" spans="1:11" s="11" customFormat="1" ht="14.25" customHeight="1">
      <c r="A108" s="25" t="s">
        <v>342</v>
      </c>
      <c r="B108" s="25">
        <v>3</v>
      </c>
      <c r="C108" s="25" t="s">
        <v>352</v>
      </c>
      <c r="D108" s="25" t="s">
        <v>15</v>
      </c>
      <c r="E108" s="25" t="s">
        <v>353</v>
      </c>
      <c r="F108" s="25" t="s">
        <v>354</v>
      </c>
      <c r="G108" s="17">
        <f t="shared" si="5"/>
        <v>26.41</v>
      </c>
      <c r="H108" s="20">
        <f t="shared" si="6"/>
        <v>2259.2</v>
      </c>
      <c r="I108" s="20">
        <f t="shared" si="7"/>
        <v>2558.05</v>
      </c>
      <c r="J108" s="20">
        <f t="shared" si="8"/>
        <v>3047.17</v>
      </c>
      <c r="K108" s="20">
        <f t="shared" si="9"/>
        <v>4133.14</v>
      </c>
    </row>
    <row r="109" spans="1:11" s="11" customFormat="1" ht="14.25" customHeight="1">
      <c r="A109" s="25" t="s">
        <v>342</v>
      </c>
      <c r="B109" s="25">
        <v>4</v>
      </c>
      <c r="C109" s="25" t="s">
        <v>355</v>
      </c>
      <c r="D109" s="25" t="s">
        <v>15</v>
      </c>
      <c r="E109" s="25" t="s">
        <v>356</v>
      </c>
      <c r="F109" s="25" t="s">
        <v>357</v>
      </c>
      <c r="G109" s="17">
        <f t="shared" si="5"/>
        <v>27.05</v>
      </c>
      <c r="H109" s="20">
        <f t="shared" si="6"/>
        <v>2290.0600000000004</v>
      </c>
      <c r="I109" s="20">
        <f t="shared" si="7"/>
        <v>2588.9100000000003</v>
      </c>
      <c r="J109" s="20">
        <f t="shared" si="8"/>
        <v>3078.03</v>
      </c>
      <c r="K109" s="20">
        <f t="shared" si="9"/>
        <v>4164.000000000001</v>
      </c>
    </row>
    <row r="110" spans="1:11" s="11" customFormat="1" ht="14.25" customHeight="1">
      <c r="A110" s="25" t="s">
        <v>342</v>
      </c>
      <c r="B110" s="25">
        <v>5</v>
      </c>
      <c r="C110" s="25" t="s">
        <v>358</v>
      </c>
      <c r="D110" s="25" t="s">
        <v>15</v>
      </c>
      <c r="E110" s="25" t="s">
        <v>359</v>
      </c>
      <c r="F110" s="25" t="s">
        <v>360</v>
      </c>
      <c r="G110" s="17">
        <f t="shared" si="5"/>
        <v>26.25</v>
      </c>
      <c r="H110" s="20">
        <f t="shared" si="6"/>
        <v>2251.31</v>
      </c>
      <c r="I110" s="20">
        <f t="shared" si="7"/>
        <v>2550.16</v>
      </c>
      <c r="J110" s="20">
        <f t="shared" si="8"/>
        <v>3039.2799999999997</v>
      </c>
      <c r="K110" s="20">
        <f t="shared" si="9"/>
        <v>4125.25</v>
      </c>
    </row>
    <row r="111" spans="1:11" s="11" customFormat="1" ht="14.25" customHeight="1">
      <c r="A111" s="25" t="s">
        <v>342</v>
      </c>
      <c r="B111" s="25">
        <v>6</v>
      </c>
      <c r="C111" s="25" t="s">
        <v>361</v>
      </c>
      <c r="D111" s="25" t="s">
        <v>15</v>
      </c>
      <c r="E111" s="25" t="s">
        <v>362</v>
      </c>
      <c r="F111" s="25" t="s">
        <v>363</v>
      </c>
      <c r="G111" s="17">
        <f t="shared" si="5"/>
        <v>30.53</v>
      </c>
      <c r="H111" s="20">
        <f t="shared" si="6"/>
        <v>2458.3300000000004</v>
      </c>
      <c r="I111" s="20">
        <f t="shared" si="7"/>
        <v>2757.1800000000003</v>
      </c>
      <c r="J111" s="20">
        <f t="shared" si="8"/>
        <v>3246.3</v>
      </c>
      <c r="K111" s="20">
        <f t="shared" si="9"/>
        <v>4332.2699999999995</v>
      </c>
    </row>
    <row r="112" spans="1:11" s="11" customFormat="1" ht="14.25" customHeight="1">
      <c r="A112" s="25" t="s">
        <v>342</v>
      </c>
      <c r="B112" s="25">
        <v>7</v>
      </c>
      <c r="C112" s="25" t="s">
        <v>364</v>
      </c>
      <c r="D112" s="25" t="s">
        <v>15</v>
      </c>
      <c r="E112" s="25" t="s">
        <v>365</v>
      </c>
      <c r="F112" s="25" t="s">
        <v>366</v>
      </c>
      <c r="G112" s="17">
        <f t="shared" si="5"/>
        <v>31.44</v>
      </c>
      <c r="H112" s="20">
        <f t="shared" si="6"/>
        <v>2502.48</v>
      </c>
      <c r="I112" s="20">
        <f t="shared" si="7"/>
        <v>2801.3300000000004</v>
      </c>
      <c r="J112" s="20">
        <f t="shared" si="8"/>
        <v>3290.4500000000003</v>
      </c>
      <c r="K112" s="20">
        <f t="shared" si="9"/>
        <v>4376.42</v>
      </c>
    </row>
    <row r="113" spans="1:11" s="11" customFormat="1" ht="14.25" customHeight="1">
      <c r="A113" s="25" t="s">
        <v>342</v>
      </c>
      <c r="B113" s="25">
        <v>8</v>
      </c>
      <c r="C113" s="25" t="s">
        <v>367</v>
      </c>
      <c r="D113" s="25" t="s">
        <v>15</v>
      </c>
      <c r="E113" s="25" t="s">
        <v>368</v>
      </c>
      <c r="F113" s="25" t="s">
        <v>369</v>
      </c>
      <c r="G113" s="17">
        <f t="shared" si="5"/>
        <v>33.64</v>
      </c>
      <c r="H113" s="20">
        <f t="shared" si="6"/>
        <v>2608.82</v>
      </c>
      <c r="I113" s="20">
        <f t="shared" si="7"/>
        <v>2907.67</v>
      </c>
      <c r="J113" s="20">
        <f t="shared" si="8"/>
        <v>3396.79</v>
      </c>
      <c r="K113" s="20">
        <f t="shared" si="9"/>
        <v>4482.760000000001</v>
      </c>
    </row>
    <row r="114" spans="1:11" s="11" customFormat="1" ht="14.25" customHeight="1">
      <c r="A114" s="25" t="s">
        <v>342</v>
      </c>
      <c r="B114" s="25">
        <v>9</v>
      </c>
      <c r="C114" s="25" t="s">
        <v>370</v>
      </c>
      <c r="D114" s="25" t="s">
        <v>371</v>
      </c>
      <c r="E114" s="25" t="s">
        <v>15</v>
      </c>
      <c r="F114" s="25" t="s">
        <v>372</v>
      </c>
      <c r="G114" s="17">
        <f t="shared" si="5"/>
        <v>34.17</v>
      </c>
      <c r="H114" s="20">
        <f t="shared" si="6"/>
        <v>2634.46</v>
      </c>
      <c r="I114" s="20">
        <f t="shared" si="7"/>
        <v>2933.3100000000004</v>
      </c>
      <c r="J114" s="20">
        <f t="shared" si="8"/>
        <v>3422.4300000000003</v>
      </c>
      <c r="K114" s="20">
        <f t="shared" si="9"/>
        <v>4508.400000000001</v>
      </c>
    </row>
    <row r="115" spans="1:11" s="11" customFormat="1" ht="14.25" customHeight="1">
      <c r="A115" s="25" t="s">
        <v>342</v>
      </c>
      <c r="B115" s="25">
        <v>10</v>
      </c>
      <c r="C115" s="25" t="s">
        <v>373</v>
      </c>
      <c r="D115" s="25" t="s">
        <v>15</v>
      </c>
      <c r="E115" s="25" t="s">
        <v>374</v>
      </c>
      <c r="F115" s="25" t="s">
        <v>375</v>
      </c>
      <c r="G115" s="17">
        <f t="shared" si="5"/>
        <v>34.29</v>
      </c>
      <c r="H115" s="20">
        <f t="shared" si="6"/>
        <v>2640.41</v>
      </c>
      <c r="I115" s="20">
        <f t="shared" si="7"/>
        <v>2939.26</v>
      </c>
      <c r="J115" s="20">
        <f t="shared" si="8"/>
        <v>3428.38</v>
      </c>
      <c r="K115" s="20">
        <f t="shared" si="9"/>
        <v>4514.35</v>
      </c>
    </row>
    <row r="116" spans="1:11" s="11" customFormat="1" ht="14.25" customHeight="1">
      <c r="A116" s="25" t="s">
        <v>342</v>
      </c>
      <c r="B116" s="25">
        <v>11</v>
      </c>
      <c r="C116" s="25" t="s">
        <v>376</v>
      </c>
      <c r="D116" s="25" t="s">
        <v>15</v>
      </c>
      <c r="E116" s="25" t="s">
        <v>377</v>
      </c>
      <c r="F116" s="25" t="s">
        <v>32</v>
      </c>
      <c r="G116" s="17">
        <f t="shared" si="5"/>
        <v>34.3</v>
      </c>
      <c r="H116" s="20">
        <f t="shared" si="6"/>
        <v>2640.79</v>
      </c>
      <c r="I116" s="20">
        <f t="shared" si="7"/>
        <v>2939.6400000000003</v>
      </c>
      <c r="J116" s="20">
        <f t="shared" si="8"/>
        <v>3428.76</v>
      </c>
      <c r="K116" s="20">
        <f t="shared" si="9"/>
        <v>4514.7300000000005</v>
      </c>
    </row>
    <row r="117" spans="1:11" s="11" customFormat="1" ht="14.25" customHeight="1">
      <c r="A117" s="25" t="s">
        <v>342</v>
      </c>
      <c r="B117" s="25">
        <v>12</v>
      </c>
      <c r="C117" s="25" t="s">
        <v>378</v>
      </c>
      <c r="D117" s="25" t="s">
        <v>15</v>
      </c>
      <c r="E117" s="25" t="s">
        <v>379</v>
      </c>
      <c r="F117" s="25" t="s">
        <v>380</v>
      </c>
      <c r="G117" s="17">
        <f t="shared" si="5"/>
        <v>33.43</v>
      </c>
      <c r="H117" s="20">
        <f t="shared" si="6"/>
        <v>2598.82</v>
      </c>
      <c r="I117" s="20">
        <f t="shared" si="7"/>
        <v>2897.67</v>
      </c>
      <c r="J117" s="20">
        <f t="shared" si="8"/>
        <v>3386.79</v>
      </c>
      <c r="K117" s="20">
        <f t="shared" si="9"/>
        <v>4472.76</v>
      </c>
    </row>
    <row r="118" spans="1:11" s="11" customFormat="1" ht="14.25" customHeight="1">
      <c r="A118" s="25" t="s">
        <v>342</v>
      </c>
      <c r="B118" s="25">
        <v>13</v>
      </c>
      <c r="C118" s="25" t="s">
        <v>381</v>
      </c>
      <c r="D118" s="25" t="s">
        <v>15</v>
      </c>
      <c r="E118" s="25" t="s">
        <v>382</v>
      </c>
      <c r="F118" s="25" t="s">
        <v>383</v>
      </c>
      <c r="G118" s="17">
        <f t="shared" si="5"/>
        <v>33.48</v>
      </c>
      <c r="H118" s="20">
        <f t="shared" si="6"/>
        <v>2601.42</v>
      </c>
      <c r="I118" s="20">
        <f t="shared" si="7"/>
        <v>2900.27</v>
      </c>
      <c r="J118" s="20">
        <f t="shared" si="8"/>
        <v>3389.39</v>
      </c>
      <c r="K118" s="20">
        <f t="shared" si="9"/>
        <v>4475.36</v>
      </c>
    </row>
    <row r="119" spans="1:11" s="11" customFormat="1" ht="14.25" customHeight="1">
      <c r="A119" s="25" t="s">
        <v>342</v>
      </c>
      <c r="B119" s="25">
        <v>14</v>
      </c>
      <c r="C119" s="25" t="s">
        <v>384</v>
      </c>
      <c r="D119" s="25" t="s">
        <v>15</v>
      </c>
      <c r="E119" s="25" t="s">
        <v>385</v>
      </c>
      <c r="F119" s="25" t="s">
        <v>386</v>
      </c>
      <c r="G119" s="17">
        <f t="shared" si="5"/>
        <v>33.47</v>
      </c>
      <c r="H119" s="20">
        <f t="shared" si="6"/>
        <v>2600.74</v>
      </c>
      <c r="I119" s="20">
        <f t="shared" si="7"/>
        <v>2899.5899999999997</v>
      </c>
      <c r="J119" s="20">
        <f t="shared" si="8"/>
        <v>3388.7099999999996</v>
      </c>
      <c r="K119" s="20">
        <f t="shared" si="9"/>
        <v>4474.68</v>
      </c>
    </row>
    <row r="120" spans="1:11" s="11" customFormat="1" ht="14.25" customHeight="1">
      <c r="A120" s="25" t="s">
        <v>342</v>
      </c>
      <c r="B120" s="25">
        <v>15</v>
      </c>
      <c r="C120" s="25" t="s">
        <v>387</v>
      </c>
      <c r="D120" s="25" t="s">
        <v>15</v>
      </c>
      <c r="E120" s="25" t="s">
        <v>388</v>
      </c>
      <c r="F120" s="25" t="s">
        <v>389</v>
      </c>
      <c r="G120" s="17">
        <f t="shared" si="5"/>
        <v>33.42</v>
      </c>
      <c r="H120" s="20">
        <f t="shared" si="6"/>
        <v>2598.4</v>
      </c>
      <c r="I120" s="20">
        <f t="shared" si="7"/>
        <v>2897.25</v>
      </c>
      <c r="J120" s="20">
        <f t="shared" si="8"/>
        <v>3386.37</v>
      </c>
      <c r="K120" s="20">
        <f t="shared" si="9"/>
        <v>4472.34</v>
      </c>
    </row>
    <row r="121" spans="1:11" s="11" customFormat="1" ht="14.25" customHeight="1">
      <c r="A121" s="25" t="s">
        <v>342</v>
      </c>
      <c r="B121" s="25">
        <v>16</v>
      </c>
      <c r="C121" s="25" t="s">
        <v>390</v>
      </c>
      <c r="D121" s="25" t="s">
        <v>15</v>
      </c>
      <c r="E121" s="25" t="s">
        <v>391</v>
      </c>
      <c r="F121" s="25" t="s">
        <v>392</v>
      </c>
      <c r="G121" s="17">
        <f t="shared" si="5"/>
        <v>33.44</v>
      </c>
      <c r="H121" s="20">
        <f t="shared" si="6"/>
        <v>2599.09</v>
      </c>
      <c r="I121" s="20">
        <f t="shared" si="7"/>
        <v>2897.94</v>
      </c>
      <c r="J121" s="20">
        <f t="shared" si="8"/>
        <v>3387.06</v>
      </c>
      <c r="K121" s="20">
        <f t="shared" si="9"/>
        <v>4473.03</v>
      </c>
    </row>
    <row r="122" spans="1:11" s="11" customFormat="1" ht="14.25" customHeight="1">
      <c r="A122" s="25" t="s">
        <v>342</v>
      </c>
      <c r="B122" s="25">
        <v>17</v>
      </c>
      <c r="C122" s="25" t="s">
        <v>393</v>
      </c>
      <c r="D122" s="25" t="s">
        <v>15</v>
      </c>
      <c r="E122" s="25" t="s">
        <v>394</v>
      </c>
      <c r="F122" s="25" t="s">
        <v>395</v>
      </c>
      <c r="G122" s="17">
        <f t="shared" si="5"/>
        <v>32.98</v>
      </c>
      <c r="H122" s="20">
        <f t="shared" si="6"/>
        <v>2577.0499999999997</v>
      </c>
      <c r="I122" s="20">
        <f t="shared" si="7"/>
        <v>2875.9</v>
      </c>
      <c r="J122" s="20">
        <f t="shared" si="8"/>
        <v>3365.02</v>
      </c>
      <c r="K122" s="20">
        <f t="shared" si="9"/>
        <v>4450.99</v>
      </c>
    </row>
    <row r="123" spans="1:11" s="11" customFormat="1" ht="14.25" customHeight="1">
      <c r="A123" s="25" t="s">
        <v>342</v>
      </c>
      <c r="B123" s="25">
        <v>18</v>
      </c>
      <c r="C123" s="25" t="s">
        <v>396</v>
      </c>
      <c r="D123" s="25" t="s">
        <v>15</v>
      </c>
      <c r="E123" s="25" t="s">
        <v>397</v>
      </c>
      <c r="F123" s="25" t="s">
        <v>398</v>
      </c>
      <c r="G123" s="17">
        <f t="shared" si="5"/>
        <v>34.13</v>
      </c>
      <c r="H123" s="20">
        <f t="shared" si="6"/>
        <v>2632.63</v>
      </c>
      <c r="I123" s="20">
        <f t="shared" si="7"/>
        <v>2931.4800000000005</v>
      </c>
      <c r="J123" s="20">
        <f t="shared" si="8"/>
        <v>3420.6000000000004</v>
      </c>
      <c r="K123" s="20">
        <f t="shared" si="9"/>
        <v>4506.570000000001</v>
      </c>
    </row>
    <row r="124" spans="1:11" s="11" customFormat="1" ht="14.25" customHeight="1">
      <c r="A124" s="25" t="s">
        <v>342</v>
      </c>
      <c r="B124" s="25">
        <v>19</v>
      </c>
      <c r="C124" s="25" t="s">
        <v>399</v>
      </c>
      <c r="D124" s="25" t="s">
        <v>400</v>
      </c>
      <c r="E124" s="25" t="s">
        <v>15</v>
      </c>
      <c r="F124" s="25" t="s">
        <v>401</v>
      </c>
      <c r="G124" s="17">
        <f t="shared" si="5"/>
        <v>34.46</v>
      </c>
      <c r="H124" s="20">
        <f t="shared" si="6"/>
        <v>2648.54</v>
      </c>
      <c r="I124" s="20">
        <f t="shared" si="7"/>
        <v>2947.3900000000003</v>
      </c>
      <c r="J124" s="20">
        <f t="shared" si="8"/>
        <v>3436.51</v>
      </c>
      <c r="K124" s="20">
        <f t="shared" si="9"/>
        <v>4522.4800000000005</v>
      </c>
    </row>
    <row r="125" spans="1:11" s="11" customFormat="1" ht="14.25" customHeight="1">
      <c r="A125" s="25" t="s">
        <v>342</v>
      </c>
      <c r="B125" s="25">
        <v>20</v>
      </c>
      <c r="C125" s="25" t="s">
        <v>402</v>
      </c>
      <c r="D125" s="25" t="s">
        <v>403</v>
      </c>
      <c r="E125" s="25" t="s">
        <v>15</v>
      </c>
      <c r="F125" s="25" t="s">
        <v>404</v>
      </c>
      <c r="G125" s="17">
        <f t="shared" si="5"/>
        <v>34.57</v>
      </c>
      <c r="H125" s="20">
        <f t="shared" si="6"/>
        <v>2653.85</v>
      </c>
      <c r="I125" s="20">
        <f t="shared" si="7"/>
        <v>2952.7000000000003</v>
      </c>
      <c r="J125" s="20">
        <f t="shared" si="8"/>
        <v>3441.82</v>
      </c>
      <c r="K125" s="20">
        <f t="shared" si="9"/>
        <v>4527.79</v>
      </c>
    </row>
    <row r="126" spans="1:11" s="11" customFormat="1" ht="14.25" customHeight="1">
      <c r="A126" s="25" t="s">
        <v>342</v>
      </c>
      <c r="B126" s="25">
        <v>21</v>
      </c>
      <c r="C126" s="25" t="s">
        <v>405</v>
      </c>
      <c r="D126" s="25" t="s">
        <v>15</v>
      </c>
      <c r="E126" s="25" t="s">
        <v>406</v>
      </c>
      <c r="F126" s="25" t="s">
        <v>407</v>
      </c>
      <c r="G126" s="17">
        <f t="shared" si="5"/>
        <v>33.2</v>
      </c>
      <c r="H126" s="20">
        <f t="shared" si="6"/>
        <v>2587.7299999999996</v>
      </c>
      <c r="I126" s="20">
        <f t="shared" si="7"/>
        <v>2886.58</v>
      </c>
      <c r="J126" s="20">
        <f t="shared" si="8"/>
        <v>3375.7</v>
      </c>
      <c r="K126" s="20">
        <f t="shared" si="9"/>
        <v>4461.67</v>
      </c>
    </row>
    <row r="127" spans="1:11" s="11" customFormat="1" ht="14.25" customHeight="1">
      <c r="A127" s="25" t="s">
        <v>342</v>
      </c>
      <c r="B127" s="25">
        <v>22</v>
      </c>
      <c r="C127" s="25" t="s">
        <v>408</v>
      </c>
      <c r="D127" s="25" t="s">
        <v>15</v>
      </c>
      <c r="E127" s="25" t="s">
        <v>409</v>
      </c>
      <c r="F127" s="25" t="s">
        <v>410</v>
      </c>
      <c r="G127" s="17">
        <f t="shared" si="5"/>
        <v>33.43</v>
      </c>
      <c r="H127" s="20">
        <f t="shared" si="6"/>
        <v>2598.89</v>
      </c>
      <c r="I127" s="20">
        <f t="shared" si="7"/>
        <v>2897.7400000000002</v>
      </c>
      <c r="J127" s="20">
        <f t="shared" si="8"/>
        <v>3386.86</v>
      </c>
      <c r="K127" s="20">
        <f t="shared" si="9"/>
        <v>4472.830000000001</v>
      </c>
    </row>
    <row r="128" spans="1:11" s="11" customFormat="1" ht="14.25" customHeight="1">
      <c r="A128" s="25" t="s">
        <v>342</v>
      </c>
      <c r="B128" s="25">
        <v>23</v>
      </c>
      <c r="C128" s="25" t="s">
        <v>411</v>
      </c>
      <c r="D128" s="25" t="s">
        <v>15</v>
      </c>
      <c r="E128" s="25" t="s">
        <v>412</v>
      </c>
      <c r="F128" s="25" t="s">
        <v>413</v>
      </c>
      <c r="G128" s="17">
        <f t="shared" si="5"/>
        <v>31.27</v>
      </c>
      <c r="H128" s="20">
        <f t="shared" si="6"/>
        <v>2494.22</v>
      </c>
      <c r="I128" s="20">
        <f t="shared" si="7"/>
        <v>2793.07</v>
      </c>
      <c r="J128" s="20">
        <f t="shared" si="8"/>
        <v>3282.19</v>
      </c>
      <c r="K128" s="20">
        <f t="shared" si="9"/>
        <v>4368.160000000001</v>
      </c>
    </row>
    <row r="129" spans="1:11" s="11" customFormat="1" ht="14.25" customHeight="1">
      <c r="A129" s="25" t="s">
        <v>414</v>
      </c>
      <c r="B129" s="25">
        <v>0</v>
      </c>
      <c r="C129" s="25" t="s">
        <v>415</v>
      </c>
      <c r="D129" s="25" t="s">
        <v>15</v>
      </c>
      <c r="E129" s="25" t="s">
        <v>416</v>
      </c>
      <c r="F129" s="25" t="s">
        <v>417</v>
      </c>
      <c r="G129" s="17">
        <f t="shared" si="5"/>
        <v>30.23</v>
      </c>
      <c r="H129" s="20">
        <f t="shared" si="6"/>
        <v>2443.7400000000002</v>
      </c>
      <c r="I129" s="20">
        <f t="shared" si="7"/>
        <v>2742.59</v>
      </c>
      <c r="J129" s="20">
        <f t="shared" si="8"/>
        <v>3231.71</v>
      </c>
      <c r="K129" s="20">
        <f t="shared" si="9"/>
        <v>4317.68</v>
      </c>
    </row>
    <row r="130" spans="1:11" s="11" customFormat="1" ht="14.25" customHeight="1">
      <c r="A130" s="25" t="s">
        <v>414</v>
      </c>
      <c r="B130" s="25">
        <v>1</v>
      </c>
      <c r="C130" s="25" t="s">
        <v>418</v>
      </c>
      <c r="D130" s="25" t="s">
        <v>15</v>
      </c>
      <c r="E130" s="25" t="s">
        <v>419</v>
      </c>
      <c r="F130" s="25" t="s">
        <v>420</v>
      </c>
      <c r="G130" s="17">
        <f t="shared" si="5"/>
        <v>27.28</v>
      </c>
      <c r="H130" s="20">
        <f t="shared" si="6"/>
        <v>2301.1</v>
      </c>
      <c r="I130" s="20">
        <f t="shared" si="7"/>
        <v>2599.9500000000003</v>
      </c>
      <c r="J130" s="20">
        <f t="shared" si="8"/>
        <v>3089.07</v>
      </c>
      <c r="K130" s="20">
        <f t="shared" si="9"/>
        <v>4175.04</v>
      </c>
    </row>
    <row r="131" spans="1:11" s="11" customFormat="1" ht="14.25" customHeight="1">
      <c r="A131" s="25" t="s">
        <v>414</v>
      </c>
      <c r="B131" s="25">
        <v>2</v>
      </c>
      <c r="C131" s="25" t="s">
        <v>421</v>
      </c>
      <c r="D131" s="25" t="s">
        <v>15</v>
      </c>
      <c r="E131" s="25" t="s">
        <v>422</v>
      </c>
      <c r="F131" s="25" t="s">
        <v>423</v>
      </c>
      <c r="G131" s="17">
        <f t="shared" si="5"/>
        <v>28.57</v>
      </c>
      <c r="H131" s="20">
        <f t="shared" si="6"/>
        <v>2363.55</v>
      </c>
      <c r="I131" s="20">
        <f t="shared" si="7"/>
        <v>2662.4</v>
      </c>
      <c r="J131" s="20">
        <f t="shared" si="8"/>
        <v>3151.52</v>
      </c>
      <c r="K131" s="20">
        <f t="shared" si="9"/>
        <v>4237.49</v>
      </c>
    </row>
    <row r="132" spans="1:11" s="11" customFormat="1" ht="14.25" customHeight="1">
      <c r="A132" s="25" t="s">
        <v>414</v>
      </c>
      <c r="B132" s="25">
        <v>3</v>
      </c>
      <c r="C132" s="25" t="s">
        <v>424</v>
      </c>
      <c r="D132" s="25" t="s">
        <v>15</v>
      </c>
      <c r="E132" s="25" t="s">
        <v>425</v>
      </c>
      <c r="F132" s="25" t="s">
        <v>426</v>
      </c>
      <c r="G132" s="17">
        <f t="shared" si="5"/>
        <v>28.15</v>
      </c>
      <c r="H132" s="20">
        <f t="shared" si="6"/>
        <v>2343.3700000000003</v>
      </c>
      <c r="I132" s="20">
        <f t="shared" si="7"/>
        <v>2642.2200000000003</v>
      </c>
      <c r="J132" s="20">
        <f t="shared" si="8"/>
        <v>3131.34</v>
      </c>
      <c r="K132" s="20">
        <f t="shared" si="9"/>
        <v>4217.3099999999995</v>
      </c>
    </row>
    <row r="133" spans="1:11" s="11" customFormat="1" ht="14.25" customHeight="1">
      <c r="A133" s="25" t="s">
        <v>414</v>
      </c>
      <c r="B133" s="25">
        <v>4</v>
      </c>
      <c r="C133" s="25" t="s">
        <v>427</v>
      </c>
      <c r="D133" s="25" t="s">
        <v>15</v>
      </c>
      <c r="E133" s="25" t="s">
        <v>428</v>
      </c>
      <c r="F133" s="25" t="s">
        <v>429</v>
      </c>
      <c r="G133" s="17">
        <f t="shared" si="5"/>
        <v>28.93</v>
      </c>
      <c r="H133" s="20">
        <f t="shared" si="6"/>
        <v>2380.9199999999996</v>
      </c>
      <c r="I133" s="20">
        <f t="shared" si="7"/>
        <v>2679.77</v>
      </c>
      <c r="J133" s="20">
        <f t="shared" si="8"/>
        <v>3168.89</v>
      </c>
      <c r="K133" s="20">
        <f t="shared" si="9"/>
        <v>4254.860000000001</v>
      </c>
    </row>
    <row r="134" spans="1:11" s="11" customFormat="1" ht="14.25" customHeight="1">
      <c r="A134" s="25" t="s">
        <v>414</v>
      </c>
      <c r="B134" s="25">
        <v>5</v>
      </c>
      <c r="C134" s="25" t="s">
        <v>430</v>
      </c>
      <c r="D134" s="25" t="s">
        <v>15</v>
      </c>
      <c r="E134" s="25" t="s">
        <v>431</v>
      </c>
      <c r="F134" s="25" t="s">
        <v>432</v>
      </c>
      <c r="G134" s="17">
        <f t="shared" si="5"/>
        <v>30.16</v>
      </c>
      <c r="H134" s="20">
        <f t="shared" si="6"/>
        <v>2440.33</v>
      </c>
      <c r="I134" s="20">
        <f t="shared" si="7"/>
        <v>2739.1800000000003</v>
      </c>
      <c r="J134" s="20">
        <f t="shared" si="8"/>
        <v>3228.3</v>
      </c>
      <c r="K134" s="20">
        <f t="shared" si="9"/>
        <v>4314.27</v>
      </c>
    </row>
    <row r="135" spans="1:11" s="11" customFormat="1" ht="14.25" customHeight="1">
      <c r="A135" s="25" t="s">
        <v>414</v>
      </c>
      <c r="B135" s="25">
        <v>6</v>
      </c>
      <c r="C135" s="25" t="s">
        <v>433</v>
      </c>
      <c r="D135" s="25" t="s">
        <v>15</v>
      </c>
      <c r="E135" s="25" t="s">
        <v>434</v>
      </c>
      <c r="F135" s="25" t="s">
        <v>435</v>
      </c>
      <c r="G135" s="17">
        <f t="shared" si="5"/>
        <v>26.7</v>
      </c>
      <c r="H135" s="20">
        <f t="shared" si="6"/>
        <v>2272.8999999999996</v>
      </c>
      <c r="I135" s="20">
        <f t="shared" si="7"/>
        <v>2571.75</v>
      </c>
      <c r="J135" s="20">
        <f t="shared" si="8"/>
        <v>3060.87</v>
      </c>
      <c r="K135" s="20">
        <f t="shared" si="9"/>
        <v>4146.84</v>
      </c>
    </row>
    <row r="136" spans="1:11" s="11" customFormat="1" ht="14.25" customHeight="1">
      <c r="A136" s="25" t="s">
        <v>414</v>
      </c>
      <c r="B136" s="25">
        <v>7</v>
      </c>
      <c r="C136" s="25" t="s">
        <v>436</v>
      </c>
      <c r="D136" s="25" t="s">
        <v>15</v>
      </c>
      <c r="E136" s="25" t="s">
        <v>437</v>
      </c>
      <c r="F136" s="25" t="s">
        <v>438</v>
      </c>
      <c r="G136" s="17">
        <f t="shared" si="5"/>
        <v>32.88</v>
      </c>
      <c r="H136" s="20">
        <f t="shared" si="6"/>
        <v>2572.23</v>
      </c>
      <c r="I136" s="20">
        <f t="shared" si="7"/>
        <v>2871.08</v>
      </c>
      <c r="J136" s="20">
        <f t="shared" si="8"/>
        <v>3360.2</v>
      </c>
      <c r="K136" s="20">
        <f t="shared" si="9"/>
        <v>4446.17</v>
      </c>
    </row>
    <row r="137" spans="1:11" s="11" customFormat="1" ht="14.25" customHeight="1">
      <c r="A137" s="25" t="s">
        <v>414</v>
      </c>
      <c r="B137" s="25">
        <v>8</v>
      </c>
      <c r="C137" s="25" t="s">
        <v>439</v>
      </c>
      <c r="D137" s="25" t="s">
        <v>15</v>
      </c>
      <c r="E137" s="25" t="s">
        <v>440</v>
      </c>
      <c r="F137" s="25" t="s">
        <v>441</v>
      </c>
      <c r="G137" s="17">
        <f t="shared" si="5"/>
        <v>36.17</v>
      </c>
      <c r="H137" s="20">
        <f t="shared" si="6"/>
        <v>2731.5</v>
      </c>
      <c r="I137" s="20">
        <f t="shared" si="7"/>
        <v>3030.3500000000004</v>
      </c>
      <c r="J137" s="20">
        <f t="shared" si="8"/>
        <v>3519.4700000000003</v>
      </c>
      <c r="K137" s="20">
        <f t="shared" si="9"/>
        <v>4605.4400000000005</v>
      </c>
    </row>
    <row r="138" spans="1:11" s="11" customFormat="1" ht="14.25" customHeight="1">
      <c r="A138" s="25" t="s">
        <v>414</v>
      </c>
      <c r="B138" s="25">
        <v>9</v>
      </c>
      <c r="C138" s="25" t="s">
        <v>442</v>
      </c>
      <c r="D138" s="25" t="s">
        <v>15</v>
      </c>
      <c r="E138" s="25" t="s">
        <v>443</v>
      </c>
      <c r="F138" s="25" t="s">
        <v>444</v>
      </c>
      <c r="G138" s="17">
        <f aca="true" t="shared" si="10" ref="G138:G201">ROUND((F138*0.0211),2)</f>
        <v>38.77</v>
      </c>
      <c r="H138" s="20">
        <f aca="true" t="shared" si="11" ref="H138:H201">F138+$M$3+G138</f>
        <v>2857.1</v>
      </c>
      <c r="I138" s="20">
        <f aca="true" t="shared" si="12" ref="I138:I201">F138+$N$3+G138</f>
        <v>3155.9500000000003</v>
      </c>
      <c r="J138" s="20">
        <f aca="true" t="shared" si="13" ref="J138:J201">F138+$O$3+G138</f>
        <v>3645.07</v>
      </c>
      <c r="K138" s="20">
        <f aca="true" t="shared" si="14" ref="K138:K201">F138+$P$3+G138</f>
        <v>4731.040000000001</v>
      </c>
    </row>
    <row r="139" spans="1:11" s="11" customFormat="1" ht="14.25" customHeight="1">
      <c r="A139" s="25" t="s">
        <v>414</v>
      </c>
      <c r="B139" s="25">
        <v>10</v>
      </c>
      <c r="C139" s="25" t="s">
        <v>445</v>
      </c>
      <c r="D139" s="25" t="s">
        <v>15</v>
      </c>
      <c r="E139" s="25" t="s">
        <v>446</v>
      </c>
      <c r="F139" s="25" t="s">
        <v>447</v>
      </c>
      <c r="G139" s="17">
        <f t="shared" si="10"/>
        <v>33.32</v>
      </c>
      <c r="H139" s="20">
        <f t="shared" si="11"/>
        <v>2593.64</v>
      </c>
      <c r="I139" s="20">
        <f t="shared" si="12"/>
        <v>2892.4900000000002</v>
      </c>
      <c r="J139" s="20">
        <f t="shared" si="13"/>
        <v>3381.61</v>
      </c>
      <c r="K139" s="20">
        <f t="shared" si="14"/>
        <v>4467.58</v>
      </c>
    </row>
    <row r="140" spans="1:11" s="11" customFormat="1" ht="14.25" customHeight="1">
      <c r="A140" s="25" t="s">
        <v>414</v>
      </c>
      <c r="B140" s="25">
        <v>11</v>
      </c>
      <c r="C140" s="25" t="s">
        <v>448</v>
      </c>
      <c r="D140" s="25" t="s">
        <v>15</v>
      </c>
      <c r="E140" s="25" t="s">
        <v>449</v>
      </c>
      <c r="F140" s="25" t="s">
        <v>450</v>
      </c>
      <c r="G140" s="17">
        <f t="shared" si="10"/>
        <v>33.2</v>
      </c>
      <c r="H140" s="20">
        <f t="shared" si="11"/>
        <v>2587.6899999999996</v>
      </c>
      <c r="I140" s="20">
        <f t="shared" si="12"/>
        <v>2886.54</v>
      </c>
      <c r="J140" s="20">
        <f t="shared" si="13"/>
        <v>3375.66</v>
      </c>
      <c r="K140" s="20">
        <f t="shared" si="14"/>
        <v>4461.63</v>
      </c>
    </row>
    <row r="141" spans="1:11" s="11" customFormat="1" ht="14.25" customHeight="1">
      <c r="A141" s="25" t="s">
        <v>414</v>
      </c>
      <c r="B141" s="25">
        <v>12</v>
      </c>
      <c r="C141" s="25" t="s">
        <v>49</v>
      </c>
      <c r="D141" s="25" t="s">
        <v>15</v>
      </c>
      <c r="E141" s="25" t="s">
        <v>451</v>
      </c>
      <c r="F141" s="25" t="s">
        <v>452</v>
      </c>
      <c r="G141" s="17">
        <f t="shared" si="10"/>
        <v>33.17</v>
      </c>
      <c r="H141" s="20">
        <f t="shared" si="11"/>
        <v>2585.9700000000003</v>
      </c>
      <c r="I141" s="20">
        <f t="shared" si="12"/>
        <v>2884.82</v>
      </c>
      <c r="J141" s="20">
        <f t="shared" si="13"/>
        <v>3373.94</v>
      </c>
      <c r="K141" s="20">
        <f t="shared" si="14"/>
        <v>4459.91</v>
      </c>
    </row>
    <row r="142" spans="1:11" s="11" customFormat="1" ht="14.25" customHeight="1">
      <c r="A142" s="25" t="s">
        <v>414</v>
      </c>
      <c r="B142" s="25">
        <v>13</v>
      </c>
      <c r="C142" s="25" t="s">
        <v>453</v>
      </c>
      <c r="D142" s="25" t="s">
        <v>15</v>
      </c>
      <c r="E142" s="25" t="s">
        <v>454</v>
      </c>
      <c r="F142" s="25" t="s">
        <v>455</v>
      </c>
      <c r="G142" s="17">
        <f t="shared" si="10"/>
        <v>33.15</v>
      </c>
      <c r="H142" s="20">
        <f t="shared" si="11"/>
        <v>2585.44</v>
      </c>
      <c r="I142" s="20">
        <f t="shared" si="12"/>
        <v>2884.2900000000004</v>
      </c>
      <c r="J142" s="20">
        <f t="shared" si="13"/>
        <v>3373.4100000000003</v>
      </c>
      <c r="K142" s="20">
        <f t="shared" si="14"/>
        <v>4459.38</v>
      </c>
    </row>
    <row r="143" spans="1:11" s="11" customFormat="1" ht="14.25" customHeight="1">
      <c r="A143" s="25" t="s">
        <v>414</v>
      </c>
      <c r="B143" s="25">
        <v>14</v>
      </c>
      <c r="C143" s="25" t="s">
        <v>456</v>
      </c>
      <c r="D143" s="25" t="s">
        <v>15</v>
      </c>
      <c r="E143" s="25" t="s">
        <v>457</v>
      </c>
      <c r="F143" s="25" t="s">
        <v>458</v>
      </c>
      <c r="G143" s="17">
        <f t="shared" si="10"/>
        <v>33.13</v>
      </c>
      <c r="H143" s="20">
        <f t="shared" si="11"/>
        <v>2584.04</v>
      </c>
      <c r="I143" s="20">
        <f t="shared" si="12"/>
        <v>2882.8900000000003</v>
      </c>
      <c r="J143" s="20">
        <f t="shared" si="13"/>
        <v>3372.01</v>
      </c>
      <c r="K143" s="20">
        <f t="shared" si="14"/>
        <v>4457.9800000000005</v>
      </c>
    </row>
    <row r="144" spans="1:11" s="11" customFormat="1" ht="14.25" customHeight="1">
      <c r="A144" s="25" t="s">
        <v>414</v>
      </c>
      <c r="B144" s="25">
        <v>15</v>
      </c>
      <c r="C144" s="25" t="s">
        <v>459</v>
      </c>
      <c r="D144" s="25" t="s">
        <v>15</v>
      </c>
      <c r="E144" s="25" t="s">
        <v>460</v>
      </c>
      <c r="F144" s="25" t="s">
        <v>461</v>
      </c>
      <c r="G144" s="17">
        <f t="shared" si="10"/>
        <v>33.05</v>
      </c>
      <c r="H144" s="20">
        <f t="shared" si="11"/>
        <v>2580.38</v>
      </c>
      <c r="I144" s="20">
        <f t="shared" si="12"/>
        <v>2879.2300000000005</v>
      </c>
      <c r="J144" s="20">
        <f t="shared" si="13"/>
        <v>3368.3500000000004</v>
      </c>
      <c r="K144" s="20">
        <f t="shared" si="14"/>
        <v>4454.320000000001</v>
      </c>
    </row>
    <row r="145" spans="1:11" s="11" customFormat="1" ht="14.25" customHeight="1">
      <c r="A145" s="25" t="s">
        <v>414</v>
      </c>
      <c r="B145" s="25">
        <v>16</v>
      </c>
      <c r="C145" s="25" t="s">
        <v>462</v>
      </c>
      <c r="D145" s="25" t="s">
        <v>15</v>
      </c>
      <c r="E145" s="25" t="s">
        <v>463</v>
      </c>
      <c r="F145" s="25" t="s">
        <v>464</v>
      </c>
      <c r="G145" s="17">
        <f t="shared" si="10"/>
        <v>33.49</v>
      </c>
      <c r="H145" s="20">
        <f t="shared" si="11"/>
        <v>2601.58</v>
      </c>
      <c r="I145" s="20">
        <f t="shared" si="12"/>
        <v>2900.43</v>
      </c>
      <c r="J145" s="20">
        <f t="shared" si="13"/>
        <v>3389.5499999999997</v>
      </c>
      <c r="K145" s="20">
        <f t="shared" si="14"/>
        <v>4475.52</v>
      </c>
    </row>
    <row r="146" spans="1:11" s="11" customFormat="1" ht="14.25" customHeight="1">
      <c r="A146" s="25" t="s">
        <v>414</v>
      </c>
      <c r="B146" s="25">
        <v>17</v>
      </c>
      <c r="C146" s="25" t="s">
        <v>465</v>
      </c>
      <c r="D146" s="25" t="s">
        <v>15</v>
      </c>
      <c r="E146" s="25" t="s">
        <v>466</v>
      </c>
      <c r="F146" s="25" t="s">
        <v>467</v>
      </c>
      <c r="G146" s="17">
        <f t="shared" si="10"/>
        <v>34.16</v>
      </c>
      <c r="H146" s="20">
        <f t="shared" si="11"/>
        <v>2634.33</v>
      </c>
      <c r="I146" s="20">
        <f t="shared" si="12"/>
        <v>2933.1800000000003</v>
      </c>
      <c r="J146" s="20">
        <f t="shared" si="13"/>
        <v>3422.3</v>
      </c>
      <c r="K146" s="20">
        <f t="shared" si="14"/>
        <v>4508.27</v>
      </c>
    </row>
    <row r="147" spans="1:11" s="11" customFormat="1" ht="14.25" customHeight="1">
      <c r="A147" s="25" t="s">
        <v>414</v>
      </c>
      <c r="B147" s="25">
        <v>18</v>
      </c>
      <c r="C147" s="25" t="s">
        <v>468</v>
      </c>
      <c r="D147" s="25" t="s">
        <v>15</v>
      </c>
      <c r="E147" s="25" t="s">
        <v>469</v>
      </c>
      <c r="F147" s="25" t="s">
        <v>470</v>
      </c>
      <c r="G147" s="17">
        <f t="shared" si="10"/>
        <v>33.63</v>
      </c>
      <c r="H147" s="20">
        <f t="shared" si="11"/>
        <v>2608.38</v>
      </c>
      <c r="I147" s="20">
        <f t="shared" si="12"/>
        <v>2907.2300000000005</v>
      </c>
      <c r="J147" s="20">
        <f t="shared" si="13"/>
        <v>3396.3500000000004</v>
      </c>
      <c r="K147" s="20">
        <f t="shared" si="14"/>
        <v>4482.320000000001</v>
      </c>
    </row>
    <row r="148" spans="1:11" s="11" customFormat="1" ht="14.25" customHeight="1">
      <c r="A148" s="25" t="s">
        <v>414</v>
      </c>
      <c r="B148" s="25">
        <v>19</v>
      </c>
      <c r="C148" s="25" t="s">
        <v>471</v>
      </c>
      <c r="D148" s="25" t="s">
        <v>15</v>
      </c>
      <c r="E148" s="25" t="s">
        <v>472</v>
      </c>
      <c r="F148" s="25" t="s">
        <v>473</v>
      </c>
      <c r="G148" s="17">
        <f t="shared" si="10"/>
        <v>33.74</v>
      </c>
      <c r="H148" s="20">
        <f t="shared" si="11"/>
        <v>2613.7</v>
      </c>
      <c r="I148" s="20">
        <f t="shared" si="12"/>
        <v>2912.55</v>
      </c>
      <c r="J148" s="20">
        <f t="shared" si="13"/>
        <v>3401.67</v>
      </c>
      <c r="K148" s="20">
        <f t="shared" si="14"/>
        <v>4487.64</v>
      </c>
    </row>
    <row r="149" spans="1:11" s="11" customFormat="1" ht="14.25" customHeight="1">
      <c r="A149" s="25" t="s">
        <v>414</v>
      </c>
      <c r="B149" s="25">
        <v>20</v>
      </c>
      <c r="C149" s="25" t="s">
        <v>474</v>
      </c>
      <c r="D149" s="25" t="s">
        <v>15</v>
      </c>
      <c r="E149" s="25" t="s">
        <v>475</v>
      </c>
      <c r="F149" s="25" t="s">
        <v>476</v>
      </c>
      <c r="G149" s="17">
        <f t="shared" si="10"/>
        <v>33.38</v>
      </c>
      <c r="H149" s="20">
        <f t="shared" si="11"/>
        <v>2596.13</v>
      </c>
      <c r="I149" s="20">
        <f t="shared" si="12"/>
        <v>2894.9800000000005</v>
      </c>
      <c r="J149" s="20">
        <f t="shared" si="13"/>
        <v>3384.1000000000004</v>
      </c>
      <c r="K149" s="20">
        <f t="shared" si="14"/>
        <v>4470.070000000001</v>
      </c>
    </row>
    <row r="150" spans="1:11" s="11" customFormat="1" ht="14.25" customHeight="1">
      <c r="A150" s="25" t="s">
        <v>414</v>
      </c>
      <c r="B150" s="25">
        <v>21</v>
      </c>
      <c r="C150" s="25" t="s">
        <v>477</v>
      </c>
      <c r="D150" s="25" t="s">
        <v>15</v>
      </c>
      <c r="E150" s="25" t="s">
        <v>478</v>
      </c>
      <c r="F150" s="25" t="s">
        <v>479</v>
      </c>
      <c r="G150" s="17">
        <f t="shared" si="10"/>
        <v>33.22</v>
      </c>
      <c r="H150" s="20">
        <f t="shared" si="11"/>
        <v>2588.62</v>
      </c>
      <c r="I150" s="20">
        <f t="shared" si="12"/>
        <v>2887.47</v>
      </c>
      <c r="J150" s="20">
        <f t="shared" si="13"/>
        <v>3376.5899999999997</v>
      </c>
      <c r="K150" s="20">
        <f t="shared" si="14"/>
        <v>4462.56</v>
      </c>
    </row>
    <row r="151" spans="1:11" s="11" customFormat="1" ht="14.25" customHeight="1">
      <c r="A151" s="25" t="s">
        <v>414</v>
      </c>
      <c r="B151" s="25">
        <v>22</v>
      </c>
      <c r="C151" s="25" t="s">
        <v>480</v>
      </c>
      <c r="D151" s="25" t="s">
        <v>15</v>
      </c>
      <c r="E151" s="25" t="s">
        <v>481</v>
      </c>
      <c r="F151" s="25" t="s">
        <v>482</v>
      </c>
      <c r="G151" s="17">
        <f t="shared" si="10"/>
        <v>36.98</v>
      </c>
      <c r="H151" s="20">
        <f t="shared" si="11"/>
        <v>2770.69</v>
      </c>
      <c r="I151" s="20">
        <f t="shared" si="12"/>
        <v>3069.5400000000004</v>
      </c>
      <c r="J151" s="20">
        <f t="shared" si="13"/>
        <v>3558.6600000000003</v>
      </c>
      <c r="K151" s="20">
        <f t="shared" si="14"/>
        <v>4644.63</v>
      </c>
    </row>
    <row r="152" spans="1:11" s="11" customFormat="1" ht="14.25" customHeight="1">
      <c r="A152" s="25" t="s">
        <v>414</v>
      </c>
      <c r="B152" s="25">
        <v>23</v>
      </c>
      <c r="C152" s="25" t="s">
        <v>483</v>
      </c>
      <c r="D152" s="25" t="s">
        <v>15</v>
      </c>
      <c r="E152" s="25" t="s">
        <v>484</v>
      </c>
      <c r="F152" s="25" t="s">
        <v>485</v>
      </c>
      <c r="G152" s="17">
        <f t="shared" si="10"/>
        <v>33.04</v>
      </c>
      <c r="H152" s="20">
        <f t="shared" si="11"/>
        <v>2579.88</v>
      </c>
      <c r="I152" s="20">
        <f t="shared" si="12"/>
        <v>2878.73</v>
      </c>
      <c r="J152" s="20">
        <f t="shared" si="13"/>
        <v>3367.85</v>
      </c>
      <c r="K152" s="20">
        <f t="shared" si="14"/>
        <v>4453.820000000001</v>
      </c>
    </row>
    <row r="153" spans="1:11" s="11" customFormat="1" ht="14.25" customHeight="1">
      <c r="A153" s="25" t="s">
        <v>486</v>
      </c>
      <c r="B153" s="25">
        <v>0</v>
      </c>
      <c r="C153" s="25" t="s">
        <v>487</v>
      </c>
      <c r="D153" s="25" t="s">
        <v>15</v>
      </c>
      <c r="E153" s="25" t="s">
        <v>488</v>
      </c>
      <c r="F153" s="25" t="s">
        <v>489</v>
      </c>
      <c r="G153" s="17">
        <f t="shared" si="10"/>
        <v>29.93</v>
      </c>
      <c r="H153" s="20">
        <f t="shared" si="11"/>
        <v>2429.2799999999997</v>
      </c>
      <c r="I153" s="20">
        <f t="shared" si="12"/>
        <v>2728.1299999999997</v>
      </c>
      <c r="J153" s="20">
        <f t="shared" si="13"/>
        <v>3217.2499999999995</v>
      </c>
      <c r="K153" s="20">
        <f t="shared" si="14"/>
        <v>4303.22</v>
      </c>
    </row>
    <row r="154" spans="1:11" s="11" customFormat="1" ht="14.25" customHeight="1">
      <c r="A154" s="25" t="s">
        <v>486</v>
      </c>
      <c r="B154" s="25">
        <v>1</v>
      </c>
      <c r="C154" s="25" t="s">
        <v>490</v>
      </c>
      <c r="D154" s="25" t="s">
        <v>15</v>
      </c>
      <c r="E154" s="25" t="s">
        <v>491</v>
      </c>
      <c r="F154" s="25" t="s">
        <v>492</v>
      </c>
      <c r="G154" s="17">
        <f t="shared" si="10"/>
        <v>27.67</v>
      </c>
      <c r="H154" s="20">
        <f t="shared" si="11"/>
        <v>2320.26</v>
      </c>
      <c r="I154" s="20">
        <f t="shared" si="12"/>
        <v>2619.11</v>
      </c>
      <c r="J154" s="20">
        <f t="shared" si="13"/>
        <v>3108.23</v>
      </c>
      <c r="K154" s="20">
        <f t="shared" si="14"/>
        <v>4194.200000000001</v>
      </c>
    </row>
    <row r="155" spans="1:11" s="11" customFormat="1" ht="14.25" customHeight="1">
      <c r="A155" s="25" t="s">
        <v>486</v>
      </c>
      <c r="B155" s="25">
        <v>2</v>
      </c>
      <c r="C155" s="25" t="s">
        <v>493</v>
      </c>
      <c r="D155" s="25" t="s">
        <v>15</v>
      </c>
      <c r="E155" s="25" t="s">
        <v>494</v>
      </c>
      <c r="F155" s="25" t="s">
        <v>495</v>
      </c>
      <c r="G155" s="17">
        <f t="shared" si="10"/>
        <v>25.61</v>
      </c>
      <c r="H155" s="20">
        <f t="shared" si="11"/>
        <v>2220.5400000000004</v>
      </c>
      <c r="I155" s="20">
        <f t="shared" si="12"/>
        <v>2519.3900000000003</v>
      </c>
      <c r="J155" s="20">
        <f t="shared" si="13"/>
        <v>3008.51</v>
      </c>
      <c r="K155" s="20">
        <f t="shared" si="14"/>
        <v>4094.4800000000005</v>
      </c>
    </row>
    <row r="156" spans="1:11" s="11" customFormat="1" ht="14.25" customHeight="1">
      <c r="A156" s="25" t="s">
        <v>486</v>
      </c>
      <c r="B156" s="25">
        <v>3</v>
      </c>
      <c r="C156" s="25" t="s">
        <v>496</v>
      </c>
      <c r="D156" s="25" t="s">
        <v>15</v>
      </c>
      <c r="E156" s="25" t="s">
        <v>497</v>
      </c>
      <c r="F156" s="25" t="s">
        <v>498</v>
      </c>
      <c r="G156" s="17">
        <f t="shared" si="10"/>
        <v>25.46</v>
      </c>
      <c r="H156" s="20">
        <f t="shared" si="11"/>
        <v>2212.92</v>
      </c>
      <c r="I156" s="20">
        <f t="shared" si="12"/>
        <v>2511.7700000000004</v>
      </c>
      <c r="J156" s="20">
        <f t="shared" si="13"/>
        <v>3000.8900000000003</v>
      </c>
      <c r="K156" s="20">
        <f t="shared" si="14"/>
        <v>4086.8600000000006</v>
      </c>
    </row>
    <row r="157" spans="1:11" s="11" customFormat="1" ht="14.25" customHeight="1">
      <c r="A157" s="25" t="s">
        <v>486</v>
      </c>
      <c r="B157" s="25">
        <v>4</v>
      </c>
      <c r="C157" s="25" t="s">
        <v>499</v>
      </c>
      <c r="D157" s="25" t="s">
        <v>15</v>
      </c>
      <c r="E157" s="25" t="s">
        <v>500</v>
      </c>
      <c r="F157" s="25" t="s">
        <v>501</v>
      </c>
      <c r="G157" s="17">
        <f t="shared" si="10"/>
        <v>25.67</v>
      </c>
      <c r="H157" s="20">
        <f t="shared" si="11"/>
        <v>2223.09</v>
      </c>
      <c r="I157" s="20">
        <f t="shared" si="12"/>
        <v>2521.9400000000005</v>
      </c>
      <c r="J157" s="20">
        <f t="shared" si="13"/>
        <v>3011.0600000000004</v>
      </c>
      <c r="K157" s="20">
        <f t="shared" si="14"/>
        <v>4097.030000000001</v>
      </c>
    </row>
    <row r="158" spans="1:11" s="11" customFormat="1" ht="14.25" customHeight="1">
      <c r="A158" s="25" t="s">
        <v>486</v>
      </c>
      <c r="B158" s="25">
        <v>5</v>
      </c>
      <c r="C158" s="25" t="s">
        <v>502</v>
      </c>
      <c r="D158" s="25" t="s">
        <v>503</v>
      </c>
      <c r="E158" s="25" t="s">
        <v>15</v>
      </c>
      <c r="F158" s="25" t="s">
        <v>504</v>
      </c>
      <c r="G158" s="17">
        <f t="shared" si="10"/>
        <v>24.22</v>
      </c>
      <c r="H158" s="20">
        <f t="shared" si="11"/>
        <v>2153.24</v>
      </c>
      <c r="I158" s="20">
        <f t="shared" si="12"/>
        <v>2452.0899999999997</v>
      </c>
      <c r="J158" s="20">
        <f t="shared" si="13"/>
        <v>2941.2099999999996</v>
      </c>
      <c r="K158" s="20">
        <f t="shared" si="14"/>
        <v>4027.18</v>
      </c>
    </row>
    <row r="159" spans="1:11" s="11" customFormat="1" ht="14.25" customHeight="1">
      <c r="A159" s="25" t="s">
        <v>486</v>
      </c>
      <c r="B159" s="25">
        <v>6</v>
      </c>
      <c r="C159" s="25" t="s">
        <v>505</v>
      </c>
      <c r="D159" s="25" t="s">
        <v>15</v>
      </c>
      <c r="E159" s="25" t="s">
        <v>506</v>
      </c>
      <c r="F159" s="25" t="s">
        <v>507</v>
      </c>
      <c r="G159" s="17">
        <f t="shared" si="10"/>
        <v>31.01</v>
      </c>
      <c r="H159" s="20">
        <f t="shared" si="11"/>
        <v>2481.5200000000004</v>
      </c>
      <c r="I159" s="20">
        <f t="shared" si="12"/>
        <v>2780.3700000000003</v>
      </c>
      <c r="J159" s="20">
        <f t="shared" si="13"/>
        <v>3269.4900000000002</v>
      </c>
      <c r="K159" s="20">
        <f t="shared" si="14"/>
        <v>4355.460000000001</v>
      </c>
    </row>
    <row r="160" spans="1:11" s="11" customFormat="1" ht="14.25" customHeight="1">
      <c r="A160" s="25" t="s">
        <v>486</v>
      </c>
      <c r="B160" s="25">
        <v>7</v>
      </c>
      <c r="C160" s="25" t="s">
        <v>508</v>
      </c>
      <c r="D160" s="25" t="s">
        <v>15</v>
      </c>
      <c r="E160" s="25" t="s">
        <v>509</v>
      </c>
      <c r="F160" s="25" t="s">
        <v>510</v>
      </c>
      <c r="G160" s="17">
        <f t="shared" si="10"/>
        <v>31.27</v>
      </c>
      <c r="H160" s="20">
        <f t="shared" si="11"/>
        <v>2494.1</v>
      </c>
      <c r="I160" s="20">
        <f t="shared" si="12"/>
        <v>2792.9500000000003</v>
      </c>
      <c r="J160" s="20">
        <f t="shared" si="13"/>
        <v>3282.07</v>
      </c>
      <c r="K160" s="20">
        <f t="shared" si="14"/>
        <v>4368.040000000001</v>
      </c>
    </row>
    <row r="161" spans="1:11" s="11" customFormat="1" ht="14.25" customHeight="1">
      <c r="A161" s="25" t="s">
        <v>486</v>
      </c>
      <c r="B161" s="25">
        <v>8</v>
      </c>
      <c r="C161" s="25" t="s">
        <v>511</v>
      </c>
      <c r="D161" s="25" t="s">
        <v>15</v>
      </c>
      <c r="E161" s="25" t="s">
        <v>512</v>
      </c>
      <c r="F161" s="25" t="s">
        <v>513</v>
      </c>
      <c r="G161" s="17">
        <f t="shared" si="10"/>
        <v>34.17</v>
      </c>
      <c r="H161" s="20">
        <f t="shared" si="11"/>
        <v>2634.61</v>
      </c>
      <c r="I161" s="20">
        <f t="shared" si="12"/>
        <v>2933.46</v>
      </c>
      <c r="J161" s="20">
        <f t="shared" si="13"/>
        <v>3422.58</v>
      </c>
      <c r="K161" s="20">
        <f t="shared" si="14"/>
        <v>4508.55</v>
      </c>
    </row>
    <row r="162" spans="1:11" s="11" customFormat="1" ht="14.25" customHeight="1">
      <c r="A162" s="25" t="s">
        <v>486</v>
      </c>
      <c r="B162" s="25">
        <v>9</v>
      </c>
      <c r="C162" s="25" t="s">
        <v>514</v>
      </c>
      <c r="D162" s="25" t="s">
        <v>15</v>
      </c>
      <c r="E162" s="25" t="s">
        <v>515</v>
      </c>
      <c r="F162" s="25" t="s">
        <v>516</v>
      </c>
      <c r="G162" s="17">
        <f t="shared" si="10"/>
        <v>35.28</v>
      </c>
      <c r="H162" s="20">
        <f t="shared" si="11"/>
        <v>2688.48</v>
      </c>
      <c r="I162" s="20">
        <f t="shared" si="12"/>
        <v>2987.3300000000004</v>
      </c>
      <c r="J162" s="20">
        <f t="shared" si="13"/>
        <v>3476.4500000000003</v>
      </c>
      <c r="K162" s="20">
        <f t="shared" si="14"/>
        <v>4562.42</v>
      </c>
    </row>
    <row r="163" spans="1:11" s="11" customFormat="1" ht="14.25" customHeight="1">
      <c r="A163" s="25" t="s">
        <v>486</v>
      </c>
      <c r="B163" s="25">
        <v>10</v>
      </c>
      <c r="C163" s="25" t="s">
        <v>517</v>
      </c>
      <c r="D163" s="25" t="s">
        <v>15</v>
      </c>
      <c r="E163" s="25" t="s">
        <v>518</v>
      </c>
      <c r="F163" s="25" t="s">
        <v>519</v>
      </c>
      <c r="G163" s="17">
        <f t="shared" si="10"/>
        <v>36.12</v>
      </c>
      <c r="H163" s="20">
        <f t="shared" si="11"/>
        <v>2729.08</v>
      </c>
      <c r="I163" s="20">
        <f t="shared" si="12"/>
        <v>3027.9300000000003</v>
      </c>
      <c r="J163" s="20">
        <f t="shared" si="13"/>
        <v>3517.05</v>
      </c>
      <c r="K163" s="20">
        <f t="shared" si="14"/>
        <v>4603.02</v>
      </c>
    </row>
    <row r="164" spans="1:11" s="11" customFormat="1" ht="14.25" customHeight="1">
      <c r="A164" s="25" t="s">
        <v>486</v>
      </c>
      <c r="B164" s="25">
        <v>11</v>
      </c>
      <c r="C164" s="25" t="s">
        <v>520</v>
      </c>
      <c r="D164" s="25" t="s">
        <v>15</v>
      </c>
      <c r="E164" s="25" t="s">
        <v>521</v>
      </c>
      <c r="F164" s="25" t="s">
        <v>522</v>
      </c>
      <c r="G164" s="17">
        <f t="shared" si="10"/>
        <v>35.35</v>
      </c>
      <c r="H164" s="20">
        <f t="shared" si="11"/>
        <v>2691.7599999999998</v>
      </c>
      <c r="I164" s="20">
        <f t="shared" si="12"/>
        <v>2990.61</v>
      </c>
      <c r="J164" s="20">
        <f t="shared" si="13"/>
        <v>3479.73</v>
      </c>
      <c r="K164" s="20">
        <f t="shared" si="14"/>
        <v>4565.700000000001</v>
      </c>
    </row>
    <row r="165" spans="1:11" s="11" customFormat="1" ht="14.25" customHeight="1">
      <c r="A165" s="25" t="s">
        <v>486</v>
      </c>
      <c r="B165" s="25">
        <v>12</v>
      </c>
      <c r="C165" s="25" t="s">
        <v>523</v>
      </c>
      <c r="D165" s="25" t="s">
        <v>15</v>
      </c>
      <c r="E165" s="25" t="s">
        <v>524</v>
      </c>
      <c r="F165" s="25" t="s">
        <v>525</v>
      </c>
      <c r="G165" s="17">
        <f t="shared" si="10"/>
        <v>34.59</v>
      </c>
      <c r="H165" s="20">
        <f t="shared" si="11"/>
        <v>2654.9300000000003</v>
      </c>
      <c r="I165" s="20">
        <f t="shared" si="12"/>
        <v>2953.78</v>
      </c>
      <c r="J165" s="20">
        <f t="shared" si="13"/>
        <v>3442.9</v>
      </c>
      <c r="K165" s="20">
        <f t="shared" si="14"/>
        <v>4528.870000000001</v>
      </c>
    </row>
    <row r="166" spans="1:11" s="11" customFormat="1" ht="14.25" customHeight="1">
      <c r="A166" s="25" t="s">
        <v>486</v>
      </c>
      <c r="B166" s="25">
        <v>13</v>
      </c>
      <c r="C166" s="25" t="s">
        <v>526</v>
      </c>
      <c r="D166" s="25" t="s">
        <v>15</v>
      </c>
      <c r="E166" s="25" t="s">
        <v>527</v>
      </c>
      <c r="F166" s="25" t="s">
        <v>528</v>
      </c>
      <c r="G166" s="17">
        <f t="shared" si="10"/>
        <v>33.28</v>
      </c>
      <c r="H166" s="20">
        <f t="shared" si="11"/>
        <v>2591.3300000000004</v>
      </c>
      <c r="I166" s="20">
        <f t="shared" si="12"/>
        <v>2890.1800000000003</v>
      </c>
      <c r="J166" s="20">
        <f t="shared" si="13"/>
        <v>3379.3</v>
      </c>
      <c r="K166" s="20">
        <f t="shared" si="14"/>
        <v>4465.2699999999995</v>
      </c>
    </row>
    <row r="167" spans="1:11" s="11" customFormat="1" ht="14.25" customHeight="1">
      <c r="A167" s="25" t="s">
        <v>486</v>
      </c>
      <c r="B167" s="25">
        <v>14</v>
      </c>
      <c r="C167" s="25" t="s">
        <v>529</v>
      </c>
      <c r="D167" s="25" t="s">
        <v>15</v>
      </c>
      <c r="E167" s="25" t="s">
        <v>530</v>
      </c>
      <c r="F167" s="25" t="s">
        <v>531</v>
      </c>
      <c r="G167" s="17">
        <f t="shared" si="10"/>
        <v>33.26</v>
      </c>
      <c r="H167" s="20">
        <f t="shared" si="11"/>
        <v>2590.32</v>
      </c>
      <c r="I167" s="20">
        <f t="shared" si="12"/>
        <v>2889.17</v>
      </c>
      <c r="J167" s="20">
        <f t="shared" si="13"/>
        <v>3378.29</v>
      </c>
      <c r="K167" s="20">
        <f t="shared" si="14"/>
        <v>4464.26</v>
      </c>
    </row>
    <row r="168" spans="1:11" s="11" customFormat="1" ht="14.25" customHeight="1">
      <c r="A168" s="25" t="s">
        <v>486</v>
      </c>
      <c r="B168" s="25">
        <v>15</v>
      </c>
      <c r="C168" s="25" t="s">
        <v>532</v>
      </c>
      <c r="D168" s="25" t="s">
        <v>15</v>
      </c>
      <c r="E168" s="25" t="s">
        <v>533</v>
      </c>
      <c r="F168" s="25" t="s">
        <v>534</v>
      </c>
      <c r="G168" s="17">
        <f t="shared" si="10"/>
        <v>33.04</v>
      </c>
      <c r="H168" s="20">
        <f t="shared" si="11"/>
        <v>2579.8599999999997</v>
      </c>
      <c r="I168" s="20">
        <f t="shared" si="12"/>
        <v>2878.71</v>
      </c>
      <c r="J168" s="20">
        <f t="shared" si="13"/>
        <v>3367.83</v>
      </c>
      <c r="K168" s="20">
        <f t="shared" si="14"/>
        <v>4453.8</v>
      </c>
    </row>
    <row r="169" spans="1:11" s="11" customFormat="1" ht="14.25" customHeight="1">
      <c r="A169" s="25" t="s">
        <v>486</v>
      </c>
      <c r="B169" s="25">
        <v>16</v>
      </c>
      <c r="C169" s="25" t="s">
        <v>535</v>
      </c>
      <c r="D169" s="25" t="s">
        <v>15</v>
      </c>
      <c r="E169" s="25" t="s">
        <v>536</v>
      </c>
      <c r="F169" s="25" t="s">
        <v>537</v>
      </c>
      <c r="G169" s="17">
        <f t="shared" si="10"/>
        <v>34.85</v>
      </c>
      <c r="H169" s="20">
        <f t="shared" si="11"/>
        <v>2667.56</v>
      </c>
      <c r="I169" s="20">
        <f t="shared" si="12"/>
        <v>2966.4100000000003</v>
      </c>
      <c r="J169" s="20">
        <f t="shared" si="13"/>
        <v>3455.53</v>
      </c>
      <c r="K169" s="20">
        <f t="shared" si="14"/>
        <v>4541.500000000001</v>
      </c>
    </row>
    <row r="170" spans="1:11" s="11" customFormat="1" ht="14.25" customHeight="1">
      <c r="A170" s="25" t="s">
        <v>486</v>
      </c>
      <c r="B170" s="25">
        <v>17</v>
      </c>
      <c r="C170" s="25" t="s">
        <v>538</v>
      </c>
      <c r="D170" s="25" t="s">
        <v>15</v>
      </c>
      <c r="E170" s="25" t="s">
        <v>539</v>
      </c>
      <c r="F170" s="25" t="s">
        <v>540</v>
      </c>
      <c r="G170" s="17">
        <f t="shared" si="10"/>
        <v>33.54</v>
      </c>
      <c r="H170" s="20">
        <f t="shared" si="11"/>
        <v>2604.1800000000003</v>
      </c>
      <c r="I170" s="20">
        <f t="shared" si="12"/>
        <v>2903.03</v>
      </c>
      <c r="J170" s="20">
        <f t="shared" si="13"/>
        <v>3392.15</v>
      </c>
      <c r="K170" s="20">
        <f t="shared" si="14"/>
        <v>4478.12</v>
      </c>
    </row>
    <row r="171" spans="1:11" s="11" customFormat="1" ht="14.25" customHeight="1">
      <c r="A171" s="25" t="s">
        <v>486</v>
      </c>
      <c r="B171" s="25">
        <v>18</v>
      </c>
      <c r="C171" s="25" t="s">
        <v>541</v>
      </c>
      <c r="D171" s="25" t="s">
        <v>542</v>
      </c>
      <c r="E171" s="25" t="s">
        <v>15</v>
      </c>
      <c r="F171" s="25" t="s">
        <v>543</v>
      </c>
      <c r="G171" s="17">
        <f t="shared" si="10"/>
        <v>32.75</v>
      </c>
      <c r="H171" s="20">
        <f t="shared" si="11"/>
        <v>2565.98</v>
      </c>
      <c r="I171" s="20">
        <f t="shared" si="12"/>
        <v>2864.83</v>
      </c>
      <c r="J171" s="20">
        <f t="shared" si="13"/>
        <v>3353.95</v>
      </c>
      <c r="K171" s="20">
        <f t="shared" si="14"/>
        <v>4439.92</v>
      </c>
    </row>
    <row r="172" spans="1:11" s="11" customFormat="1" ht="14.25" customHeight="1">
      <c r="A172" s="25" t="s">
        <v>486</v>
      </c>
      <c r="B172" s="25">
        <v>19</v>
      </c>
      <c r="C172" s="25" t="s">
        <v>544</v>
      </c>
      <c r="D172" s="25" t="s">
        <v>545</v>
      </c>
      <c r="E172" s="25" t="s">
        <v>15</v>
      </c>
      <c r="F172" s="25" t="s">
        <v>546</v>
      </c>
      <c r="G172" s="17">
        <f t="shared" si="10"/>
        <v>33.77</v>
      </c>
      <c r="H172" s="20">
        <f t="shared" si="11"/>
        <v>2615.1299999999997</v>
      </c>
      <c r="I172" s="20">
        <f t="shared" si="12"/>
        <v>2913.98</v>
      </c>
      <c r="J172" s="20">
        <f t="shared" si="13"/>
        <v>3403.1</v>
      </c>
      <c r="K172" s="20">
        <f t="shared" si="14"/>
        <v>4489.070000000001</v>
      </c>
    </row>
    <row r="173" spans="1:11" s="11" customFormat="1" ht="14.25" customHeight="1">
      <c r="A173" s="25" t="s">
        <v>486</v>
      </c>
      <c r="B173" s="25">
        <v>20</v>
      </c>
      <c r="C173" s="25" t="s">
        <v>547</v>
      </c>
      <c r="D173" s="25" t="s">
        <v>548</v>
      </c>
      <c r="E173" s="25" t="s">
        <v>15</v>
      </c>
      <c r="F173" s="25" t="s">
        <v>549</v>
      </c>
      <c r="G173" s="17">
        <f t="shared" si="10"/>
        <v>33.81</v>
      </c>
      <c r="H173" s="20">
        <f t="shared" si="11"/>
        <v>2617.2000000000003</v>
      </c>
      <c r="I173" s="20">
        <f t="shared" si="12"/>
        <v>2916.05</v>
      </c>
      <c r="J173" s="20">
        <f t="shared" si="13"/>
        <v>3405.17</v>
      </c>
      <c r="K173" s="20">
        <f t="shared" si="14"/>
        <v>4491.14</v>
      </c>
    </row>
    <row r="174" spans="1:11" s="11" customFormat="1" ht="14.25" customHeight="1">
      <c r="A174" s="25" t="s">
        <v>486</v>
      </c>
      <c r="B174" s="25">
        <v>21</v>
      </c>
      <c r="C174" s="25" t="s">
        <v>550</v>
      </c>
      <c r="D174" s="25" t="s">
        <v>15</v>
      </c>
      <c r="E174" s="25" t="s">
        <v>551</v>
      </c>
      <c r="F174" s="25" t="s">
        <v>552</v>
      </c>
      <c r="G174" s="17">
        <f t="shared" si="10"/>
        <v>32.94</v>
      </c>
      <c r="H174" s="20">
        <f t="shared" si="11"/>
        <v>2575.27</v>
      </c>
      <c r="I174" s="20">
        <f t="shared" si="12"/>
        <v>2874.1200000000003</v>
      </c>
      <c r="J174" s="20">
        <f t="shared" si="13"/>
        <v>3363.2400000000002</v>
      </c>
      <c r="K174" s="20">
        <f t="shared" si="14"/>
        <v>4449.21</v>
      </c>
    </row>
    <row r="175" spans="1:11" s="11" customFormat="1" ht="14.25" customHeight="1">
      <c r="A175" s="25" t="s">
        <v>486</v>
      </c>
      <c r="B175" s="25">
        <v>22</v>
      </c>
      <c r="C175" s="25" t="s">
        <v>553</v>
      </c>
      <c r="D175" s="25" t="s">
        <v>15</v>
      </c>
      <c r="E175" s="25" t="s">
        <v>554</v>
      </c>
      <c r="F175" s="25" t="s">
        <v>555</v>
      </c>
      <c r="G175" s="17">
        <f t="shared" si="10"/>
        <v>32.73</v>
      </c>
      <c r="H175" s="20">
        <f t="shared" si="11"/>
        <v>2564.72</v>
      </c>
      <c r="I175" s="20">
        <f t="shared" si="12"/>
        <v>2863.57</v>
      </c>
      <c r="J175" s="20">
        <f t="shared" si="13"/>
        <v>3352.69</v>
      </c>
      <c r="K175" s="20">
        <f t="shared" si="14"/>
        <v>4438.66</v>
      </c>
    </row>
    <row r="176" spans="1:11" s="11" customFormat="1" ht="14.25" customHeight="1">
      <c r="A176" s="25" t="s">
        <v>486</v>
      </c>
      <c r="B176" s="25">
        <v>23</v>
      </c>
      <c r="C176" s="25" t="s">
        <v>556</v>
      </c>
      <c r="D176" s="25" t="s">
        <v>15</v>
      </c>
      <c r="E176" s="25" t="s">
        <v>557</v>
      </c>
      <c r="F176" s="25" t="s">
        <v>558</v>
      </c>
      <c r="G176" s="17">
        <f t="shared" si="10"/>
        <v>30.28</v>
      </c>
      <c r="H176" s="20">
        <f t="shared" si="11"/>
        <v>2446.55</v>
      </c>
      <c r="I176" s="20">
        <f t="shared" si="12"/>
        <v>2745.4</v>
      </c>
      <c r="J176" s="20">
        <f t="shared" si="13"/>
        <v>3234.52</v>
      </c>
      <c r="K176" s="20">
        <f t="shared" si="14"/>
        <v>4320.49</v>
      </c>
    </row>
    <row r="177" spans="1:11" s="11" customFormat="1" ht="14.25" customHeight="1">
      <c r="A177" s="25" t="s">
        <v>559</v>
      </c>
      <c r="B177" s="25">
        <v>0</v>
      </c>
      <c r="C177" s="25" t="s">
        <v>560</v>
      </c>
      <c r="D177" s="25" t="s">
        <v>15</v>
      </c>
      <c r="E177" s="25" t="s">
        <v>561</v>
      </c>
      <c r="F177" s="25" t="s">
        <v>562</v>
      </c>
      <c r="G177" s="17">
        <f t="shared" si="10"/>
        <v>26.92</v>
      </c>
      <c r="H177" s="20">
        <f t="shared" si="11"/>
        <v>2283.73</v>
      </c>
      <c r="I177" s="20">
        <f t="shared" si="12"/>
        <v>2582.58</v>
      </c>
      <c r="J177" s="20">
        <f t="shared" si="13"/>
        <v>3071.7</v>
      </c>
      <c r="K177" s="20">
        <f t="shared" si="14"/>
        <v>4157.67</v>
      </c>
    </row>
    <row r="178" spans="1:11" s="11" customFormat="1" ht="14.25" customHeight="1">
      <c r="A178" s="25" t="s">
        <v>559</v>
      </c>
      <c r="B178" s="25">
        <v>1</v>
      </c>
      <c r="C178" s="25" t="s">
        <v>563</v>
      </c>
      <c r="D178" s="25" t="s">
        <v>15</v>
      </c>
      <c r="E178" s="25" t="s">
        <v>564</v>
      </c>
      <c r="F178" s="25" t="s">
        <v>565</v>
      </c>
      <c r="G178" s="17">
        <f t="shared" si="10"/>
        <v>23.87</v>
      </c>
      <c r="H178" s="20">
        <f t="shared" si="11"/>
        <v>2136.3199999999997</v>
      </c>
      <c r="I178" s="20">
        <f t="shared" si="12"/>
        <v>2435.17</v>
      </c>
      <c r="J178" s="20">
        <f t="shared" si="13"/>
        <v>2924.29</v>
      </c>
      <c r="K178" s="20">
        <f t="shared" si="14"/>
        <v>4010.26</v>
      </c>
    </row>
    <row r="179" spans="1:11" s="11" customFormat="1" ht="14.25" customHeight="1">
      <c r="A179" s="25" t="s">
        <v>559</v>
      </c>
      <c r="B179" s="25">
        <v>2</v>
      </c>
      <c r="C179" s="25" t="s">
        <v>566</v>
      </c>
      <c r="D179" s="25" t="s">
        <v>15</v>
      </c>
      <c r="E179" s="25" t="s">
        <v>567</v>
      </c>
      <c r="F179" s="25" t="s">
        <v>568</v>
      </c>
      <c r="G179" s="17">
        <f t="shared" si="10"/>
        <v>21.29</v>
      </c>
      <c r="H179" s="20">
        <f t="shared" si="11"/>
        <v>2011.27</v>
      </c>
      <c r="I179" s="20">
        <f t="shared" si="12"/>
        <v>2310.12</v>
      </c>
      <c r="J179" s="20">
        <f t="shared" si="13"/>
        <v>2799.24</v>
      </c>
      <c r="K179" s="20">
        <f t="shared" si="14"/>
        <v>3885.21</v>
      </c>
    </row>
    <row r="180" spans="1:11" s="11" customFormat="1" ht="14.25" customHeight="1">
      <c r="A180" s="25" t="s">
        <v>559</v>
      </c>
      <c r="B180" s="25">
        <v>3</v>
      </c>
      <c r="C180" s="25" t="s">
        <v>569</v>
      </c>
      <c r="D180" s="25" t="s">
        <v>15</v>
      </c>
      <c r="E180" s="25" t="s">
        <v>570</v>
      </c>
      <c r="F180" s="25" t="s">
        <v>571</v>
      </c>
      <c r="G180" s="17">
        <f t="shared" si="10"/>
        <v>20.95</v>
      </c>
      <c r="H180" s="20">
        <f t="shared" si="11"/>
        <v>1994.8300000000002</v>
      </c>
      <c r="I180" s="20">
        <f t="shared" si="12"/>
        <v>2293.68</v>
      </c>
      <c r="J180" s="20">
        <f t="shared" si="13"/>
        <v>2782.7999999999997</v>
      </c>
      <c r="K180" s="20">
        <f t="shared" si="14"/>
        <v>3868.77</v>
      </c>
    </row>
    <row r="181" spans="1:11" s="11" customFormat="1" ht="14.25" customHeight="1">
      <c r="A181" s="25" t="s">
        <v>559</v>
      </c>
      <c r="B181" s="25">
        <v>4</v>
      </c>
      <c r="C181" s="25" t="s">
        <v>572</v>
      </c>
      <c r="D181" s="25" t="s">
        <v>15</v>
      </c>
      <c r="E181" s="25" t="s">
        <v>573</v>
      </c>
      <c r="F181" s="25" t="s">
        <v>574</v>
      </c>
      <c r="G181" s="17">
        <f t="shared" si="10"/>
        <v>22.27</v>
      </c>
      <c r="H181" s="20">
        <f t="shared" si="11"/>
        <v>2058.86</v>
      </c>
      <c r="I181" s="20">
        <f t="shared" si="12"/>
        <v>2357.71</v>
      </c>
      <c r="J181" s="20">
        <f t="shared" si="13"/>
        <v>2846.83</v>
      </c>
      <c r="K181" s="20">
        <f t="shared" si="14"/>
        <v>3932.8</v>
      </c>
    </row>
    <row r="182" spans="1:11" s="11" customFormat="1" ht="14.25" customHeight="1">
      <c r="A182" s="25" t="s">
        <v>559</v>
      </c>
      <c r="B182" s="25">
        <v>5</v>
      </c>
      <c r="C182" s="25" t="s">
        <v>575</v>
      </c>
      <c r="D182" s="25" t="s">
        <v>576</v>
      </c>
      <c r="E182" s="25" t="s">
        <v>15</v>
      </c>
      <c r="F182" s="25" t="s">
        <v>577</v>
      </c>
      <c r="G182" s="17">
        <f t="shared" si="10"/>
        <v>24.73</v>
      </c>
      <c r="H182" s="20">
        <f t="shared" si="11"/>
        <v>2177.68</v>
      </c>
      <c r="I182" s="20">
        <f t="shared" si="12"/>
        <v>2476.53</v>
      </c>
      <c r="J182" s="20">
        <f t="shared" si="13"/>
        <v>2965.65</v>
      </c>
      <c r="K182" s="20">
        <f t="shared" si="14"/>
        <v>4051.6200000000003</v>
      </c>
    </row>
    <row r="183" spans="1:11" s="11" customFormat="1" ht="14.25" customHeight="1">
      <c r="A183" s="25" t="s">
        <v>559</v>
      </c>
      <c r="B183" s="25">
        <v>6</v>
      </c>
      <c r="C183" s="25" t="s">
        <v>578</v>
      </c>
      <c r="D183" s="25" t="s">
        <v>15</v>
      </c>
      <c r="E183" s="25" t="s">
        <v>579</v>
      </c>
      <c r="F183" s="25" t="s">
        <v>580</v>
      </c>
      <c r="G183" s="17">
        <f t="shared" si="10"/>
        <v>28.22</v>
      </c>
      <c r="H183" s="20">
        <f t="shared" si="11"/>
        <v>2346.64</v>
      </c>
      <c r="I183" s="20">
        <f t="shared" si="12"/>
        <v>2645.4900000000002</v>
      </c>
      <c r="J183" s="20">
        <f t="shared" si="13"/>
        <v>3134.61</v>
      </c>
      <c r="K183" s="20">
        <f t="shared" si="14"/>
        <v>4220.580000000001</v>
      </c>
    </row>
    <row r="184" spans="1:11" s="11" customFormat="1" ht="14.25" customHeight="1">
      <c r="A184" s="25" t="s">
        <v>559</v>
      </c>
      <c r="B184" s="25">
        <v>7</v>
      </c>
      <c r="C184" s="25" t="s">
        <v>581</v>
      </c>
      <c r="D184" s="25" t="s">
        <v>15</v>
      </c>
      <c r="E184" s="25" t="s">
        <v>582</v>
      </c>
      <c r="F184" s="25" t="s">
        <v>583</v>
      </c>
      <c r="G184" s="17">
        <f t="shared" si="10"/>
        <v>31.53</v>
      </c>
      <c r="H184" s="20">
        <f t="shared" si="11"/>
        <v>2507.0400000000004</v>
      </c>
      <c r="I184" s="20">
        <f t="shared" si="12"/>
        <v>2805.8900000000003</v>
      </c>
      <c r="J184" s="20">
        <f t="shared" si="13"/>
        <v>3295.01</v>
      </c>
      <c r="K184" s="20">
        <f t="shared" si="14"/>
        <v>4380.9800000000005</v>
      </c>
    </row>
    <row r="185" spans="1:11" s="11" customFormat="1" ht="14.25" customHeight="1">
      <c r="A185" s="25" t="s">
        <v>559</v>
      </c>
      <c r="B185" s="25">
        <v>8</v>
      </c>
      <c r="C185" s="25" t="s">
        <v>584</v>
      </c>
      <c r="D185" s="25" t="s">
        <v>15</v>
      </c>
      <c r="E185" s="25" t="s">
        <v>585</v>
      </c>
      <c r="F185" s="25" t="s">
        <v>586</v>
      </c>
      <c r="G185" s="17">
        <f t="shared" si="10"/>
        <v>34.72</v>
      </c>
      <c r="H185" s="20">
        <f t="shared" si="11"/>
        <v>2661.41</v>
      </c>
      <c r="I185" s="20">
        <f t="shared" si="12"/>
        <v>2960.2599999999998</v>
      </c>
      <c r="J185" s="20">
        <f t="shared" si="13"/>
        <v>3449.3799999999997</v>
      </c>
      <c r="K185" s="20">
        <f t="shared" si="14"/>
        <v>4535.35</v>
      </c>
    </row>
    <row r="186" spans="1:11" s="11" customFormat="1" ht="14.25" customHeight="1">
      <c r="A186" s="25" t="s">
        <v>559</v>
      </c>
      <c r="B186" s="25">
        <v>9</v>
      </c>
      <c r="C186" s="25" t="s">
        <v>587</v>
      </c>
      <c r="D186" s="25" t="s">
        <v>15</v>
      </c>
      <c r="E186" s="25" t="s">
        <v>588</v>
      </c>
      <c r="F186" s="25" t="s">
        <v>56</v>
      </c>
      <c r="G186" s="17">
        <f t="shared" si="10"/>
        <v>35.72</v>
      </c>
      <c r="H186" s="20">
        <f t="shared" si="11"/>
        <v>2709.56</v>
      </c>
      <c r="I186" s="20">
        <f t="shared" si="12"/>
        <v>3008.41</v>
      </c>
      <c r="J186" s="20">
        <f t="shared" si="13"/>
        <v>3497.5299999999997</v>
      </c>
      <c r="K186" s="20">
        <f t="shared" si="14"/>
        <v>4583.500000000001</v>
      </c>
    </row>
    <row r="187" spans="1:11" s="11" customFormat="1" ht="14.25" customHeight="1">
      <c r="A187" s="25" t="s">
        <v>559</v>
      </c>
      <c r="B187" s="25">
        <v>10</v>
      </c>
      <c r="C187" s="25" t="s">
        <v>589</v>
      </c>
      <c r="D187" s="25" t="s">
        <v>15</v>
      </c>
      <c r="E187" s="25" t="s">
        <v>590</v>
      </c>
      <c r="F187" s="25" t="s">
        <v>591</v>
      </c>
      <c r="G187" s="17">
        <f t="shared" si="10"/>
        <v>37.37</v>
      </c>
      <c r="H187" s="20">
        <f t="shared" si="11"/>
        <v>2789.2799999999997</v>
      </c>
      <c r="I187" s="20">
        <f t="shared" si="12"/>
        <v>3088.13</v>
      </c>
      <c r="J187" s="20">
        <f t="shared" si="13"/>
        <v>3577.25</v>
      </c>
      <c r="K187" s="20">
        <f t="shared" si="14"/>
        <v>4663.22</v>
      </c>
    </row>
    <row r="188" spans="1:11" s="11" customFormat="1" ht="14.25" customHeight="1">
      <c r="A188" s="25" t="s">
        <v>559</v>
      </c>
      <c r="B188" s="25">
        <v>11</v>
      </c>
      <c r="C188" s="25" t="s">
        <v>592</v>
      </c>
      <c r="D188" s="25" t="s">
        <v>15</v>
      </c>
      <c r="E188" s="25" t="s">
        <v>593</v>
      </c>
      <c r="F188" s="25" t="s">
        <v>594</v>
      </c>
      <c r="G188" s="17">
        <f t="shared" si="10"/>
        <v>35.4</v>
      </c>
      <c r="H188" s="20">
        <f t="shared" si="11"/>
        <v>2694.2599999999998</v>
      </c>
      <c r="I188" s="20">
        <f t="shared" si="12"/>
        <v>2993.11</v>
      </c>
      <c r="J188" s="20">
        <f t="shared" si="13"/>
        <v>3482.23</v>
      </c>
      <c r="K188" s="20">
        <f t="shared" si="14"/>
        <v>4568.2</v>
      </c>
    </row>
    <row r="189" spans="1:11" s="11" customFormat="1" ht="14.25" customHeight="1">
      <c r="A189" s="25" t="s">
        <v>559</v>
      </c>
      <c r="B189" s="25">
        <v>12</v>
      </c>
      <c r="C189" s="25" t="s">
        <v>595</v>
      </c>
      <c r="D189" s="25" t="s">
        <v>15</v>
      </c>
      <c r="E189" s="25" t="s">
        <v>596</v>
      </c>
      <c r="F189" s="25" t="s">
        <v>597</v>
      </c>
      <c r="G189" s="17">
        <f t="shared" si="10"/>
        <v>35.1</v>
      </c>
      <c r="H189" s="20">
        <f t="shared" si="11"/>
        <v>2679.79</v>
      </c>
      <c r="I189" s="20">
        <f t="shared" si="12"/>
        <v>2978.64</v>
      </c>
      <c r="J189" s="20">
        <f t="shared" si="13"/>
        <v>3467.7599999999998</v>
      </c>
      <c r="K189" s="20">
        <f t="shared" si="14"/>
        <v>4553.7300000000005</v>
      </c>
    </row>
    <row r="190" spans="1:11" s="11" customFormat="1" ht="14.25" customHeight="1">
      <c r="A190" s="25" t="s">
        <v>559</v>
      </c>
      <c r="B190" s="25">
        <v>13</v>
      </c>
      <c r="C190" s="25" t="s">
        <v>598</v>
      </c>
      <c r="D190" s="25" t="s">
        <v>15</v>
      </c>
      <c r="E190" s="25" t="s">
        <v>599</v>
      </c>
      <c r="F190" s="25" t="s">
        <v>600</v>
      </c>
      <c r="G190" s="17">
        <f t="shared" si="10"/>
        <v>35.12</v>
      </c>
      <c r="H190" s="20">
        <f t="shared" si="11"/>
        <v>2680.71</v>
      </c>
      <c r="I190" s="20">
        <f t="shared" si="12"/>
        <v>2979.56</v>
      </c>
      <c r="J190" s="20">
        <f t="shared" si="13"/>
        <v>3468.68</v>
      </c>
      <c r="K190" s="20">
        <f t="shared" si="14"/>
        <v>4554.650000000001</v>
      </c>
    </row>
    <row r="191" spans="1:11" s="11" customFormat="1" ht="14.25" customHeight="1">
      <c r="A191" s="25" t="s">
        <v>559</v>
      </c>
      <c r="B191" s="25">
        <v>14</v>
      </c>
      <c r="C191" s="25" t="s">
        <v>601</v>
      </c>
      <c r="D191" s="25" t="s">
        <v>15</v>
      </c>
      <c r="E191" s="25" t="s">
        <v>602</v>
      </c>
      <c r="F191" s="25" t="s">
        <v>34</v>
      </c>
      <c r="G191" s="17">
        <f t="shared" si="10"/>
        <v>35.03</v>
      </c>
      <c r="H191" s="20">
        <f t="shared" si="11"/>
        <v>2676.01</v>
      </c>
      <c r="I191" s="20">
        <f t="shared" si="12"/>
        <v>2974.86</v>
      </c>
      <c r="J191" s="20">
        <f t="shared" si="13"/>
        <v>3463.98</v>
      </c>
      <c r="K191" s="20">
        <f t="shared" si="14"/>
        <v>4549.95</v>
      </c>
    </row>
    <row r="192" spans="1:11" s="11" customFormat="1" ht="14.25" customHeight="1">
      <c r="A192" s="25" t="s">
        <v>559</v>
      </c>
      <c r="B192" s="25">
        <v>15</v>
      </c>
      <c r="C192" s="25" t="s">
        <v>603</v>
      </c>
      <c r="D192" s="25" t="s">
        <v>15</v>
      </c>
      <c r="E192" s="25" t="s">
        <v>604</v>
      </c>
      <c r="F192" s="25" t="s">
        <v>605</v>
      </c>
      <c r="G192" s="17">
        <f t="shared" si="10"/>
        <v>34.24</v>
      </c>
      <c r="H192" s="20">
        <f t="shared" si="11"/>
        <v>2638.2</v>
      </c>
      <c r="I192" s="20">
        <f t="shared" si="12"/>
        <v>2937.05</v>
      </c>
      <c r="J192" s="20">
        <f t="shared" si="13"/>
        <v>3426.17</v>
      </c>
      <c r="K192" s="20">
        <f t="shared" si="14"/>
        <v>4512.14</v>
      </c>
    </row>
    <row r="193" spans="1:11" s="11" customFormat="1" ht="14.25" customHeight="1">
      <c r="A193" s="25" t="s">
        <v>559</v>
      </c>
      <c r="B193" s="25">
        <v>16</v>
      </c>
      <c r="C193" s="25" t="s">
        <v>606</v>
      </c>
      <c r="D193" s="25" t="s">
        <v>15</v>
      </c>
      <c r="E193" s="25" t="s">
        <v>607</v>
      </c>
      <c r="F193" s="25" t="s">
        <v>608</v>
      </c>
      <c r="G193" s="17">
        <f t="shared" si="10"/>
        <v>33.05</v>
      </c>
      <c r="H193" s="20">
        <f t="shared" si="11"/>
        <v>2580.16</v>
      </c>
      <c r="I193" s="20">
        <f t="shared" si="12"/>
        <v>2879.01</v>
      </c>
      <c r="J193" s="20">
        <f t="shared" si="13"/>
        <v>3368.13</v>
      </c>
      <c r="K193" s="20">
        <f t="shared" si="14"/>
        <v>4454.1</v>
      </c>
    </row>
    <row r="194" spans="1:11" s="11" customFormat="1" ht="14.25" customHeight="1">
      <c r="A194" s="25" t="s">
        <v>559</v>
      </c>
      <c r="B194" s="25">
        <v>17</v>
      </c>
      <c r="C194" s="25" t="s">
        <v>609</v>
      </c>
      <c r="D194" s="25" t="s">
        <v>15</v>
      </c>
      <c r="E194" s="25" t="s">
        <v>610</v>
      </c>
      <c r="F194" s="25" t="s">
        <v>611</v>
      </c>
      <c r="G194" s="17">
        <f t="shared" si="10"/>
        <v>31.46</v>
      </c>
      <c r="H194" s="20">
        <f t="shared" si="11"/>
        <v>2503.21</v>
      </c>
      <c r="I194" s="20">
        <f t="shared" si="12"/>
        <v>2802.0600000000004</v>
      </c>
      <c r="J194" s="20">
        <f t="shared" si="13"/>
        <v>3291.1800000000003</v>
      </c>
      <c r="K194" s="20">
        <f t="shared" si="14"/>
        <v>4377.150000000001</v>
      </c>
    </row>
    <row r="195" spans="1:11" s="11" customFormat="1" ht="14.25" customHeight="1">
      <c r="A195" s="25" t="s">
        <v>559</v>
      </c>
      <c r="B195" s="25">
        <v>18</v>
      </c>
      <c r="C195" s="25" t="s">
        <v>612</v>
      </c>
      <c r="D195" s="25" t="s">
        <v>15</v>
      </c>
      <c r="E195" s="25" t="s">
        <v>613</v>
      </c>
      <c r="F195" s="25" t="s">
        <v>614</v>
      </c>
      <c r="G195" s="17">
        <f t="shared" si="10"/>
        <v>31.48</v>
      </c>
      <c r="H195" s="20">
        <f t="shared" si="11"/>
        <v>2504.2000000000003</v>
      </c>
      <c r="I195" s="20">
        <f t="shared" si="12"/>
        <v>2803.05</v>
      </c>
      <c r="J195" s="20">
        <f t="shared" si="13"/>
        <v>3292.17</v>
      </c>
      <c r="K195" s="20">
        <f t="shared" si="14"/>
        <v>4378.139999999999</v>
      </c>
    </row>
    <row r="196" spans="1:11" s="11" customFormat="1" ht="14.25" customHeight="1">
      <c r="A196" s="25" t="s">
        <v>559</v>
      </c>
      <c r="B196" s="25">
        <v>19</v>
      </c>
      <c r="C196" s="25" t="s">
        <v>615</v>
      </c>
      <c r="D196" s="25" t="s">
        <v>616</v>
      </c>
      <c r="E196" s="25" t="s">
        <v>15</v>
      </c>
      <c r="F196" s="25" t="s">
        <v>617</v>
      </c>
      <c r="G196" s="17">
        <f t="shared" si="10"/>
        <v>33.11</v>
      </c>
      <c r="H196" s="20">
        <f t="shared" si="11"/>
        <v>2583.47</v>
      </c>
      <c r="I196" s="20">
        <f t="shared" si="12"/>
        <v>2882.32</v>
      </c>
      <c r="J196" s="20">
        <f t="shared" si="13"/>
        <v>3371.44</v>
      </c>
      <c r="K196" s="20">
        <f t="shared" si="14"/>
        <v>4457.41</v>
      </c>
    </row>
    <row r="197" spans="1:11" s="11" customFormat="1" ht="14.25" customHeight="1">
      <c r="A197" s="25" t="s">
        <v>559</v>
      </c>
      <c r="B197" s="25">
        <v>20</v>
      </c>
      <c r="C197" s="25" t="s">
        <v>618</v>
      </c>
      <c r="D197" s="25" t="s">
        <v>619</v>
      </c>
      <c r="E197" s="25" t="s">
        <v>15</v>
      </c>
      <c r="F197" s="25" t="s">
        <v>620</v>
      </c>
      <c r="G197" s="17">
        <f t="shared" si="10"/>
        <v>33.38</v>
      </c>
      <c r="H197" s="20">
        <f t="shared" si="11"/>
        <v>2596.26</v>
      </c>
      <c r="I197" s="20">
        <f t="shared" si="12"/>
        <v>2895.1100000000006</v>
      </c>
      <c r="J197" s="20">
        <f t="shared" si="13"/>
        <v>3384.2300000000005</v>
      </c>
      <c r="K197" s="20">
        <f t="shared" si="14"/>
        <v>4470.200000000001</v>
      </c>
    </row>
    <row r="198" spans="1:11" s="11" customFormat="1" ht="14.25" customHeight="1">
      <c r="A198" s="25" t="s">
        <v>559</v>
      </c>
      <c r="B198" s="25">
        <v>21</v>
      </c>
      <c r="C198" s="25" t="s">
        <v>621</v>
      </c>
      <c r="D198" s="25" t="s">
        <v>15</v>
      </c>
      <c r="E198" s="25" t="s">
        <v>622</v>
      </c>
      <c r="F198" s="25" t="s">
        <v>623</v>
      </c>
      <c r="G198" s="17">
        <f t="shared" si="10"/>
        <v>35.22</v>
      </c>
      <c r="H198" s="20">
        <f t="shared" si="11"/>
        <v>2685.24</v>
      </c>
      <c r="I198" s="20">
        <f t="shared" si="12"/>
        <v>2984.0899999999997</v>
      </c>
      <c r="J198" s="20">
        <f t="shared" si="13"/>
        <v>3473.2099999999996</v>
      </c>
      <c r="K198" s="20">
        <f t="shared" si="14"/>
        <v>4559.18</v>
      </c>
    </row>
    <row r="199" spans="1:11" s="11" customFormat="1" ht="14.25" customHeight="1">
      <c r="A199" s="25" t="s">
        <v>559</v>
      </c>
      <c r="B199" s="25">
        <v>22</v>
      </c>
      <c r="C199" s="25" t="s">
        <v>624</v>
      </c>
      <c r="D199" s="25" t="s">
        <v>15</v>
      </c>
      <c r="E199" s="25" t="s">
        <v>625</v>
      </c>
      <c r="F199" s="25" t="s">
        <v>626</v>
      </c>
      <c r="G199" s="17">
        <f t="shared" si="10"/>
        <v>33.04</v>
      </c>
      <c r="H199" s="20">
        <f t="shared" si="11"/>
        <v>2579.9700000000003</v>
      </c>
      <c r="I199" s="20">
        <f t="shared" si="12"/>
        <v>2878.82</v>
      </c>
      <c r="J199" s="20">
        <f t="shared" si="13"/>
        <v>3367.94</v>
      </c>
      <c r="K199" s="20">
        <f t="shared" si="14"/>
        <v>4453.910000000001</v>
      </c>
    </row>
    <row r="200" spans="1:11" s="11" customFormat="1" ht="14.25" customHeight="1">
      <c r="A200" s="25" t="s">
        <v>559</v>
      </c>
      <c r="B200" s="25">
        <v>23</v>
      </c>
      <c r="C200" s="25" t="s">
        <v>627</v>
      </c>
      <c r="D200" s="25" t="s">
        <v>15</v>
      </c>
      <c r="E200" s="25" t="s">
        <v>628</v>
      </c>
      <c r="F200" s="25" t="s">
        <v>629</v>
      </c>
      <c r="G200" s="17">
        <f t="shared" si="10"/>
        <v>30.16</v>
      </c>
      <c r="H200" s="20">
        <f t="shared" si="11"/>
        <v>2440.3599999999997</v>
      </c>
      <c r="I200" s="20">
        <f t="shared" si="12"/>
        <v>2739.21</v>
      </c>
      <c r="J200" s="20">
        <f t="shared" si="13"/>
        <v>3228.33</v>
      </c>
      <c r="K200" s="20">
        <f t="shared" si="14"/>
        <v>4314.3</v>
      </c>
    </row>
    <row r="201" spans="1:11" s="11" customFormat="1" ht="14.25" customHeight="1">
      <c r="A201" s="25" t="s">
        <v>630</v>
      </c>
      <c r="B201" s="25">
        <v>0</v>
      </c>
      <c r="C201" s="25" t="s">
        <v>631</v>
      </c>
      <c r="D201" s="25" t="s">
        <v>15</v>
      </c>
      <c r="E201" s="25" t="s">
        <v>632</v>
      </c>
      <c r="F201" s="25" t="s">
        <v>633</v>
      </c>
      <c r="G201" s="17">
        <f t="shared" si="10"/>
        <v>26.35</v>
      </c>
      <c r="H201" s="20">
        <f t="shared" si="11"/>
        <v>2256.22</v>
      </c>
      <c r="I201" s="20">
        <f t="shared" si="12"/>
        <v>2555.07</v>
      </c>
      <c r="J201" s="20">
        <f t="shared" si="13"/>
        <v>3044.19</v>
      </c>
      <c r="K201" s="20">
        <f t="shared" si="14"/>
        <v>4130.160000000001</v>
      </c>
    </row>
    <row r="202" spans="1:11" s="11" customFormat="1" ht="14.25" customHeight="1">
      <c r="A202" s="25" t="s">
        <v>630</v>
      </c>
      <c r="B202" s="25">
        <v>1</v>
      </c>
      <c r="C202" s="25" t="s">
        <v>634</v>
      </c>
      <c r="D202" s="25" t="s">
        <v>15</v>
      </c>
      <c r="E202" s="25" t="s">
        <v>635</v>
      </c>
      <c r="F202" s="25" t="s">
        <v>636</v>
      </c>
      <c r="G202" s="17">
        <f aca="true" t="shared" si="15" ref="G202:G265">ROUND((F202*0.0211),2)</f>
        <v>22.93</v>
      </c>
      <c r="H202" s="20">
        <f aca="true" t="shared" si="16" ref="H202:H265">F202+$M$3+G202</f>
        <v>2090.86</v>
      </c>
      <c r="I202" s="20">
        <f aca="true" t="shared" si="17" ref="I202:I265">F202+$N$3+G202</f>
        <v>2389.71</v>
      </c>
      <c r="J202" s="20">
        <f aca="true" t="shared" si="18" ref="J202:J265">F202+$O$3+G202</f>
        <v>2878.83</v>
      </c>
      <c r="K202" s="20">
        <f aca="true" t="shared" si="19" ref="K202:K265">F202+$P$3+G202</f>
        <v>3964.8</v>
      </c>
    </row>
    <row r="203" spans="1:11" s="11" customFormat="1" ht="14.25" customHeight="1">
      <c r="A203" s="25" t="s">
        <v>630</v>
      </c>
      <c r="B203" s="25">
        <v>2</v>
      </c>
      <c r="C203" s="25" t="s">
        <v>637</v>
      </c>
      <c r="D203" s="25" t="s">
        <v>15</v>
      </c>
      <c r="E203" s="25" t="s">
        <v>638</v>
      </c>
      <c r="F203" s="25" t="s">
        <v>639</v>
      </c>
      <c r="G203" s="17">
        <f t="shared" si="15"/>
        <v>21.41</v>
      </c>
      <c r="H203" s="20">
        <f t="shared" si="16"/>
        <v>2016.9800000000002</v>
      </c>
      <c r="I203" s="20">
        <f t="shared" si="17"/>
        <v>2315.83</v>
      </c>
      <c r="J203" s="20">
        <f t="shared" si="18"/>
        <v>2804.95</v>
      </c>
      <c r="K203" s="20">
        <f t="shared" si="19"/>
        <v>3890.92</v>
      </c>
    </row>
    <row r="204" spans="1:11" s="11" customFormat="1" ht="14.25" customHeight="1">
      <c r="A204" s="25" t="s">
        <v>630</v>
      </c>
      <c r="B204" s="25">
        <v>3</v>
      </c>
      <c r="C204" s="25" t="s">
        <v>640</v>
      </c>
      <c r="D204" s="25" t="s">
        <v>15</v>
      </c>
      <c r="E204" s="25" t="s">
        <v>641</v>
      </c>
      <c r="F204" s="25" t="s">
        <v>642</v>
      </c>
      <c r="G204" s="17">
        <f t="shared" si="15"/>
        <v>21.15</v>
      </c>
      <c r="H204" s="20">
        <f t="shared" si="16"/>
        <v>2004.4900000000002</v>
      </c>
      <c r="I204" s="20">
        <f t="shared" si="17"/>
        <v>2303.34</v>
      </c>
      <c r="J204" s="20">
        <f t="shared" si="18"/>
        <v>2792.46</v>
      </c>
      <c r="K204" s="20">
        <f t="shared" si="19"/>
        <v>3878.4300000000003</v>
      </c>
    </row>
    <row r="205" spans="1:11" s="11" customFormat="1" ht="14.25" customHeight="1">
      <c r="A205" s="25" t="s">
        <v>630</v>
      </c>
      <c r="B205" s="25">
        <v>4</v>
      </c>
      <c r="C205" s="25" t="s">
        <v>643</v>
      </c>
      <c r="D205" s="25" t="s">
        <v>15</v>
      </c>
      <c r="E205" s="25" t="s">
        <v>644</v>
      </c>
      <c r="F205" s="25" t="s">
        <v>645</v>
      </c>
      <c r="G205" s="17">
        <f t="shared" si="15"/>
        <v>22.96</v>
      </c>
      <c r="H205" s="20">
        <f t="shared" si="16"/>
        <v>2092.1000000000004</v>
      </c>
      <c r="I205" s="20">
        <f t="shared" si="17"/>
        <v>2390.9500000000003</v>
      </c>
      <c r="J205" s="20">
        <f t="shared" si="18"/>
        <v>2880.07</v>
      </c>
      <c r="K205" s="20">
        <f t="shared" si="19"/>
        <v>3966.0400000000004</v>
      </c>
    </row>
    <row r="206" spans="1:11" s="11" customFormat="1" ht="14.25" customHeight="1">
      <c r="A206" s="25" t="s">
        <v>630</v>
      </c>
      <c r="B206" s="25">
        <v>5</v>
      </c>
      <c r="C206" s="25" t="s">
        <v>646</v>
      </c>
      <c r="D206" s="25" t="s">
        <v>15</v>
      </c>
      <c r="E206" s="25" t="s">
        <v>647</v>
      </c>
      <c r="F206" s="25" t="s">
        <v>648</v>
      </c>
      <c r="G206" s="17">
        <f t="shared" si="15"/>
        <v>24.94</v>
      </c>
      <c r="H206" s="20">
        <f t="shared" si="16"/>
        <v>2188</v>
      </c>
      <c r="I206" s="20">
        <f t="shared" si="17"/>
        <v>2486.85</v>
      </c>
      <c r="J206" s="20">
        <f t="shared" si="18"/>
        <v>2975.97</v>
      </c>
      <c r="K206" s="20">
        <f t="shared" si="19"/>
        <v>4061.94</v>
      </c>
    </row>
    <row r="207" spans="1:11" s="11" customFormat="1" ht="14.25" customHeight="1">
      <c r="A207" s="25" t="s">
        <v>630</v>
      </c>
      <c r="B207" s="25">
        <v>6</v>
      </c>
      <c r="C207" s="25" t="s">
        <v>649</v>
      </c>
      <c r="D207" s="25" t="s">
        <v>650</v>
      </c>
      <c r="E207" s="25" t="s">
        <v>15</v>
      </c>
      <c r="F207" s="25" t="s">
        <v>651</v>
      </c>
      <c r="G207" s="17">
        <f t="shared" si="15"/>
        <v>26.75</v>
      </c>
      <c r="H207" s="20">
        <f t="shared" si="16"/>
        <v>2275.5699999999997</v>
      </c>
      <c r="I207" s="20">
        <f t="shared" si="17"/>
        <v>2574.42</v>
      </c>
      <c r="J207" s="20">
        <f t="shared" si="18"/>
        <v>3063.54</v>
      </c>
      <c r="K207" s="20">
        <f t="shared" si="19"/>
        <v>4149.51</v>
      </c>
    </row>
    <row r="208" spans="1:11" s="11" customFormat="1" ht="14.25" customHeight="1">
      <c r="A208" s="25" t="s">
        <v>630</v>
      </c>
      <c r="B208" s="25">
        <v>7</v>
      </c>
      <c r="C208" s="25" t="s">
        <v>652</v>
      </c>
      <c r="D208" s="25" t="s">
        <v>653</v>
      </c>
      <c r="E208" s="25" t="s">
        <v>15</v>
      </c>
      <c r="F208" s="25" t="s">
        <v>654</v>
      </c>
      <c r="G208" s="17">
        <f t="shared" si="15"/>
        <v>30.46</v>
      </c>
      <c r="H208" s="20">
        <f t="shared" si="16"/>
        <v>2454.8500000000004</v>
      </c>
      <c r="I208" s="20">
        <f t="shared" si="17"/>
        <v>2753.7000000000003</v>
      </c>
      <c r="J208" s="20">
        <f t="shared" si="18"/>
        <v>3242.82</v>
      </c>
      <c r="K208" s="20">
        <f t="shared" si="19"/>
        <v>4328.79</v>
      </c>
    </row>
    <row r="209" spans="1:11" s="11" customFormat="1" ht="14.25" customHeight="1">
      <c r="A209" s="25" t="s">
        <v>630</v>
      </c>
      <c r="B209" s="25">
        <v>8</v>
      </c>
      <c r="C209" s="25" t="s">
        <v>655</v>
      </c>
      <c r="D209" s="25" t="s">
        <v>15</v>
      </c>
      <c r="E209" s="25" t="s">
        <v>656</v>
      </c>
      <c r="F209" s="25" t="s">
        <v>657</v>
      </c>
      <c r="G209" s="17">
        <f t="shared" si="15"/>
        <v>35.04</v>
      </c>
      <c r="H209" s="20">
        <f t="shared" si="16"/>
        <v>2676.58</v>
      </c>
      <c r="I209" s="20">
        <f t="shared" si="17"/>
        <v>2975.4300000000003</v>
      </c>
      <c r="J209" s="20">
        <f t="shared" si="18"/>
        <v>3464.55</v>
      </c>
      <c r="K209" s="20">
        <f t="shared" si="19"/>
        <v>4550.52</v>
      </c>
    </row>
    <row r="210" spans="1:11" s="11" customFormat="1" ht="14.25" customHeight="1">
      <c r="A210" s="25" t="s">
        <v>630</v>
      </c>
      <c r="B210" s="25">
        <v>9</v>
      </c>
      <c r="C210" s="25" t="s">
        <v>658</v>
      </c>
      <c r="D210" s="25" t="s">
        <v>15</v>
      </c>
      <c r="E210" s="25" t="s">
        <v>659</v>
      </c>
      <c r="F210" s="25" t="s">
        <v>660</v>
      </c>
      <c r="G210" s="17">
        <f t="shared" si="15"/>
        <v>35.88</v>
      </c>
      <c r="H210" s="20">
        <f t="shared" si="16"/>
        <v>2717.37</v>
      </c>
      <c r="I210" s="20">
        <f t="shared" si="17"/>
        <v>3016.2200000000003</v>
      </c>
      <c r="J210" s="20">
        <f t="shared" si="18"/>
        <v>3505.34</v>
      </c>
      <c r="K210" s="20">
        <f t="shared" si="19"/>
        <v>4591.31</v>
      </c>
    </row>
    <row r="211" spans="1:11" s="11" customFormat="1" ht="14.25" customHeight="1">
      <c r="A211" s="25" t="s">
        <v>630</v>
      </c>
      <c r="B211" s="25">
        <v>10</v>
      </c>
      <c r="C211" s="25" t="s">
        <v>661</v>
      </c>
      <c r="D211" s="25" t="s">
        <v>15</v>
      </c>
      <c r="E211" s="25" t="s">
        <v>662</v>
      </c>
      <c r="F211" s="25" t="s">
        <v>663</v>
      </c>
      <c r="G211" s="17">
        <f t="shared" si="15"/>
        <v>33.14</v>
      </c>
      <c r="H211" s="20">
        <f t="shared" si="16"/>
        <v>2584.8799999999997</v>
      </c>
      <c r="I211" s="20">
        <f t="shared" si="17"/>
        <v>2883.73</v>
      </c>
      <c r="J211" s="20">
        <f t="shared" si="18"/>
        <v>3372.85</v>
      </c>
      <c r="K211" s="20">
        <f t="shared" si="19"/>
        <v>4458.820000000001</v>
      </c>
    </row>
    <row r="212" spans="1:11" s="11" customFormat="1" ht="14.25" customHeight="1">
      <c r="A212" s="25" t="s">
        <v>630</v>
      </c>
      <c r="B212" s="25">
        <v>11</v>
      </c>
      <c r="C212" s="25" t="s">
        <v>664</v>
      </c>
      <c r="D212" s="25" t="s">
        <v>15</v>
      </c>
      <c r="E212" s="25" t="s">
        <v>665</v>
      </c>
      <c r="F212" s="25" t="s">
        <v>666</v>
      </c>
      <c r="G212" s="17">
        <f t="shared" si="15"/>
        <v>34.23</v>
      </c>
      <c r="H212" s="20">
        <f t="shared" si="16"/>
        <v>2637.5099999999998</v>
      </c>
      <c r="I212" s="20">
        <f t="shared" si="17"/>
        <v>2936.36</v>
      </c>
      <c r="J212" s="20">
        <f t="shared" si="18"/>
        <v>3425.48</v>
      </c>
      <c r="K212" s="20">
        <f t="shared" si="19"/>
        <v>4511.45</v>
      </c>
    </row>
    <row r="213" spans="1:11" s="11" customFormat="1" ht="14.25" customHeight="1">
      <c r="A213" s="25" t="s">
        <v>630</v>
      </c>
      <c r="B213" s="25">
        <v>12</v>
      </c>
      <c r="C213" s="25" t="s">
        <v>667</v>
      </c>
      <c r="D213" s="25" t="s">
        <v>15</v>
      </c>
      <c r="E213" s="25" t="s">
        <v>668</v>
      </c>
      <c r="F213" s="25" t="s">
        <v>669</v>
      </c>
      <c r="G213" s="17">
        <f t="shared" si="15"/>
        <v>33.07</v>
      </c>
      <c r="H213" s="20">
        <f t="shared" si="16"/>
        <v>2581.59</v>
      </c>
      <c r="I213" s="20">
        <f t="shared" si="17"/>
        <v>2880.44</v>
      </c>
      <c r="J213" s="20">
        <f t="shared" si="18"/>
        <v>3369.56</v>
      </c>
      <c r="K213" s="20">
        <f t="shared" si="19"/>
        <v>4455.53</v>
      </c>
    </row>
    <row r="214" spans="1:11" s="11" customFormat="1" ht="14.25" customHeight="1">
      <c r="A214" s="25" t="s">
        <v>630</v>
      </c>
      <c r="B214" s="25">
        <v>13</v>
      </c>
      <c r="C214" s="25" t="s">
        <v>670</v>
      </c>
      <c r="D214" s="25" t="s">
        <v>15</v>
      </c>
      <c r="E214" s="25" t="s">
        <v>671</v>
      </c>
      <c r="F214" s="25" t="s">
        <v>672</v>
      </c>
      <c r="G214" s="17">
        <f t="shared" si="15"/>
        <v>33.05</v>
      </c>
      <c r="H214" s="20">
        <f t="shared" si="16"/>
        <v>2580.59</v>
      </c>
      <c r="I214" s="20">
        <f t="shared" si="17"/>
        <v>2879.4400000000005</v>
      </c>
      <c r="J214" s="20">
        <f t="shared" si="18"/>
        <v>3368.5600000000004</v>
      </c>
      <c r="K214" s="20">
        <f t="shared" si="19"/>
        <v>4454.530000000001</v>
      </c>
    </row>
    <row r="215" spans="1:11" s="11" customFormat="1" ht="14.25" customHeight="1">
      <c r="A215" s="25" t="s">
        <v>630</v>
      </c>
      <c r="B215" s="25">
        <v>14</v>
      </c>
      <c r="C215" s="25" t="s">
        <v>673</v>
      </c>
      <c r="D215" s="25" t="s">
        <v>15</v>
      </c>
      <c r="E215" s="25" t="s">
        <v>674</v>
      </c>
      <c r="F215" s="25" t="s">
        <v>675</v>
      </c>
      <c r="G215" s="17">
        <f t="shared" si="15"/>
        <v>32.97</v>
      </c>
      <c r="H215" s="20">
        <f t="shared" si="16"/>
        <v>2576.5099999999998</v>
      </c>
      <c r="I215" s="20">
        <f t="shared" si="17"/>
        <v>2875.36</v>
      </c>
      <c r="J215" s="20">
        <f t="shared" si="18"/>
        <v>3364.48</v>
      </c>
      <c r="K215" s="20">
        <f t="shared" si="19"/>
        <v>4450.450000000001</v>
      </c>
    </row>
    <row r="216" spans="1:11" s="11" customFormat="1" ht="14.25" customHeight="1">
      <c r="A216" s="25" t="s">
        <v>630</v>
      </c>
      <c r="B216" s="25">
        <v>15</v>
      </c>
      <c r="C216" s="25" t="s">
        <v>676</v>
      </c>
      <c r="D216" s="25" t="s">
        <v>15</v>
      </c>
      <c r="E216" s="25" t="s">
        <v>677</v>
      </c>
      <c r="F216" s="25" t="s">
        <v>678</v>
      </c>
      <c r="G216" s="17">
        <f t="shared" si="15"/>
        <v>32.96</v>
      </c>
      <c r="H216" s="20">
        <f t="shared" si="16"/>
        <v>2576.13</v>
      </c>
      <c r="I216" s="20">
        <f t="shared" si="17"/>
        <v>2874.9800000000005</v>
      </c>
      <c r="J216" s="20">
        <f t="shared" si="18"/>
        <v>3364.1000000000004</v>
      </c>
      <c r="K216" s="20">
        <f t="shared" si="19"/>
        <v>4450.070000000001</v>
      </c>
    </row>
    <row r="217" spans="1:11" s="11" customFormat="1" ht="14.25" customHeight="1">
      <c r="A217" s="25" t="s">
        <v>630</v>
      </c>
      <c r="B217" s="25">
        <v>16</v>
      </c>
      <c r="C217" s="25" t="s">
        <v>679</v>
      </c>
      <c r="D217" s="25" t="s">
        <v>15</v>
      </c>
      <c r="E217" s="25" t="s">
        <v>680</v>
      </c>
      <c r="F217" s="25" t="s">
        <v>681</v>
      </c>
      <c r="G217" s="17">
        <f t="shared" si="15"/>
        <v>31.96</v>
      </c>
      <c r="H217" s="20">
        <f t="shared" si="16"/>
        <v>2527.86</v>
      </c>
      <c r="I217" s="20">
        <f t="shared" si="17"/>
        <v>2826.71</v>
      </c>
      <c r="J217" s="20">
        <f t="shared" si="18"/>
        <v>3315.83</v>
      </c>
      <c r="K217" s="20">
        <f t="shared" si="19"/>
        <v>4401.8</v>
      </c>
    </row>
    <row r="218" spans="1:11" s="11" customFormat="1" ht="14.25" customHeight="1">
      <c r="A218" s="25" t="s">
        <v>630</v>
      </c>
      <c r="B218" s="25">
        <v>17</v>
      </c>
      <c r="C218" s="25" t="s">
        <v>37</v>
      </c>
      <c r="D218" s="25" t="s">
        <v>15</v>
      </c>
      <c r="E218" s="25" t="s">
        <v>682</v>
      </c>
      <c r="F218" s="25" t="s">
        <v>683</v>
      </c>
      <c r="G218" s="17">
        <f t="shared" si="15"/>
        <v>30.8</v>
      </c>
      <c r="H218" s="20">
        <f t="shared" si="16"/>
        <v>2471.36</v>
      </c>
      <c r="I218" s="20">
        <f t="shared" si="17"/>
        <v>2770.21</v>
      </c>
      <c r="J218" s="20">
        <f t="shared" si="18"/>
        <v>3259.33</v>
      </c>
      <c r="K218" s="20">
        <f t="shared" si="19"/>
        <v>4345.3</v>
      </c>
    </row>
    <row r="219" spans="1:11" s="11" customFormat="1" ht="14.25" customHeight="1">
      <c r="A219" s="25" t="s">
        <v>630</v>
      </c>
      <c r="B219" s="25">
        <v>18</v>
      </c>
      <c r="C219" s="25" t="s">
        <v>684</v>
      </c>
      <c r="D219" s="25" t="s">
        <v>15</v>
      </c>
      <c r="E219" s="25" t="s">
        <v>685</v>
      </c>
      <c r="F219" s="25" t="s">
        <v>686</v>
      </c>
      <c r="G219" s="17">
        <f t="shared" si="15"/>
        <v>30.63</v>
      </c>
      <c r="H219" s="20">
        <f t="shared" si="16"/>
        <v>2463.48</v>
      </c>
      <c r="I219" s="20">
        <f t="shared" si="17"/>
        <v>2762.33</v>
      </c>
      <c r="J219" s="20">
        <f t="shared" si="18"/>
        <v>3251.45</v>
      </c>
      <c r="K219" s="20">
        <f t="shared" si="19"/>
        <v>4337.42</v>
      </c>
    </row>
    <row r="220" spans="1:11" s="11" customFormat="1" ht="14.25" customHeight="1">
      <c r="A220" s="25" t="s">
        <v>630</v>
      </c>
      <c r="B220" s="25">
        <v>19</v>
      </c>
      <c r="C220" s="25" t="s">
        <v>687</v>
      </c>
      <c r="D220" s="25" t="s">
        <v>15</v>
      </c>
      <c r="E220" s="25" t="s">
        <v>688</v>
      </c>
      <c r="F220" s="25" t="s">
        <v>689</v>
      </c>
      <c r="G220" s="17">
        <f t="shared" si="15"/>
        <v>30.76</v>
      </c>
      <c r="H220" s="20">
        <f t="shared" si="16"/>
        <v>2469.78</v>
      </c>
      <c r="I220" s="20">
        <f t="shared" si="17"/>
        <v>2768.63</v>
      </c>
      <c r="J220" s="20">
        <f t="shared" si="18"/>
        <v>3257.75</v>
      </c>
      <c r="K220" s="20">
        <f t="shared" si="19"/>
        <v>4343.72</v>
      </c>
    </row>
    <row r="221" spans="1:11" s="11" customFormat="1" ht="14.25" customHeight="1">
      <c r="A221" s="25" t="s">
        <v>630</v>
      </c>
      <c r="B221" s="25">
        <v>20</v>
      </c>
      <c r="C221" s="25" t="s">
        <v>690</v>
      </c>
      <c r="D221" s="25" t="s">
        <v>15</v>
      </c>
      <c r="E221" s="25" t="s">
        <v>691</v>
      </c>
      <c r="F221" s="25" t="s">
        <v>692</v>
      </c>
      <c r="G221" s="17">
        <f t="shared" si="15"/>
        <v>33.12</v>
      </c>
      <c r="H221" s="20">
        <f t="shared" si="16"/>
        <v>2583.97</v>
      </c>
      <c r="I221" s="20">
        <f t="shared" si="17"/>
        <v>2882.8199999999997</v>
      </c>
      <c r="J221" s="20">
        <f t="shared" si="18"/>
        <v>3371.9399999999996</v>
      </c>
      <c r="K221" s="20">
        <f t="shared" si="19"/>
        <v>4457.91</v>
      </c>
    </row>
    <row r="222" spans="1:11" s="11" customFormat="1" ht="14.25" customHeight="1">
      <c r="A222" s="25" t="s">
        <v>630</v>
      </c>
      <c r="B222" s="25">
        <v>21</v>
      </c>
      <c r="C222" s="25" t="s">
        <v>693</v>
      </c>
      <c r="D222" s="25" t="s">
        <v>15</v>
      </c>
      <c r="E222" s="25" t="s">
        <v>694</v>
      </c>
      <c r="F222" s="25" t="s">
        <v>695</v>
      </c>
      <c r="G222" s="17">
        <f t="shared" si="15"/>
        <v>33.12</v>
      </c>
      <c r="H222" s="20">
        <f t="shared" si="16"/>
        <v>2583.67</v>
      </c>
      <c r="I222" s="20">
        <f t="shared" si="17"/>
        <v>2882.52</v>
      </c>
      <c r="J222" s="20">
        <f t="shared" si="18"/>
        <v>3371.64</v>
      </c>
      <c r="K222" s="20">
        <f t="shared" si="19"/>
        <v>4457.61</v>
      </c>
    </row>
    <row r="223" spans="1:11" s="11" customFormat="1" ht="14.25" customHeight="1">
      <c r="A223" s="25" t="s">
        <v>630</v>
      </c>
      <c r="B223" s="25">
        <v>22</v>
      </c>
      <c r="C223" s="25" t="s">
        <v>696</v>
      </c>
      <c r="D223" s="25" t="s">
        <v>15</v>
      </c>
      <c r="E223" s="25" t="s">
        <v>697</v>
      </c>
      <c r="F223" s="25" t="s">
        <v>698</v>
      </c>
      <c r="G223" s="17">
        <f t="shared" si="15"/>
        <v>32.94</v>
      </c>
      <c r="H223" s="20">
        <f t="shared" si="16"/>
        <v>2575.2000000000003</v>
      </c>
      <c r="I223" s="20">
        <f t="shared" si="17"/>
        <v>2874.05</v>
      </c>
      <c r="J223" s="20">
        <f t="shared" si="18"/>
        <v>3363.17</v>
      </c>
      <c r="K223" s="20">
        <f t="shared" si="19"/>
        <v>4449.14</v>
      </c>
    </row>
    <row r="224" spans="1:11" s="11" customFormat="1" ht="14.25" customHeight="1">
      <c r="A224" s="25" t="s">
        <v>630</v>
      </c>
      <c r="B224" s="25">
        <v>23</v>
      </c>
      <c r="C224" s="25" t="s">
        <v>699</v>
      </c>
      <c r="D224" s="25" t="s">
        <v>15</v>
      </c>
      <c r="E224" s="25" t="s">
        <v>700</v>
      </c>
      <c r="F224" s="25" t="s">
        <v>701</v>
      </c>
      <c r="G224" s="17">
        <f t="shared" si="15"/>
        <v>30.07</v>
      </c>
      <c r="H224" s="20">
        <f t="shared" si="16"/>
        <v>2436.28</v>
      </c>
      <c r="I224" s="20">
        <f t="shared" si="17"/>
        <v>2735.1300000000006</v>
      </c>
      <c r="J224" s="20">
        <f t="shared" si="18"/>
        <v>3224.2500000000005</v>
      </c>
      <c r="K224" s="20">
        <f t="shared" si="19"/>
        <v>4310.22</v>
      </c>
    </row>
    <row r="225" spans="1:11" s="11" customFormat="1" ht="14.25" customHeight="1">
      <c r="A225" s="25" t="s">
        <v>702</v>
      </c>
      <c r="B225" s="25">
        <v>0</v>
      </c>
      <c r="C225" s="25" t="s">
        <v>703</v>
      </c>
      <c r="D225" s="25" t="s">
        <v>15</v>
      </c>
      <c r="E225" s="25" t="s">
        <v>704</v>
      </c>
      <c r="F225" s="25" t="s">
        <v>705</v>
      </c>
      <c r="G225" s="17">
        <f t="shared" si="15"/>
        <v>28.05</v>
      </c>
      <c r="H225" s="20">
        <f t="shared" si="16"/>
        <v>2338.55</v>
      </c>
      <c r="I225" s="20">
        <f t="shared" si="17"/>
        <v>2637.4000000000005</v>
      </c>
      <c r="J225" s="20">
        <f t="shared" si="18"/>
        <v>3126.5200000000004</v>
      </c>
      <c r="K225" s="20">
        <f t="shared" si="19"/>
        <v>4212.490000000001</v>
      </c>
    </row>
    <row r="226" spans="1:11" s="11" customFormat="1" ht="14.25" customHeight="1">
      <c r="A226" s="25" t="s">
        <v>702</v>
      </c>
      <c r="B226" s="25">
        <v>1</v>
      </c>
      <c r="C226" s="25" t="s">
        <v>706</v>
      </c>
      <c r="D226" s="25" t="s">
        <v>15</v>
      </c>
      <c r="E226" s="25" t="s">
        <v>707</v>
      </c>
      <c r="F226" s="25" t="s">
        <v>708</v>
      </c>
      <c r="G226" s="17">
        <f t="shared" si="15"/>
        <v>22.28</v>
      </c>
      <c r="H226" s="20">
        <f t="shared" si="16"/>
        <v>2059.37</v>
      </c>
      <c r="I226" s="20">
        <f t="shared" si="17"/>
        <v>2358.2200000000003</v>
      </c>
      <c r="J226" s="20">
        <f t="shared" si="18"/>
        <v>2847.34</v>
      </c>
      <c r="K226" s="20">
        <f t="shared" si="19"/>
        <v>3933.3100000000004</v>
      </c>
    </row>
    <row r="227" spans="1:11" s="11" customFormat="1" ht="14.25" customHeight="1">
      <c r="A227" s="25" t="s">
        <v>702</v>
      </c>
      <c r="B227" s="25">
        <v>2</v>
      </c>
      <c r="C227" s="25" t="s">
        <v>709</v>
      </c>
      <c r="D227" s="25" t="s">
        <v>15</v>
      </c>
      <c r="E227" s="25" t="s">
        <v>710</v>
      </c>
      <c r="F227" s="25" t="s">
        <v>711</v>
      </c>
      <c r="G227" s="17">
        <f t="shared" si="15"/>
        <v>21.4</v>
      </c>
      <c r="H227" s="20">
        <f t="shared" si="16"/>
        <v>2016.71</v>
      </c>
      <c r="I227" s="20">
        <f t="shared" si="17"/>
        <v>2315.5600000000004</v>
      </c>
      <c r="J227" s="20">
        <f t="shared" si="18"/>
        <v>2804.6800000000003</v>
      </c>
      <c r="K227" s="20">
        <f t="shared" si="19"/>
        <v>3890.6500000000005</v>
      </c>
    </row>
    <row r="228" spans="1:11" s="11" customFormat="1" ht="14.25" customHeight="1">
      <c r="A228" s="25" t="s">
        <v>702</v>
      </c>
      <c r="B228" s="25">
        <v>3</v>
      </c>
      <c r="C228" s="25" t="s">
        <v>712</v>
      </c>
      <c r="D228" s="25" t="s">
        <v>15</v>
      </c>
      <c r="E228" s="25" t="s">
        <v>713</v>
      </c>
      <c r="F228" s="25" t="s">
        <v>714</v>
      </c>
      <c r="G228" s="17">
        <f t="shared" si="15"/>
        <v>20.89</v>
      </c>
      <c r="H228" s="20">
        <f t="shared" si="16"/>
        <v>1991.7100000000003</v>
      </c>
      <c r="I228" s="20">
        <f t="shared" si="17"/>
        <v>2290.56</v>
      </c>
      <c r="J228" s="20">
        <f t="shared" si="18"/>
        <v>2779.68</v>
      </c>
      <c r="K228" s="20">
        <f t="shared" si="19"/>
        <v>3865.65</v>
      </c>
    </row>
    <row r="229" spans="1:11" s="11" customFormat="1" ht="14.25" customHeight="1">
      <c r="A229" s="25" t="s">
        <v>702</v>
      </c>
      <c r="B229" s="25">
        <v>4</v>
      </c>
      <c r="C229" s="25" t="s">
        <v>715</v>
      </c>
      <c r="D229" s="25" t="s">
        <v>15</v>
      </c>
      <c r="E229" s="25" t="s">
        <v>716</v>
      </c>
      <c r="F229" s="25" t="s">
        <v>717</v>
      </c>
      <c r="G229" s="17">
        <f t="shared" si="15"/>
        <v>22.18</v>
      </c>
      <c r="H229" s="20">
        <f t="shared" si="16"/>
        <v>2054.46</v>
      </c>
      <c r="I229" s="20">
        <f t="shared" si="17"/>
        <v>2353.31</v>
      </c>
      <c r="J229" s="20">
        <f t="shared" si="18"/>
        <v>2842.43</v>
      </c>
      <c r="K229" s="20">
        <f t="shared" si="19"/>
        <v>3928.4</v>
      </c>
    </row>
    <row r="230" spans="1:11" s="11" customFormat="1" ht="14.25" customHeight="1">
      <c r="A230" s="25" t="s">
        <v>702</v>
      </c>
      <c r="B230" s="25">
        <v>5</v>
      </c>
      <c r="C230" s="25" t="s">
        <v>718</v>
      </c>
      <c r="D230" s="25" t="s">
        <v>719</v>
      </c>
      <c r="E230" s="25" t="s">
        <v>15</v>
      </c>
      <c r="F230" s="25" t="s">
        <v>720</v>
      </c>
      <c r="G230" s="17">
        <f t="shared" si="15"/>
        <v>24.23</v>
      </c>
      <c r="H230" s="20">
        <f t="shared" si="16"/>
        <v>2153.36</v>
      </c>
      <c r="I230" s="20">
        <f t="shared" si="17"/>
        <v>2452.2100000000005</v>
      </c>
      <c r="J230" s="20">
        <f t="shared" si="18"/>
        <v>2941.3300000000004</v>
      </c>
      <c r="K230" s="20">
        <f t="shared" si="19"/>
        <v>4027.3000000000006</v>
      </c>
    </row>
    <row r="231" spans="1:11" s="11" customFormat="1" ht="14.25" customHeight="1">
      <c r="A231" s="25" t="s">
        <v>702</v>
      </c>
      <c r="B231" s="25">
        <v>6</v>
      </c>
      <c r="C231" s="25" t="s">
        <v>721</v>
      </c>
      <c r="D231" s="25" t="s">
        <v>15</v>
      </c>
      <c r="E231" s="25" t="s">
        <v>722</v>
      </c>
      <c r="F231" s="25" t="s">
        <v>723</v>
      </c>
      <c r="G231" s="17">
        <f t="shared" si="15"/>
        <v>25.91</v>
      </c>
      <c r="H231" s="20">
        <f t="shared" si="16"/>
        <v>2234.88</v>
      </c>
      <c r="I231" s="20">
        <f t="shared" si="17"/>
        <v>2533.73</v>
      </c>
      <c r="J231" s="20">
        <f t="shared" si="18"/>
        <v>3022.85</v>
      </c>
      <c r="K231" s="20">
        <f t="shared" si="19"/>
        <v>4108.820000000001</v>
      </c>
    </row>
    <row r="232" spans="1:11" s="11" customFormat="1" ht="14.25" customHeight="1">
      <c r="A232" s="25" t="s">
        <v>702</v>
      </c>
      <c r="B232" s="25">
        <v>7</v>
      </c>
      <c r="C232" s="25" t="s">
        <v>724</v>
      </c>
      <c r="D232" s="25" t="s">
        <v>15</v>
      </c>
      <c r="E232" s="25" t="s">
        <v>725</v>
      </c>
      <c r="F232" s="25" t="s">
        <v>726</v>
      </c>
      <c r="G232" s="17">
        <f t="shared" si="15"/>
        <v>29.83</v>
      </c>
      <c r="H232" s="20">
        <f t="shared" si="16"/>
        <v>2424.3599999999997</v>
      </c>
      <c r="I232" s="20">
        <f t="shared" si="17"/>
        <v>2723.21</v>
      </c>
      <c r="J232" s="20">
        <f t="shared" si="18"/>
        <v>3212.33</v>
      </c>
      <c r="K232" s="20">
        <f t="shared" si="19"/>
        <v>4298.3</v>
      </c>
    </row>
    <row r="233" spans="1:11" s="11" customFormat="1" ht="14.25" customHeight="1">
      <c r="A233" s="25" t="s">
        <v>702</v>
      </c>
      <c r="B233" s="25">
        <v>8</v>
      </c>
      <c r="C233" s="25" t="s">
        <v>727</v>
      </c>
      <c r="D233" s="25" t="s">
        <v>15</v>
      </c>
      <c r="E233" s="25" t="s">
        <v>728</v>
      </c>
      <c r="F233" s="25" t="s">
        <v>729</v>
      </c>
      <c r="G233" s="17">
        <f t="shared" si="15"/>
        <v>33.94</v>
      </c>
      <c r="H233" s="20">
        <f t="shared" si="16"/>
        <v>2623.5099999999998</v>
      </c>
      <c r="I233" s="20">
        <f t="shared" si="17"/>
        <v>2922.36</v>
      </c>
      <c r="J233" s="20">
        <f t="shared" si="18"/>
        <v>3411.48</v>
      </c>
      <c r="K233" s="20">
        <f t="shared" si="19"/>
        <v>4497.45</v>
      </c>
    </row>
    <row r="234" spans="1:11" s="11" customFormat="1" ht="14.25" customHeight="1">
      <c r="A234" s="25" t="s">
        <v>702</v>
      </c>
      <c r="B234" s="25">
        <v>9</v>
      </c>
      <c r="C234" s="25" t="s">
        <v>730</v>
      </c>
      <c r="D234" s="25" t="s">
        <v>15</v>
      </c>
      <c r="E234" s="25" t="s">
        <v>731</v>
      </c>
      <c r="F234" s="25" t="s">
        <v>732</v>
      </c>
      <c r="G234" s="17">
        <f t="shared" si="15"/>
        <v>35.6</v>
      </c>
      <c r="H234" s="20">
        <f t="shared" si="16"/>
        <v>2704.03</v>
      </c>
      <c r="I234" s="20">
        <f t="shared" si="17"/>
        <v>3002.88</v>
      </c>
      <c r="J234" s="20">
        <f t="shared" si="18"/>
        <v>3492</v>
      </c>
      <c r="K234" s="20">
        <f t="shared" si="19"/>
        <v>4577.970000000001</v>
      </c>
    </row>
    <row r="235" spans="1:11" s="11" customFormat="1" ht="14.25" customHeight="1">
      <c r="A235" s="25" t="s">
        <v>702</v>
      </c>
      <c r="B235" s="25">
        <v>10</v>
      </c>
      <c r="C235" s="25" t="s">
        <v>733</v>
      </c>
      <c r="D235" s="25" t="s">
        <v>15</v>
      </c>
      <c r="E235" s="25" t="s">
        <v>734</v>
      </c>
      <c r="F235" s="25" t="s">
        <v>46</v>
      </c>
      <c r="G235" s="17">
        <f t="shared" si="15"/>
        <v>35.34</v>
      </c>
      <c r="H235" s="20">
        <f t="shared" si="16"/>
        <v>2691.42</v>
      </c>
      <c r="I235" s="20">
        <f t="shared" si="17"/>
        <v>2990.2700000000004</v>
      </c>
      <c r="J235" s="20">
        <f t="shared" si="18"/>
        <v>3479.3900000000003</v>
      </c>
      <c r="K235" s="20">
        <f t="shared" si="19"/>
        <v>4565.360000000001</v>
      </c>
    </row>
    <row r="236" spans="1:11" s="11" customFormat="1" ht="14.25" customHeight="1">
      <c r="A236" s="25" t="s">
        <v>702</v>
      </c>
      <c r="B236" s="25">
        <v>11</v>
      </c>
      <c r="C236" s="25" t="s">
        <v>735</v>
      </c>
      <c r="D236" s="25" t="s">
        <v>15</v>
      </c>
      <c r="E236" s="25" t="s">
        <v>736</v>
      </c>
      <c r="F236" s="25" t="s">
        <v>737</v>
      </c>
      <c r="G236" s="17">
        <f t="shared" si="15"/>
        <v>35.32</v>
      </c>
      <c r="H236" s="20">
        <f t="shared" si="16"/>
        <v>2690.06</v>
      </c>
      <c r="I236" s="20">
        <f t="shared" si="17"/>
        <v>2988.9100000000003</v>
      </c>
      <c r="J236" s="20">
        <f t="shared" si="18"/>
        <v>3478.03</v>
      </c>
      <c r="K236" s="20">
        <f t="shared" si="19"/>
        <v>4564</v>
      </c>
    </row>
    <row r="237" spans="1:11" s="11" customFormat="1" ht="14.25" customHeight="1">
      <c r="A237" s="25" t="s">
        <v>702</v>
      </c>
      <c r="B237" s="25">
        <v>12</v>
      </c>
      <c r="C237" s="25" t="s">
        <v>738</v>
      </c>
      <c r="D237" s="25" t="s">
        <v>15</v>
      </c>
      <c r="E237" s="25" t="s">
        <v>739</v>
      </c>
      <c r="F237" s="25" t="s">
        <v>740</v>
      </c>
      <c r="G237" s="17">
        <f t="shared" si="15"/>
        <v>34.93</v>
      </c>
      <c r="H237" s="20">
        <f t="shared" si="16"/>
        <v>2671.58</v>
      </c>
      <c r="I237" s="20">
        <f t="shared" si="17"/>
        <v>2970.43</v>
      </c>
      <c r="J237" s="20">
        <f t="shared" si="18"/>
        <v>3459.5499999999997</v>
      </c>
      <c r="K237" s="20">
        <f t="shared" si="19"/>
        <v>4545.52</v>
      </c>
    </row>
    <row r="238" spans="1:11" s="11" customFormat="1" ht="14.25" customHeight="1">
      <c r="A238" s="25" t="s">
        <v>702</v>
      </c>
      <c r="B238" s="25">
        <v>13</v>
      </c>
      <c r="C238" s="25" t="s">
        <v>741</v>
      </c>
      <c r="D238" s="25" t="s">
        <v>15</v>
      </c>
      <c r="E238" s="25" t="s">
        <v>742</v>
      </c>
      <c r="F238" s="25" t="s">
        <v>743</v>
      </c>
      <c r="G238" s="17">
        <f t="shared" si="15"/>
        <v>35.01</v>
      </c>
      <c r="H238" s="20">
        <f t="shared" si="16"/>
        <v>2675.2000000000003</v>
      </c>
      <c r="I238" s="20">
        <f t="shared" si="17"/>
        <v>2974.05</v>
      </c>
      <c r="J238" s="20">
        <f t="shared" si="18"/>
        <v>3463.17</v>
      </c>
      <c r="K238" s="20">
        <f t="shared" si="19"/>
        <v>4549.14</v>
      </c>
    </row>
    <row r="239" spans="1:11" s="11" customFormat="1" ht="14.25" customHeight="1">
      <c r="A239" s="25" t="s">
        <v>702</v>
      </c>
      <c r="B239" s="25">
        <v>14</v>
      </c>
      <c r="C239" s="25" t="s">
        <v>744</v>
      </c>
      <c r="D239" s="25" t="s">
        <v>15</v>
      </c>
      <c r="E239" s="25" t="s">
        <v>745</v>
      </c>
      <c r="F239" s="25" t="s">
        <v>746</v>
      </c>
      <c r="G239" s="17">
        <f t="shared" si="15"/>
        <v>34.84</v>
      </c>
      <c r="H239" s="20">
        <f t="shared" si="16"/>
        <v>2667.15</v>
      </c>
      <c r="I239" s="20">
        <f t="shared" si="17"/>
        <v>2966</v>
      </c>
      <c r="J239" s="20">
        <f t="shared" si="18"/>
        <v>3455.12</v>
      </c>
      <c r="K239" s="20">
        <f t="shared" si="19"/>
        <v>4541.09</v>
      </c>
    </row>
    <row r="240" spans="1:11" s="11" customFormat="1" ht="14.25" customHeight="1">
      <c r="A240" s="25" t="s">
        <v>702</v>
      </c>
      <c r="B240" s="25">
        <v>15</v>
      </c>
      <c r="C240" s="25" t="s">
        <v>747</v>
      </c>
      <c r="D240" s="25" t="s">
        <v>15</v>
      </c>
      <c r="E240" s="25" t="s">
        <v>748</v>
      </c>
      <c r="F240" s="25" t="s">
        <v>749</v>
      </c>
      <c r="G240" s="17">
        <f t="shared" si="15"/>
        <v>32.9</v>
      </c>
      <c r="H240" s="20">
        <f t="shared" si="16"/>
        <v>2572.9500000000003</v>
      </c>
      <c r="I240" s="20">
        <f t="shared" si="17"/>
        <v>2871.8</v>
      </c>
      <c r="J240" s="20">
        <f t="shared" si="18"/>
        <v>3360.92</v>
      </c>
      <c r="K240" s="20">
        <f t="shared" si="19"/>
        <v>4446.889999999999</v>
      </c>
    </row>
    <row r="241" spans="1:11" s="11" customFormat="1" ht="14.25" customHeight="1">
      <c r="A241" s="25" t="s">
        <v>702</v>
      </c>
      <c r="B241" s="25">
        <v>16</v>
      </c>
      <c r="C241" s="25" t="s">
        <v>750</v>
      </c>
      <c r="D241" s="25" t="s">
        <v>15</v>
      </c>
      <c r="E241" s="25" t="s">
        <v>751</v>
      </c>
      <c r="F241" s="25" t="s">
        <v>752</v>
      </c>
      <c r="G241" s="17">
        <f t="shared" si="15"/>
        <v>32.24</v>
      </c>
      <c r="H241" s="20">
        <f t="shared" si="16"/>
        <v>2541.2699999999995</v>
      </c>
      <c r="I241" s="20">
        <f t="shared" si="17"/>
        <v>2840.12</v>
      </c>
      <c r="J241" s="20">
        <f t="shared" si="18"/>
        <v>3329.24</v>
      </c>
      <c r="K241" s="20">
        <f t="shared" si="19"/>
        <v>4415.21</v>
      </c>
    </row>
    <row r="242" spans="1:11" s="11" customFormat="1" ht="14.25" customHeight="1">
      <c r="A242" s="25" t="s">
        <v>702</v>
      </c>
      <c r="B242" s="25">
        <v>17</v>
      </c>
      <c r="C242" s="25" t="s">
        <v>753</v>
      </c>
      <c r="D242" s="25" t="s">
        <v>15</v>
      </c>
      <c r="E242" s="25" t="s">
        <v>754</v>
      </c>
      <c r="F242" s="25" t="s">
        <v>755</v>
      </c>
      <c r="G242" s="17">
        <f t="shared" si="15"/>
        <v>30.98</v>
      </c>
      <c r="H242" s="20">
        <f t="shared" si="16"/>
        <v>2480.1200000000003</v>
      </c>
      <c r="I242" s="20">
        <f t="shared" si="17"/>
        <v>2778.9700000000003</v>
      </c>
      <c r="J242" s="20">
        <f t="shared" si="18"/>
        <v>3268.09</v>
      </c>
      <c r="K242" s="20">
        <f t="shared" si="19"/>
        <v>4354.0599999999995</v>
      </c>
    </row>
    <row r="243" spans="1:11" s="11" customFormat="1" ht="14.25" customHeight="1">
      <c r="A243" s="25" t="s">
        <v>702</v>
      </c>
      <c r="B243" s="25">
        <v>18</v>
      </c>
      <c r="C243" s="25" t="s">
        <v>756</v>
      </c>
      <c r="D243" s="25" t="s">
        <v>15</v>
      </c>
      <c r="E243" s="25" t="s">
        <v>757</v>
      </c>
      <c r="F243" s="25" t="s">
        <v>758</v>
      </c>
      <c r="G243" s="17">
        <f t="shared" si="15"/>
        <v>31.03</v>
      </c>
      <c r="H243" s="20">
        <f t="shared" si="16"/>
        <v>2482.48</v>
      </c>
      <c r="I243" s="20">
        <f t="shared" si="17"/>
        <v>2781.3300000000004</v>
      </c>
      <c r="J243" s="20">
        <f t="shared" si="18"/>
        <v>3270.4500000000003</v>
      </c>
      <c r="K243" s="20">
        <f t="shared" si="19"/>
        <v>4356.42</v>
      </c>
    </row>
    <row r="244" spans="1:11" s="11" customFormat="1" ht="14.25" customHeight="1">
      <c r="A244" s="25" t="s">
        <v>702</v>
      </c>
      <c r="B244" s="25">
        <v>19</v>
      </c>
      <c r="C244" s="25" t="s">
        <v>25</v>
      </c>
      <c r="D244" s="25" t="s">
        <v>15</v>
      </c>
      <c r="E244" s="25" t="s">
        <v>759</v>
      </c>
      <c r="F244" s="25" t="s">
        <v>760</v>
      </c>
      <c r="G244" s="17">
        <f t="shared" si="15"/>
        <v>32.55</v>
      </c>
      <c r="H244" s="20">
        <f t="shared" si="16"/>
        <v>2556.08</v>
      </c>
      <c r="I244" s="20">
        <f t="shared" si="17"/>
        <v>2854.9300000000003</v>
      </c>
      <c r="J244" s="20">
        <f t="shared" si="18"/>
        <v>3344.05</v>
      </c>
      <c r="K244" s="20">
        <f t="shared" si="19"/>
        <v>4430.02</v>
      </c>
    </row>
    <row r="245" spans="1:11" s="11" customFormat="1" ht="14.25" customHeight="1">
      <c r="A245" s="25" t="s">
        <v>702</v>
      </c>
      <c r="B245" s="25">
        <v>20</v>
      </c>
      <c r="C245" s="25" t="s">
        <v>761</v>
      </c>
      <c r="D245" s="25" t="s">
        <v>15</v>
      </c>
      <c r="E245" s="25" t="s">
        <v>762</v>
      </c>
      <c r="F245" s="25" t="s">
        <v>763</v>
      </c>
      <c r="G245" s="17">
        <f t="shared" si="15"/>
        <v>35.13</v>
      </c>
      <c r="H245" s="20">
        <f t="shared" si="16"/>
        <v>2681.1800000000003</v>
      </c>
      <c r="I245" s="20">
        <f t="shared" si="17"/>
        <v>2980.03</v>
      </c>
      <c r="J245" s="20">
        <f t="shared" si="18"/>
        <v>3469.15</v>
      </c>
      <c r="K245" s="20">
        <f t="shared" si="19"/>
        <v>4555.12</v>
      </c>
    </row>
    <row r="246" spans="1:11" s="11" customFormat="1" ht="14.25" customHeight="1">
      <c r="A246" s="25" t="s">
        <v>702</v>
      </c>
      <c r="B246" s="25">
        <v>21</v>
      </c>
      <c r="C246" s="25" t="s">
        <v>764</v>
      </c>
      <c r="D246" s="25" t="s">
        <v>15</v>
      </c>
      <c r="E246" s="25" t="s">
        <v>765</v>
      </c>
      <c r="F246" s="25" t="s">
        <v>766</v>
      </c>
      <c r="G246" s="17">
        <f t="shared" si="15"/>
        <v>33.07</v>
      </c>
      <c r="H246" s="20">
        <f t="shared" si="16"/>
        <v>2581.56</v>
      </c>
      <c r="I246" s="20">
        <f t="shared" si="17"/>
        <v>2880.4100000000003</v>
      </c>
      <c r="J246" s="20">
        <f t="shared" si="18"/>
        <v>3369.53</v>
      </c>
      <c r="K246" s="20">
        <f t="shared" si="19"/>
        <v>4455.5</v>
      </c>
    </row>
    <row r="247" spans="1:11" s="11" customFormat="1" ht="14.25" customHeight="1">
      <c r="A247" s="25" t="s">
        <v>702</v>
      </c>
      <c r="B247" s="25">
        <v>22</v>
      </c>
      <c r="C247" s="25" t="s">
        <v>767</v>
      </c>
      <c r="D247" s="25" t="s">
        <v>15</v>
      </c>
      <c r="E247" s="25" t="s">
        <v>768</v>
      </c>
      <c r="F247" s="25" t="s">
        <v>769</v>
      </c>
      <c r="G247" s="17">
        <f t="shared" si="15"/>
        <v>30.89</v>
      </c>
      <c r="H247" s="20">
        <f t="shared" si="16"/>
        <v>2475.89</v>
      </c>
      <c r="I247" s="20">
        <f t="shared" si="17"/>
        <v>2774.7400000000002</v>
      </c>
      <c r="J247" s="20">
        <f t="shared" si="18"/>
        <v>3263.86</v>
      </c>
      <c r="K247" s="20">
        <f t="shared" si="19"/>
        <v>4349.830000000001</v>
      </c>
    </row>
    <row r="248" spans="1:11" s="11" customFormat="1" ht="14.25" customHeight="1">
      <c r="A248" s="25" t="s">
        <v>702</v>
      </c>
      <c r="B248" s="25">
        <v>23</v>
      </c>
      <c r="C248" s="25" t="s">
        <v>770</v>
      </c>
      <c r="D248" s="25" t="s">
        <v>15</v>
      </c>
      <c r="E248" s="25" t="s">
        <v>771</v>
      </c>
      <c r="F248" s="25" t="s">
        <v>51</v>
      </c>
      <c r="G248" s="17">
        <f t="shared" si="15"/>
        <v>27.12</v>
      </c>
      <c r="H248" s="20">
        <f t="shared" si="16"/>
        <v>2293.4399999999996</v>
      </c>
      <c r="I248" s="20">
        <f t="shared" si="17"/>
        <v>2592.29</v>
      </c>
      <c r="J248" s="20">
        <f t="shared" si="18"/>
        <v>3081.41</v>
      </c>
      <c r="K248" s="20">
        <f t="shared" si="19"/>
        <v>4167.38</v>
      </c>
    </row>
    <row r="249" spans="1:11" s="11" customFormat="1" ht="14.25" customHeight="1">
      <c r="A249" s="25" t="s">
        <v>772</v>
      </c>
      <c r="B249" s="25">
        <v>0</v>
      </c>
      <c r="C249" s="25" t="s">
        <v>773</v>
      </c>
      <c r="D249" s="25" t="s">
        <v>15</v>
      </c>
      <c r="E249" s="25" t="s">
        <v>774</v>
      </c>
      <c r="F249" s="25" t="s">
        <v>775</v>
      </c>
      <c r="G249" s="17">
        <f t="shared" si="15"/>
        <v>21.74</v>
      </c>
      <c r="H249" s="20">
        <f t="shared" si="16"/>
        <v>2032.94</v>
      </c>
      <c r="I249" s="20">
        <f t="shared" si="17"/>
        <v>2331.79</v>
      </c>
      <c r="J249" s="20">
        <f t="shared" si="18"/>
        <v>2820.91</v>
      </c>
      <c r="K249" s="20">
        <f t="shared" si="19"/>
        <v>3906.88</v>
      </c>
    </row>
    <row r="250" spans="1:11" s="11" customFormat="1" ht="14.25" customHeight="1">
      <c r="A250" s="25" t="s">
        <v>772</v>
      </c>
      <c r="B250" s="25">
        <v>1</v>
      </c>
      <c r="C250" s="25" t="s">
        <v>776</v>
      </c>
      <c r="D250" s="25" t="s">
        <v>15</v>
      </c>
      <c r="E250" s="25" t="s">
        <v>777</v>
      </c>
      <c r="F250" s="25" t="s">
        <v>778</v>
      </c>
      <c r="G250" s="17">
        <f t="shared" si="15"/>
        <v>19</v>
      </c>
      <c r="H250" s="20">
        <f t="shared" si="16"/>
        <v>1900.31</v>
      </c>
      <c r="I250" s="20">
        <f t="shared" si="17"/>
        <v>2199.1600000000003</v>
      </c>
      <c r="J250" s="20">
        <f t="shared" si="18"/>
        <v>2688.28</v>
      </c>
      <c r="K250" s="20">
        <f t="shared" si="19"/>
        <v>3774.2500000000005</v>
      </c>
    </row>
    <row r="251" spans="1:11" s="11" customFormat="1" ht="14.25" customHeight="1">
      <c r="A251" s="25" t="s">
        <v>772</v>
      </c>
      <c r="B251" s="25">
        <v>2</v>
      </c>
      <c r="C251" s="25" t="s">
        <v>779</v>
      </c>
      <c r="D251" s="25" t="s">
        <v>780</v>
      </c>
      <c r="E251" s="25" t="s">
        <v>15</v>
      </c>
      <c r="F251" s="25" t="s">
        <v>781</v>
      </c>
      <c r="G251" s="17">
        <f t="shared" si="15"/>
        <v>18.29</v>
      </c>
      <c r="H251" s="20">
        <f t="shared" si="16"/>
        <v>1866.33</v>
      </c>
      <c r="I251" s="20">
        <f t="shared" si="17"/>
        <v>2165.1800000000003</v>
      </c>
      <c r="J251" s="20">
        <f t="shared" si="18"/>
        <v>2654.3</v>
      </c>
      <c r="K251" s="20">
        <f t="shared" si="19"/>
        <v>3740.2700000000004</v>
      </c>
    </row>
    <row r="252" spans="1:11" s="11" customFormat="1" ht="14.25" customHeight="1">
      <c r="A252" s="25" t="s">
        <v>772</v>
      </c>
      <c r="B252" s="25">
        <v>3</v>
      </c>
      <c r="C252" s="25" t="s">
        <v>782</v>
      </c>
      <c r="D252" s="25" t="s">
        <v>783</v>
      </c>
      <c r="E252" s="25" t="s">
        <v>15</v>
      </c>
      <c r="F252" s="25" t="s">
        <v>784</v>
      </c>
      <c r="G252" s="17">
        <f t="shared" si="15"/>
        <v>18</v>
      </c>
      <c r="H252" s="20">
        <f t="shared" si="16"/>
        <v>1852.1100000000001</v>
      </c>
      <c r="I252" s="20">
        <f t="shared" si="17"/>
        <v>2150.96</v>
      </c>
      <c r="J252" s="20">
        <f t="shared" si="18"/>
        <v>2640.08</v>
      </c>
      <c r="K252" s="20">
        <f t="shared" si="19"/>
        <v>3726.05</v>
      </c>
    </row>
    <row r="253" spans="1:11" s="11" customFormat="1" ht="14.25" customHeight="1">
      <c r="A253" s="25" t="s">
        <v>772</v>
      </c>
      <c r="B253" s="25">
        <v>4</v>
      </c>
      <c r="C253" s="25" t="s">
        <v>785</v>
      </c>
      <c r="D253" s="25" t="s">
        <v>786</v>
      </c>
      <c r="E253" s="25" t="s">
        <v>15</v>
      </c>
      <c r="F253" s="25" t="s">
        <v>787</v>
      </c>
      <c r="G253" s="17">
        <f t="shared" si="15"/>
        <v>17.66</v>
      </c>
      <c r="H253" s="20">
        <f t="shared" si="16"/>
        <v>1835.43</v>
      </c>
      <c r="I253" s="20">
        <f t="shared" si="17"/>
        <v>2134.2799999999997</v>
      </c>
      <c r="J253" s="20">
        <f t="shared" si="18"/>
        <v>2623.3999999999996</v>
      </c>
      <c r="K253" s="20">
        <f t="shared" si="19"/>
        <v>3709.37</v>
      </c>
    </row>
    <row r="254" spans="1:11" s="11" customFormat="1" ht="14.25" customHeight="1">
      <c r="A254" s="25" t="s">
        <v>772</v>
      </c>
      <c r="B254" s="25">
        <v>5</v>
      </c>
      <c r="C254" s="25" t="s">
        <v>788</v>
      </c>
      <c r="D254" s="25" t="s">
        <v>789</v>
      </c>
      <c r="E254" s="25" t="s">
        <v>15</v>
      </c>
      <c r="F254" s="25" t="s">
        <v>790</v>
      </c>
      <c r="G254" s="17">
        <f t="shared" si="15"/>
        <v>17.95</v>
      </c>
      <c r="H254" s="20">
        <f t="shared" si="16"/>
        <v>1849.57</v>
      </c>
      <c r="I254" s="20">
        <f t="shared" si="17"/>
        <v>2148.42</v>
      </c>
      <c r="J254" s="20">
        <f t="shared" si="18"/>
        <v>2637.54</v>
      </c>
      <c r="K254" s="20">
        <f t="shared" si="19"/>
        <v>3723.51</v>
      </c>
    </row>
    <row r="255" spans="1:11" s="11" customFormat="1" ht="14.25" customHeight="1">
      <c r="A255" s="25" t="s">
        <v>772</v>
      </c>
      <c r="B255" s="25">
        <v>6</v>
      </c>
      <c r="C255" s="25" t="s">
        <v>791</v>
      </c>
      <c r="D255" s="25" t="s">
        <v>792</v>
      </c>
      <c r="E255" s="25" t="s">
        <v>15</v>
      </c>
      <c r="F255" s="25" t="s">
        <v>793</v>
      </c>
      <c r="G255" s="17">
        <f t="shared" si="15"/>
        <v>19.65</v>
      </c>
      <c r="H255" s="20">
        <f t="shared" si="16"/>
        <v>1932.1100000000001</v>
      </c>
      <c r="I255" s="20">
        <f t="shared" si="17"/>
        <v>2230.9600000000005</v>
      </c>
      <c r="J255" s="20">
        <f t="shared" si="18"/>
        <v>2720.0800000000004</v>
      </c>
      <c r="K255" s="20">
        <f t="shared" si="19"/>
        <v>3806.0500000000006</v>
      </c>
    </row>
    <row r="256" spans="1:11" s="11" customFormat="1" ht="14.25" customHeight="1">
      <c r="A256" s="25" t="s">
        <v>772</v>
      </c>
      <c r="B256" s="25">
        <v>7</v>
      </c>
      <c r="C256" s="25" t="s">
        <v>794</v>
      </c>
      <c r="D256" s="25" t="s">
        <v>795</v>
      </c>
      <c r="E256" s="25" t="s">
        <v>15</v>
      </c>
      <c r="F256" s="25" t="s">
        <v>796</v>
      </c>
      <c r="G256" s="17">
        <f t="shared" si="15"/>
        <v>21.94</v>
      </c>
      <c r="H256" s="20">
        <f t="shared" si="16"/>
        <v>2042.91</v>
      </c>
      <c r="I256" s="20">
        <f t="shared" si="17"/>
        <v>2341.76</v>
      </c>
      <c r="J256" s="20">
        <f t="shared" si="18"/>
        <v>2830.88</v>
      </c>
      <c r="K256" s="20">
        <f t="shared" si="19"/>
        <v>3916.8500000000004</v>
      </c>
    </row>
    <row r="257" spans="1:11" s="11" customFormat="1" ht="14.25" customHeight="1">
      <c r="A257" s="25" t="s">
        <v>772</v>
      </c>
      <c r="B257" s="25">
        <v>8</v>
      </c>
      <c r="C257" s="25" t="s">
        <v>797</v>
      </c>
      <c r="D257" s="25" t="s">
        <v>15</v>
      </c>
      <c r="E257" s="25" t="s">
        <v>798</v>
      </c>
      <c r="F257" s="25" t="s">
        <v>799</v>
      </c>
      <c r="G257" s="17">
        <f t="shared" si="15"/>
        <v>29.05</v>
      </c>
      <c r="H257" s="20">
        <f t="shared" si="16"/>
        <v>2386.7200000000003</v>
      </c>
      <c r="I257" s="20">
        <f t="shared" si="17"/>
        <v>2685.5700000000006</v>
      </c>
      <c r="J257" s="20">
        <f t="shared" si="18"/>
        <v>3174.6900000000005</v>
      </c>
      <c r="K257" s="20">
        <f t="shared" si="19"/>
        <v>4260.660000000001</v>
      </c>
    </row>
    <row r="258" spans="1:11" s="11" customFormat="1" ht="14.25" customHeight="1">
      <c r="A258" s="25" t="s">
        <v>772</v>
      </c>
      <c r="B258" s="25">
        <v>9</v>
      </c>
      <c r="C258" s="25" t="s">
        <v>800</v>
      </c>
      <c r="D258" s="25" t="s">
        <v>15</v>
      </c>
      <c r="E258" s="25" t="s">
        <v>801</v>
      </c>
      <c r="F258" s="25" t="s">
        <v>802</v>
      </c>
      <c r="G258" s="17">
        <f t="shared" si="15"/>
        <v>33.68</v>
      </c>
      <c r="H258" s="20">
        <f t="shared" si="16"/>
        <v>2610.9999999999995</v>
      </c>
      <c r="I258" s="20">
        <f t="shared" si="17"/>
        <v>2909.85</v>
      </c>
      <c r="J258" s="20">
        <f t="shared" si="18"/>
        <v>3398.97</v>
      </c>
      <c r="K258" s="20">
        <f t="shared" si="19"/>
        <v>4484.9400000000005</v>
      </c>
    </row>
    <row r="259" spans="1:11" s="11" customFormat="1" ht="14.25" customHeight="1">
      <c r="A259" s="25" t="s">
        <v>772</v>
      </c>
      <c r="B259" s="25">
        <v>10</v>
      </c>
      <c r="C259" s="25" t="s">
        <v>803</v>
      </c>
      <c r="D259" s="25" t="s">
        <v>15</v>
      </c>
      <c r="E259" s="25" t="s">
        <v>804</v>
      </c>
      <c r="F259" s="25" t="s">
        <v>805</v>
      </c>
      <c r="G259" s="17">
        <f t="shared" si="15"/>
        <v>34.98</v>
      </c>
      <c r="H259" s="20">
        <f t="shared" si="16"/>
        <v>2673.88</v>
      </c>
      <c r="I259" s="20">
        <f t="shared" si="17"/>
        <v>2972.73</v>
      </c>
      <c r="J259" s="20">
        <f t="shared" si="18"/>
        <v>3461.85</v>
      </c>
      <c r="K259" s="20">
        <f t="shared" si="19"/>
        <v>4547.82</v>
      </c>
    </row>
    <row r="260" spans="1:11" s="11" customFormat="1" ht="14.25" customHeight="1">
      <c r="A260" s="25" t="s">
        <v>772</v>
      </c>
      <c r="B260" s="25">
        <v>11</v>
      </c>
      <c r="C260" s="25" t="s">
        <v>806</v>
      </c>
      <c r="D260" s="25" t="s">
        <v>15</v>
      </c>
      <c r="E260" s="25" t="s">
        <v>807</v>
      </c>
      <c r="F260" s="25" t="s">
        <v>808</v>
      </c>
      <c r="G260" s="17">
        <f t="shared" si="15"/>
        <v>33.84</v>
      </c>
      <c r="H260" s="20">
        <f t="shared" si="16"/>
        <v>2618.78</v>
      </c>
      <c r="I260" s="20">
        <f t="shared" si="17"/>
        <v>2917.63</v>
      </c>
      <c r="J260" s="20">
        <f t="shared" si="18"/>
        <v>3406.75</v>
      </c>
      <c r="K260" s="20">
        <f t="shared" si="19"/>
        <v>4492.72</v>
      </c>
    </row>
    <row r="261" spans="1:11" s="11" customFormat="1" ht="14.25" customHeight="1">
      <c r="A261" s="25" t="s">
        <v>772</v>
      </c>
      <c r="B261" s="25">
        <v>12</v>
      </c>
      <c r="C261" s="25" t="s">
        <v>809</v>
      </c>
      <c r="D261" s="25" t="s">
        <v>15</v>
      </c>
      <c r="E261" s="25" t="s">
        <v>810</v>
      </c>
      <c r="F261" s="25" t="s">
        <v>811</v>
      </c>
      <c r="G261" s="17">
        <f t="shared" si="15"/>
        <v>32.03</v>
      </c>
      <c r="H261" s="20">
        <f t="shared" si="16"/>
        <v>2530.8300000000004</v>
      </c>
      <c r="I261" s="20">
        <f t="shared" si="17"/>
        <v>2829.6800000000003</v>
      </c>
      <c r="J261" s="20">
        <f t="shared" si="18"/>
        <v>3318.8</v>
      </c>
      <c r="K261" s="20">
        <f t="shared" si="19"/>
        <v>4404.7699999999995</v>
      </c>
    </row>
    <row r="262" spans="1:11" s="11" customFormat="1" ht="14.25" customHeight="1">
      <c r="A262" s="25" t="s">
        <v>772</v>
      </c>
      <c r="B262" s="25">
        <v>13</v>
      </c>
      <c r="C262" s="25" t="s">
        <v>812</v>
      </c>
      <c r="D262" s="25" t="s">
        <v>15</v>
      </c>
      <c r="E262" s="25" t="s">
        <v>813</v>
      </c>
      <c r="F262" s="25" t="s">
        <v>814</v>
      </c>
      <c r="G262" s="17">
        <f t="shared" si="15"/>
        <v>32.34</v>
      </c>
      <c r="H262" s="20">
        <f t="shared" si="16"/>
        <v>2546.1400000000003</v>
      </c>
      <c r="I262" s="20">
        <f t="shared" si="17"/>
        <v>2844.9900000000002</v>
      </c>
      <c r="J262" s="20">
        <f t="shared" si="18"/>
        <v>3334.11</v>
      </c>
      <c r="K262" s="20">
        <f t="shared" si="19"/>
        <v>4420.08</v>
      </c>
    </row>
    <row r="263" spans="1:11" s="11" customFormat="1" ht="14.25" customHeight="1">
      <c r="A263" s="25" t="s">
        <v>772</v>
      </c>
      <c r="B263" s="25">
        <v>14</v>
      </c>
      <c r="C263" s="25" t="s">
        <v>815</v>
      </c>
      <c r="D263" s="25" t="s">
        <v>15</v>
      </c>
      <c r="E263" s="25" t="s">
        <v>816</v>
      </c>
      <c r="F263" s="25" t="s">
        <v>817</v>
      </c>
      <c r="G263" s="17">
        <f t="shared" si="15"/>
        <v>31.9</v>
      </c>
      <c r="H263" s="20">
        <f t="shared" si="16"/>
        <v>2524.67</v>
      </c>
      <c r="I263" s="20">
        <f t="shared" si="17"/>
        <v>2823.52</v>
      </c>
      <c r="J263" s="20">
        <f t="shared" si="18"/>
        <v>3312.64</v>
      </c>
      <c r="K263" s="20">
        <f t="shared" si="19"/>
        <v>4398.61</v>
      </c>
    </row>
    <row r="264" spans="1:11" s="11" customFormat="1" ht="14.25" customHeight="1">
      <c r="A264" s="25" t="s">
        <v>772</v>
      </c>
      <c r="B264" s="25">
        <v>15</v>
      </c>
      <c r="C264" s="25" t="s">
        <v>818</v>
      </c>
      <c r="D264" s="25" t="s">
        <v>15</v>
      </c>
      <c r="E264" s="25" t="s">
        <v>819</v>
      </c>
      <c r="F264" s="25" t="s">
        <v>820</v>
      </c>
      <c r="G264" s="17">
        <f t="shared" si="15"/>
        <v>31.05</v>
      </c>
      <c r="H264" s="20">
        <f t="shared" si="16"/>
        <v>2483.42</v>
      </c>
      <c r="I264" s="20">
        <f t="shared" si="17"/>
        <v>2782.2700000000004</v>
      </c>
      <c r="J264" s="20">
        <f t="shared" si="18"/>
        <v>3271.3900000000003</v>
      </c>
      <c r="K264" s="20">
        <f t="shared" si="19"/>
        <v>4357.360000000001</v>
      </c>
    </row>
    <row r="265" spans="1:11" s="11" customFormat="1" ht="14.25" customHeight="1">
      <c r="A265" s="25" t="s">
        <v>772</v>
      </c>
      <c r="B265" s="25">
        <v>16</v>
      </c>
      <c r="C265" s="25" t="s">
        <v>821</v>
      </c>
      <c r="D265" s="25" t="s">
        <v>15</v>
      </c>
      <c r="E265" s="25" t="s">
        <v>822</v>
      </c>
      <c r="F265" s="25" t="s">
        <v>823</v>
      </c>
      <c r="G265" s="17">
        <f t="shared" si="15"/>
        <v>27.55</v>
      </c>
      <c r="H265" s="20">
        <f t="shared" si="16"/>
        <v>2314.3100000000004</v>
      </c>
      <c r="I265" s="20">
        <f t="shared" si="17"/>
        <v>2613.1600000000003</v>
      </c>
      <c r="J265" s="20">
        <f t="shared" si="18"/>
        <v>3102.28</v>
      </c>
      <c r="K265" s="20">
        <f t="shared" si="19"/>
        <v>4188.250000000001</v>
      </c>
    </row>
    <row r="266" spans="1:11" s="11" customFormat="1" ht="14.25" customHeight="1">
      <c r="A266" s="25" t="s">
        <v>772</v>
      </c>
      <c r="B266" s="25">
        <v>17</v>
      </c>
      <c r="C266" s="25" t="s">
        <v>824</v>
      </c>
      <c r="D266" s="25" t="s">
        <v>15</v>
      </c>
      <c r="E266" s="25" t="s">
        <v>825</v>
      </c>
      <c r="F266" s="25" t="s">
        <v>826</v>
      </c>
      <c r="G266" s="17">
        <f aca="true" t="shared" si="20" ref="G266:G329">ROUND((F266*0.0211),2)</f>
        <v>27.3</v>
      </c>
      <c r="H266" s="20">
        <f aca="true" t="shared" si="21" ref="H266:H329">F266+$M$3+G266</f>
        <v>2302.13</v>
      </c>
      <c r="I266" s="20">
        <f aca="true" t="shared" si="22" ref="I266:I329">F266+$N$3+G266</f>
        <v>2600.9800000000005</v>
      </c>
      <c r="J266" s="20">
        <f aca="true" t="shared" si="23" ref="J266:J329">F266+$O$3+G266</f>
        <v>3090.1000000000004</v>
      </c>
      <c r="K266" s="20">
        <f aca="true" t="shared" si="24" ref="K266:K329">F266+$P$3+G266</f>
        <v>4176.070000000001</v>
      </c>
    </row>
    <row r="267" spans="1:11" s="11" customFormat="1" ht="14.25" customHeight="1">
      <c r="A267" s="25" t="s">
        <v>772</v>
      </c>
      <c r="B267" s="25">
        <v>18</v>
      </c>
      <c r="C267" s="25" t="s">
        <v>827</v>
      </c>
      <c r="D267" s="25" t="s">
        <v>15</v>
      </c>
      <c r="E267" s="25" t="s">
        <v>828</v>
      </c>
      <c r="F267" s="25" t="s">
        <v>829</v>
      </c>
      <c r="G267" s="17">
        <f t="shared" si="20"/>
        <v>26.95</v>
      </c>
      <c r="H267" s="20">
        <f t="shared" si="21"/>
        <v>2284.99</v>
      </c>
      <c r="I267" s="20">
        <f t="shared" si="22"/>
        <v>2583.84</v>
      </c>
      <c r="J267" s="20">
        <f t="shared" si="23"/>
        <v>3072.96</v>
      </c>
      <c r="K267" s="20">
        <f t="shared" si="24"/>
        <v>4158.93</v>
      </c>
    </row>
    <row r="268" spans="1:11" s="11" customFormat="1" ht="14.25" customHeight="1">
      <c r="A268" s="25" t="s">
        <v>772</v>
      </c>
      <c r="B268" s="25">
        <v>19</v>
      </c>
      <c r="C268" s="25" t="s">
        <v>830</v>
      </c>
      <c r="D268" s="25" t="s">
        <v>15</v>
      </c>
      <c r="E268" s="25" t="s">
        <v>831</v>
      </c>
      <c r="F268" s="25" t="s">
        <v>832</v>
      </c>
      <c r="G268" s="17">
        <f t="shared" si="20"/>
        <v>28.21</v>
      </c>
      <c r="H268" s="20">
        <f t="shared" si="21"/>
        <v>2346.38</v>
      </c>
      <c r="I268" s="20">
        <f t="shared" si="22"/>
        <v>2645.2300000000005</v>
      </c>
      <c r="J268" s="20">
        <f t="shared" si="23"/>
        <v>3134.3500000000004</v>
      </c>
      <c r="K268" s="20">
        <f t="shared" si="24"/>
        <v>4220.320000000001</v>
      </c>
    </row>
    <row r="269" spans="1:11" s="11" customFormat="1" ht="14.25" customHeight="1">
      <c r="A269" s="25" t="s">
        <v>772</v>
      </c>
      <c r="B269" s="25">
        <v>20</v>
      </c>
      <c r="C269" s="25" t="s">
        <v>833</v>
      </c>
      <c r="D269" s="25" t="s">
        <v>834</v>
      </c>
      <c r="E269" s="25" t="s">
        <v>15</v>
      </c>
      <c r="F269" s="25" t="s">
        <v>835</v>
      </c>
      <c r="G269" s="17">
        <f t="shared" si="20"/>
        <v>32.42</v>
      </c>
      <c r="H269" s="20">
        <f t="shared" si="21"/>
        <v>2549.98</v>
      </c>
      <c r="I269" s="20">
        <f t="shared" si="22"/>
        <v>2848.83</v>
      </c>
      <c r="J269" s="20">
        <f t="shared" si="23"/>
        <v>3337.95</v>
      </c>
      <c r="K269" s="20">
        <f t="shared" si="24"/>
        <v>4423.92</v>
      </c>
    </row>
    <row r="270" spans="1:11" s="11" customFormat="1" ht="14.25" customHeight="1">
      <c r="A270" s="25" t="s">
        <v>772</v>
      </c>
      <c r="B270" s="25">
        <v>21</v>
      </c>
      <c r="C270" s="25" t="s">
        <v>836</v>
      </c>
      <c r="D270" s="25" t="s">
        <v>15</v>
      </c>
      <c r="E270" s="25" t="s">
        <v>837</v>
      </c>
      <c r="F270" s="25" t="s">
        <v>838</v>
      </c>
      <c r="G270" s="17">
        <f t="shared" si="20"/>
        <v>36.01</v>
      </c>
      <c r="H270" s="20">
        <f t="shared" si="21"/>
        <v>2723.82</v>
      </c>
      <c r="I270" s="20">
        <f t="shared" si="22"/>
        <v>3022.67</v>
      </c>
      <c r="J270" s="20">
        <f t="shared" si="23"/>
        <v>3511.79</v>
      </c>
      <c r="K270" s="20">
        <f t="shared" si="24"/>
        <v>4597.76</v>
      </c>
    </row>
    <row r="271" spans="1:11" s="11" customFormat="1" ht="14.25" customHeight="1">
      <c r="A271" s="25" t="s">
        <v>772</v>
      </c>
      <c r="B271" s="25">
        <v>22</v>
      </c>
      <c r="C271" s="25" t="s">
        <v>839</v>
      </c>
      <c r="D271" s="25" t="s">
        <v>15</v>
      </c>
      <c r="E271" s="25" t="s">
        <v>840</v>
      </c>
      <c r="F271" s="25" t="s">
        <v>841</v>
      </c>
      <c r="G271" s="17">
        <f t="shared" si="20"/>
        <v>31.91</v>
      </c>
      <c r="H271" s="20">
        <f t="shared" si="21"/>
        <v>2525.25</v>
      </c>
      <c r="I271" s="20">
        <f t="shared" si="22"/>
        <v>2824.1</v>
      </c>
      <c r="J271" s="20">
        <f t="shared" si="23"/>
        <v>3313.22</v>
      </c>
      <c r="K271" s="20">
        <f t="shared" si="24"/>
        <v>4399.1900000000005</v>
      </c>
    </row>
    <row r="272" spans="1:11" s="11" customFormat="1" ht="14.25" customHeight="1">
      <c r="A272" s="25" t="s">
        <v>772</v>
      </c>
      <c r="B272" s="25">
        <v>23</v>
      </c>
      <c r="C272" s="25" t="s">
        <v>842</v>
      </c>
      <c r="D272" s="25" t="s">
        <v>15</v>
      </c>
      <c r="E272" s="25" t="s">
        <v>843</v>
      </c>
      <c r="F272" s="25" t="s">
        <v>844</v>
      </c>
      <c r="G272" s="17">
        <f t="shared" si="20"/>
        <v>31.42</v>
      </c>
      <c r="H272" s="20">
        <f t="shared" si="21"/>
        <v>2501.49</v>
      </c>
      <c r="I272" s="20">
        <f t="shared" si="22"/>
        <v>2800.34</v>
      </c>
      <c r="J272" s="20">
        <f t="shared" si="23"/>
        <v>3289.46</v>
      </c>
      <c r="K272" s="20">
        <f t="shared" si="24"/>
        <v>4375.43</v>
      </c>
    </row>
    <row r="273" spans="1:11" s="11" customFormat="1" ht="14.25" customHeight="1">
      <c r="A273" s="25" t="s">
        <v>845</v>
      </c>
      <c r="B273" s="25">
        <v>0</v>
      </c>
      <c r="C273" s="25" t="s">
        <v>846</v>
      </c>
      <c r="D273" s="25" t="s">
        <v>15</v>
      </c>
      <c r="E273" s="25" t="s">
        <v>847</v>
      </c>
      <c r="F273" s="25" t="s">
        <v>848</v>
      </c>
      <c r="G273" s="17">
        <f t="shared" si="20"/>
        <v>27.35</v>
      </c>
      <c r="H273" s="20">
        <f t="shared" si="21"/>
        <v>2304.4900000000002</v>
      </c>
      <c r="I273" s="20">
        <f t="shared" si="22"/>
        <v>2603.34</v>
      </c>
      <c r="J273" s="20">
        <f t="shared" si="23"/>
        <v>3092.46</v>
      </c>
      <c r="K273" s="20">
        <f t="shared" si="24"/>
        <v>4178.43</v>
      </c>
    </row>
    <row r="274" spans="1:11" s="11" customFormat="1" ht="14.25" customHeight="1">
      <c r="A274" s="25" t="s">
        <v>845</v>
      </c>
      <c r="B274" s="25">
        <v>1</v>
      </c>
      <c r="C274" s="25" t="s">
        <v>849</v>
      </c>
      <c r="D274" s="25" t="s">
        <v>15</v>
      </c>
      <c r="E274" s="25" t="s">
        <v>850</v>
      </c>
      <c r="F274" s="25" t="s">
        <v>851</v>
      </c>
      <c r="G274" s="17">
        <f t="shared" si="20"/>
        <v>24.98</v>
      </c>
      <c r="H274" s="20">
        <f t="shared" si="21"/>
        <v>2190.0099999999998</v>
      </c>
      <c r="I274" s="20">
        <f t="shared" si="22"/>
        <v>2488.86</v>
      </c>
      <c r="J274" s="20">
        <f t="shared" si="23"/>
        <v>2977.98</v>
      </c>
      <c r="K274" s="20">
        <f t="shared" si="24"/>
        <v>4063.9500000000003</v>
      </c>
    </row>
    <row r="275" spans="1:11" s="11" customFormat="1" ht="14.25" customHeight="1">
      <c r="A275" s="25" t="s">
        <v>845</v>
      </c>
      <c r="B275" s="25">
        <v>2</v>
      </c>
      <c r="C275" s="25" t="s">
        <v>852</v>
      </c>
      <c r="D275" s="25" t="s">
        <v>15</v>
      </c>
      <c r="E275" s="25" t="s">
        <v>853</v>
      </c>
      <c r="F275" s="25" t="s">
        <v>854</v>
      </c>
      <c r="G275" s="17">
        <f t="shared" si="20"/>
        <v>22.69</v>
      </c>
      <c r="H275" s="20">
        <f t="shared" si="21"/>
        <v>2079.04</v>
      </c>
      <c r="I275" s="20">
        <f t="shared" si="22"/>
        <v>2377.89</v>
      </c>
      <c r="J275" s="20">
        <f t="shared" si="23"/>
        <v>2867.0099999999998</v>
      </c>
      <c r="K275" s="20">
        <f t="shared" si="24"/>
        <v>3952.98</v>
      </c>
    </row>
    <row r="276" spans="1:11" s="11" customFormat="1" ht="14.25" customHeight="1">
      <c r="A276" s="25" t="s">
        <v>845</v>
      </c>
      <c r="B276" s="25">
        <v>3</v>
      </c>
      <c r="C276" s="25" t="s">
        <v>855</v>
      </c>
      <c r="D276" s="25" t="s">
        <v>15</v>
      </c>
      <c r="E276" s="25" t="s">
        <v>856</v>
      </c>
      <c r="F276" s="25" t="s">
        <v>857</v>
      </c>
      <c r="G276" s="17">
        <f t="shared" si="20"/>
        <v>23.2</v>
      </c>
      <c r="H276" s="20">
        <f t="shared" si="21"/>
        <v>2103.6499999999996</v>
      </c>
      <c r="I276" s="20">
        <f t="shared" si="22"/>
        <v>2402.5</v>
      </c>
      <c r="J276" s="20">
        <f t="shared" si="23"/>
        <v>2891.62</v>
      </c>
      <c r="K276" s="20">
        <f t="shared" si="24"/>
        <v>3977.59</v>
      </c>
    </row>
    <row r="277" spans="1:11" s="11" customFormat="1" ht="14.25" customHeight="1">
      <c r="A277" s="25" t="s">
        <v>845</v>
      </c>
      <c r="B277" s="25">
        <v>4</v>
      </c>
      <c r="C277" s="25" t="s">
        <v>858</v>
      </c>
      <c r="D277" s="25" t="s">
        <v>859</v>
      </c>
      <c r="E277" s="25" t="s">
        <v>15</v>
      </c>
      <c r="F277" s="25" t="s">
        <v>860</v>
      </c>
      <c r="G277" s="17">
        <f t="shared" si="20"/>
        <v>22.97</v>
      </c>
      <c r="H277" s="20">
        <f t="shared" si="21"/>
        <v>2092.7899999999995</v>
      </c>
      <c r="I277" s="20">
        <f t="shared" si="22"/>
        <v>2391.64</v>
      </c>
      <c r="J277" s="20">
        <f t="shared" si="23"/>
        <v>2880.7599999999998</v>
      </c>
      <c r="K277" s="20">
        <f t="shared" si="24"/>
        <v>3966.73</v>
      </c>
    </row>
    <row r="278" spans="1:11" s="11" customFormat="1" ht="14.25" customHeight="1">
      <c r="A278" s="25" t="s">
        <v>845</v>
      </c>
      <c r="B278" s="25">
        <v>5</v>
      </c>
      <c r="C278" s="25" t="s">
        <v>861</v>
      </c>
      <c r="D278" s="25" t="s">
        <v>862</v>
      </c>
      <c r="E278" s="25" t="s">
        <v>15</v>
      </c>
      <c r="F278" s="25" t="s">
        <v>863</v>
      </c>
      <c r="G278" s="17">
        <f t="shared" si="20"/>
        <v>23.25</v>
      </c>
      <c r="H278" s="20">
        <f t="shared" si="21"/>
        <v>2106.31</v>
      </c>
      <c r="I278" s="20">
        <f t="shared" si="22"/>
        <v>2405.16</v>
      </c>
      <c r="J278" s="20">
        <f t="shared" si="23"/>
        <v>2894.2799999999997</v>
      </c>
      <c r="K278" s="20">
        <f t="shared" si="24"/>
        <v>3980.25</v>
      </c>
    </row>
    <row r="279" spans="1:11" s="11" customFormat="1" ht="14.25" customHeight="1">
      <c r="A279" s="25" t="s">
        <v>845</v>
      </c>
      <c r="B279" s="25">
        <v>6</v>
      </c>
      <c r="C279" s="25" t="s">
        <v>864</v>
      </c>
      <c r="D279" s="25" t="s">
        <v>15</v>
      </c>
      <c r="E279" s="25" t="s">
        <v>865</v>
      </c>
      <c r="F279" s="25" t="s">
        <v>866</v>
      </c>
      <c r="G279" s="17">
        <f t="shared" si="20"/>
        <v>24.72</v>
      </c>
      <c r="H279" s="20">
        <f t="shared" si="21"/>
        <v>2177.22</v>
      </c>
      <c r="I279" s="20">
        <f t="shared" si="22"/>
        <v>2476.07</v>
      </c>
      <c r="J279" s="20">
        <f t="shared" si="23"/>
        <v>2965.19</v>
      </c>
      <c r="K279" s="20">
        <f t="shared" si="24"/>
        <v>4051.1600000000003</v>
      </c>
    </row>
    <row r="280" spans="1:11" s="11" customFormat="1" ht="14.25" customHeight="1">
      <c r="A280" s="25" t="s">
        <v>845</v>
      </c>
      <c r="B280" s="25">
        <v>7</v>
      </c>
      <c r="C280" s="25" t="s">
        <v>867</v>
      </c>
      <c r="D280" s="25" t="s">
        <v>868</v>
      </c>
      <c r="E280" s="25" t="s">
        <v>15</v>
      </c>
      <c r="F280" s="25" t="s">
        <v>869</v>
      </c>
      <c r="G280" s="17">
        <f t="shared" si="20"/>
        <v>23.48</v>
      </c>
      <c r="H280" s="20">
        <f t="shared" si="21"/>
        <v>2117.3399999999997</v>
      </c>
      <c r="I280" s="20">
        <f t="shared" si="22"/>
        <v>2416.19</v>
      </c>
      <c r="J280" s="20">
        <f t="shared" si="23"/>
        <v>2905.31</v>
      </c>
      <c r="K280" s="20">
        <f t="shared" si="24"/>
        <v>3991.28</v>
      </c>
    </row>
    <row r="281" spans="1:11" s="11" customFormat="1" ht="14.25" customHeight="1">
      <c r="A281" s="25" t="s">
        <v>845</v>
      </c>
      <c r="B281" s="25">
        <v>8</v>
      </c>
      <c r="C281" s="25" t="s">
        <v>870</v>
      </c>
      <c r="D281" s="25" t="s">
        <v>871</v>
      </c>
      <c r="E281" s="25" t="s">
        <v>15</v>
      </c>
      <c r="F281" s="25" t="s">
        <v>872</v>
      </c>
      <c r="G281" s="17">
        <f t="shared" si="20"/>
        <v>26.26</v>
      </c>
      <c r="H281" s="20">
        <f t="shared" si="21"/>
        <v>2252.01</v>
      </c>
      <c r="I281" s="20">
        <f t="shared" si="22"/>
        <v>2550.8600000000006</v>
      </c>
      <c r="J281" s="20">
        <f t="shared" si="23"/>
        <v>3039.9800000000005</v>
      </c>
      <c r="K281" s="20">
        <f t="shared" si="24"/>
        <v>4125.950000000001</v>
      </c>
    </row>
    <row r="282" spans="1:11" s="11" customFormat="1" ht="14.25" customHeight="1">
      <c r="A282" s="25" t="s">
        <v>845</v>
      </c>
      <c r="B282" s="25">
        <v>9</v>
      </c>
      <c r="C282" s="25" t="s">
        <v>873</v>
      </c>
      <c r="D282" s="25" t="s">
        <v>874</v>
      </c>
      <c r="E282" s="25" t="s">
        <v>15</v>
      </c>
      <c r="F282" s="25" t="s">
        <v>875</v>
      </c>
      <c r="G282" s="17">
        <f t="shared" si="20"/>
        <v>31.8</v>
      </c>
      <c r="H282" s="20">
        <f t="shared" si="21"/>
        <v>2519.9900000000002</v>
      </c>
      <c r="I282" s="20">
        <f t="shared" si="22"/>
        <v>2818.84</v>
      </c>
      <c r="J282" s="20">
        <f t="shared" si="23"/>
        <v>3307.96</v>
      </c>
      <c r="K282" s="20">
        <f t="shared" si="24"/>
        <v>4393.93</v>
      </c>
    </row>
    <row r="283" spans="1:11" s="11" customFormat="1" ht="14.25" customHeight="1">
      <c r="A283" s="25" t="s">
        <v>845</v>
      </c>
      <c r="B283" s="25">
        <v>10</v>
      </c>
      <c r="C283" s="25" t="s">
        <v>876</v>
      </c>
      <c r="D283" s="25" t="s">
        <v>15</v>
      </c>
      <c r="E283" s="25" t="s">
        <v>877</v>
      </c>
      <c r="F283" s="25" t="s">
        <v>878</v>
      </c>
      <c r="G283" s="17">
        <f t="shared" si="20"/>
        <v>33.25</v>
      </c>
      <c r="H283" s="20">
        <f t="shared" si="21"/>
        <v>2590.1400000000003</v>
      </c>
      <c r="I283" s="20">
        <f t="shared" si="22"/>
        <v>2888.9900000000002</v>
      </c>
      <c r="J283" s="20">
        <f t="shared" si="23"/>
        <v>3378.11</v>
      </c>
      <c r="K283" s="20">
        <f t="shared" si="24"/>
        <v>4464.08</v>
      </c>
    </row>
    <row r="284" spans="1:11" s="11" customFormat="1" ht="14.25" customHeight="1">
      <c r="A284" s="25" t="s">
        <v>845</v>
      </c>
      <c r="B284" s="25">
        <v>11</v>
      </c>
      <c r="C284" s="25" t="s">
        <v>879</v>
      </c>
      <c r="D284" s="25" t="s">
        <v>15</v>
      </c>
      <c r="E284" s="25" t="s">
        <v>880</v>
      </c>
      <c r="F284" s="25" t="s">
        <v>881</v>
      </c>
      <c r="G284" s="17">
        <f t="shared" si="20"/>
        <v>33.98</v>
      </c>
      <c r="H284" s="20">
        <f t="shared" si="21"/>
        <v>2625.2000000000003</v>
      </c>
      <c r="I284" s="20">
        <f t="shared" si="22"/>
        <v>2924.05</v>
      </c>
      <c r="J284" s="20">
        <f t="shared" si="23"/>
        <v>3413.17</v>
      </c>
      <c r="K284" s="20">
        <f t="shared" si="24"/>
        <v>4499.139999999999</v>
      </c>
    </row>
    <row r="285" spans="1:11" s="11" customFormat="1" ht="14.25" customHeight="1">
      <c r="A285" s="25" t="s">
        <v>845</v>
      </c>
      <c r="B285" s="25">
        <v>12</v>
      </c>
      <c r="C285" s="25" t="s">
        <v>882</v>
      </c>
      <c r="D285" s="25" t="s">
        <v>15</v>
      </c>
      <c r="E285" s="25" t="s">
        <v>883</v>
      </c>
      <c r="F285" s="25" t="s">
        <v>884</v>
      </c>
      <c r="G285" s="17">
        <f t="shared" si="20"/>
        <v>32.71</v>
      </c>
      <c r="H285" s="20">
        <f t="shared" si="21"/>
        <v>2563.77</v>
      </c>
      <c r="I285" s="20">
        <f t="shared" si="22"/>
        <v>2862.62</v>
      </c>
      <c r="J285" s="20">
        <f t="shared" si="23"/>
        <v>3351.74</v>
      </c>
      <c r="K285" s="20">
        <f t="shared" si="24"/>
        <v>4437.71</v>
      </c>
    </row>
    <row r="286" spans="1:11" s="11" customFormat="1" ht="14.25" customHeight="1">
      <c r="A286" s="25" t="s">
        <v>845</v>
      </c>
      <c r="B286" s="25">
        <v>13</v>
      </c>
      <c r="C286" s="25" t="s">
        <v>885</v>
      </c>
      <c r="D286" s="25" t="s">
        <v>15</v>
      </c>
      <c r="E286" s="25" t="s">
        <v>886</v>
      </c>
      <c r="F286" s="25" t="s">
        <v>887</v>
      </c>
      <c r="G286" s="17">
        <f t="shared" si="20"/>
        <v>32.59</v>
      </c>
      <c r="H286" s="20">
        <f t="shared" si="21"/>
        <v>2557.9700000000003</v>
      </c>
      <c r="I286" s="20">
        <f t="shared" si="22"/>
        <v>2856.8200000000006</v>
      </c>
      <c r="J286" s="20">
        <f t="shared" si="23"/>
        <v>3345.9400000000005</v>
      </c>
      <c r="K286" s="20">
        <f t="shared" si="24"/>
        <v>4431.910000000001</v>
      </c>
    </row>
    <row r="287" spans="1:11" s="11" customFormat="1" ht="14.25" customHeight="1">
      <c r="A287" s="25" t="s">
        <v>845</v>
      </c>
      <c r="B287" s="25">
        <v>14</v>
      </c>
      <c r="C287" s="25" t="s">
        <v>888</v>
      </c>
      <c r="D287" s="25" t="s">
        <v>15</v>
      </c>
      <c r="E287" s="25" t="s">
        <v>889</v>
      </c>
      <c r="F287" s="25" t="s">
        <v>890</v>
      </c>
      <c r="G287" s="17">
        <f t="shared" si="20"/>
        <v>31.62</v>
      </c>
      <c r="H287" s="20">
        <f t="shared" si="21"/>
        <v>2511.35</v>
      </c>
      <c r="I287" s="20">
        <f t="shared" si="22"/>
        <v>2810.2</v>
      </c>
      <c r="J287" s="20">
        <f t="shared" si="23"/>
        <v>3299.3199999999997</v>
      </c>
      <c r="K287" s="20">
        <f t="shared" si="24"/>
        <v>4385.29</v>
      </c>
    </row>
    <row r="288" spans="1:11" s="11" customFormat="1" ht="14.25" customHeight="1">
      <c r="A288" s="25" t="s">
        <v>845</v>
      </c>
      <c r="B288" s="25">
        <v>15</v>
      </c>
      <c r="C288" s="25" t="s">
        <v>609</v>
      </c>
      <c r="D288" s="25" t="s">
        <v>15</v>
      </c>
      <c r="E288" s="25" t="s">
        <v>98</v>
      </c>
      <c r="F288" s="25" t="s">
        <v>611</v>
      </c>
      <c r="G288" s="17">
        <f t="shared" si="20"/>
        <v>31.46</v>
      </c>
      <c r="H288" s="20">
        <f t="shared" si="21"/>
        <v>2503.21</v>
      </c>
      <c r="I288" s="20">
        <f t="shared" si="22"/>
        <v>2802.0600000000004</v>
      </c>
      <c r="J288" s="20">
        <f t="shared" si="23"/>
        <v>3291.1800000000003</v>
      </c>
      <c r="K288" s="20">
        <f t="shared" si="24"/>
        <v>4377.150000000001</v>
      </c>
    </row>
    <row r="289" spans="1:11" s="11" customFormat="1" ht="14.25" customHeight="1">
      <c r="A289" s="25" t="s">
        <v>845</v>
      </c>
      <c r="B289" s="25">
        <v>16</v>
      </c>
      <c r="C289" s="25" t="s">
        <v>891</v>
      </c>
      <c r="D289" s="25" t="s">
        <v>15</v>
      </c>
      <c r="E289" s="25" t="s">
        <v>892</v>
      </c>
      <c r="F289" s="25" t="s">
        <v>893</v>
      </c>
      <c r="G289" s="17">
        <f t="shared" si="20"/>
        <v>30.85</v>
      </c>
      <c r="H289" s="20">
        <f t="shared" si="21"/>
        <v>2473.69</v>
      </c>
      <c r="I289" s="20">
        <f t="shared" si="22"/>
        <v>2772.54</v>
      </c>
      <c r="J289" s="20">
        <f t="shared" si="23"/>
        <v>3261.66</v>
      </c>
      <c r="K289" s="20">
        <f t="shared" si="24"/>
        <v>4347.630000000001</v>
      </c>
    </row>
    <row r="290" spans="1:11" s="11" customFormat="1" ht="14.25" customHeight="1">
      <c r="A290" s="25" t="s">
        <v>845</v>
      </c>
      <c r="B290" s="25">
        <v>17</v>
      </c>
      <c r="C290" s="25" t="s">
        <v>894</v>
      </c>
      <c r="D290" s="25" t="s">
        <v>15</v>
      </c>
      <c r="E290" s="25" t="s">
        <v>895</v>
      </c>
      <c r="F290" s="25" t="s">
        <v>896</v>
      </c>
      <c r="G290" s="17">
        <f t="shared" si="20"/>
        <v>30.25</v>
      </c>
      <c r="H290" s="20">
        <f t="shared" si="21"/>
        <v>2444.91</v>
      </c>
      <c r="I290" s="20">
        <f t="shared" si="22"/>
        <v>2743.76</v>
      </c>
      <c r="J290" s="20">
        <f t="shared" si="23"/>
        <v>3232.88</v>
      </c>
      <c r="K290" s="20">
        <f t="shared" si="24"/>
        <v>4318.85</v>
      </c>
    </row>
    <row r="291" spans="1:11" s="11" customFormat="1" ht="14.25" customHeight="1">
      <c r="A291" s="25" t="s">
        <v>845</v>
      </c>
      <c r="B291" s="25">
        <v>18</v>
      </c>
      <c r="C291" s="25" t="s">
        <v>897</v>
      </c>
      <c r="D291" s="25" t="s">
        <v>15</v>
      </c>
      <c r="E291" s="25" t="s">
        <v>898</v>
      </c>
      <c r="F291" s="25" t="s">
        <v>899</v>
      </c>
      <c r="G291" s="17">
        <f t="shared" si="20"/>
        <v>29.46</v>
      </c>
      <c r="H291" s="20">
        <f t="shared" si="21"/>
        <v>2406.79</v>
      </c>
      <c r="I291" s="20">
        <f t="shared" si="22"/>
        <v>2705.6400000000003</v>
      </c>
      <c r="J291" s="20">
        <f t="shared" si="23"/>
        <v>3194.76</v>
      </c>
      <c r="K291" s="20">
        <f t="shared" si="24"/>
        <v>4280.7300000000005</v>
      </c>
    </row>
    <row r="292" spans="1:11" s="11" customFormat="1" ht="14.25" customHeight="1">
      <c r="A292" s="25" t="s">
        <v>845</v>
      </c>
      <c r="B292" s="25">
        <v>19</v>
      </c>
      <c r="C292" s="25" t="s">
        <v>900</v>
      </c>
      <c r="D292" s="25" t="s">
        <v>15</v>
      </c>
      <c r="E292" s="25" t="s">
        <v>901</v>
      </c>
      <c r="F292" s="25" t="s">
        <v>902</v>
      </c>
      <c r="G292" s="17">
        <f t="shared" si="20"/>
        <v>29.99</v>
      </c>
      <c r="H292" s="20">
        <f t="shared" si="21"/>
        <v>2432.41</v>
      </c>
      <c r="I292" s="20">
        <f t="shared" si="22"/>
        <v>2731.26</v>
      </c>
      <c r="J292" s="20">
        <f t="shared" si="23"/>
        <v>3220.38</v>
      </c>
      <c r="K292" s="20">
        <f t="shared" si="24"/>
        <v>4306.35</v>
      </c>
    </row>
    <row r="293" spans="1:11" s="11" customFormat="1" ht="14.25" customHeight="1">
      <c r="A293" s="25" t="s">
        <v>845</v>
      </c>
      <c r="B293" s="25">
        <v>20</v>
      </c>
      <c r="C293" s="25" t="s">
        <v>903</v>
      </c>
      <c r="D293" s="25" t="s">
        <v>904</v>
      </c>
      <c r="E293" s="25" t="s">
        <v>15</v>
      </c>
      <c r="F293" s="25" t="s">
        <v>905</v>
      </c>
      <c r="G293" s="17">
        <f t="shared" si="20"/>
        <v>34.43</v>
      </c>
      <c r="H293" s="20">
        <f t="shared" si="21"/>
        <v>2647.16</v>
      </c>
      <c r="I293" s="20">
        <f t="shared" si="22"/>
        <v>2946.0099999999998</v>
      </c>
      <c r="J293" s="20">
        <f t="shared" si="23"/>
        <v>3435.1299999999997</v>
      </c>
      <c r="K293" s="20">
        <f t="shared" si="24"/>
        <v>4521.1</v>
      </c>
    </row>
    <row r="294" spans="1:11" s="11" customFormat="1" ht="14.25" customHeight="1">
      <c r="A294" s="25" t="s">
        <v>845</v>
      </c>
      <c r="B294" s="25">
        <v>21</v>
      </c>
      <c r="C294" s="25" t="s">
        <v>906</v>
      </c>
      <c r="D294" s="25" t="s">
        <v>15</v>
      </c>
      <c r="E294" s="25" t="s">
        <v>907</v>
      </c>
      <c r="F294" s="25" t="s">
        <v>908</v>
      </c>
      <c r="G294" s="17">
        <f t="shared" si="20"/>
        <v>34.51</v>
      </c>
      <c r="H294" s="20">
        <f t="shared" si="21"/>
        <v>2650.9000000000005</v>
      </c>
      <c r="I294" s="20">
        <f t="shared" si="22"/>
        <v>2949.7500000000005</v>
      </c>
      <c r="J294" s="20">
        <f t="shared" si="23"/>
        <v>3438.8700000000003</v>
      </c>
      <c r="K294" s="20">
        <f t="shared" si="24"/>
        <v>4524.84</v>
      </c>
    </row>
    <row r="295" spans="1:11" s="11" customFormat="1" ht="14.25" customHeight="1">
      <c r="A295" s="25" t="s">
        <v>845</v>
      </c>
      <c r="B295" s="25">
        <v>22</v>
      </c>
      <c r="C295" s="25" t="s">
        <v>909</v>
      </c>
      <c r="D295" s="25" t="s">
        <v>15</v>
      </c>
      <c r="E295" s="25" t="s">
        <v>910</v>
      </c>
      <c r="F295" s="25" t="s">
        <v>911</v>
      </c>
      <c r="G295" s="17">
        <f t="shared" si="20"/>
        <v>33.37</v>
      </c>
      <c r="H295" s="20">
        <f t="shared" si="21"/>
        <v>2595.77</v>
      </c>
      <c r="I295" s="20">
        <f t="shared" si="22"/>
        <v>2894.62</v>
      </c>
      <c r="J295" s="20">
        <f t="shared" si="23"/>
        <v>3383.74</v>
      </c>
      <c r="K295" s="20">
        <f t="shared" si="24"/>
        <v>4469.71</v>
      </c>
    </row>
    <row r="296" spans="1:11" s="11" customFormat="1" ht="14.25" customHeight="1">
      <c r="A296" s="25" t="s">
        <v>845</v>
      </c>
      <c r="B296" s="25">
        <v>23</v>
      </c>
      <c r="C296" s="25" t="s">
        <v>912</v>
      </c>
      <c r="D296" s="25" t="s">
        <v>15</v>
      </c>
      <c r="E296" s="25" t="s">
        <v>913</v>
      </c>
      <c r="F296" s="25" t="s">
        <v>914</v>
      </c>
      <c r="G296" s="17">
        <f t="shared" si="20"/>
        <v>28.68</v>
      </c>
      <c r="H296" s="20">
        <f t="shared" si="21"/>
        <v>2368.9599999999996</v>
      </c>
      <c r="I296" s="20">
        <f t="shared" si="22"/>
        <v>2667.81</v>
      </c>
      <c r="J296" s="20">
        <f t="shared" si="23"/>
        <v>3156.93</v>
      </c>
      <c r="K296" s="20">
        <f t="shared" si="24"/>
        <v>4242.900000000001</v>
      </c>
    </row>
    <row r="297" spans="1:11" s="11" customFormat="1" ht="14.25" customHeight="1">
      <c r="A297" s="25" t="s">
        <v>915</v>
      </c>
      <c r="B297" s="25">
        <v>0</v>
      </c>
      <c r="C297" s="25" t="s">
        <v>916</v>
      </c>
      <c r="D297" s="25" t="s">
        <v>15</v>
      </c>
      <c r="E297" s="25" t="s">
        <v>917</v>
      </c>
      <c r="F297" s="25" t="s">
        <v>918</v>
      </c>
      <c r="G297" s="17">
        <f t="shared" si="20"/>
        <v>28.28</v>
      </c>
      <c r="H297" s="20">
        <f t="shared" si="21"/>
        <v>2349.73</v>
      </c>
      <c r="I297" s="20">
        <f t="shared" si="22"/>
        <v>2648.5800000000004</v>
      </c>
      <c r="J297" s="20">
        <f t="shared" si="23"/>
        <v>3137.7000000000003</v>
      </c>
      <c r="K297" s="20">
        <f t="shared" si="24"/>
        <v>4223.67</v>
      </c>
    </row>
    <row r="298" spans="1:11" s="11" customFormat="1" ht="14.25" customHeight="1">
      <c r="A298" s="25" t="s">
        <v>915</v>
      </c>
      <c r="B298" s="25">
        <v>1</v>
      </c>
      <c r="C298" s="25" t="s">
        <v>919</v>
      </c>
      <c r="D298" s="25" t="s">
        <v>15</v>
      </c>
      <c r="E298" s="25" t="s">
        <v>920</v>
      </c>
      <c r="F298" s="25" t="s">
        <v>921</v>
      </c>
      <c r="G298" s="17">
        <f t="shared" si="20"/>
        <v>24.14</v>
      </c>
      <c r="H298" s="20">
        <f t="shared" si="21"/>
        <v>2149.31</v>
      </c>
      <c r="I298" s="20">
        <f t="shared" si="22"/>
        <v>2448.1600000000003</v>
      </c>
      <c r="J298" s="20">
        <f t="shared" si="23"/>
        <v>2937.28</v>
      </c>
      <c r="K298" s="20">
        <f t="shared" si="24"/>
        <v>4023.2500000000005</v>
      </c>
    </row>
    <row r="299" spans="1:11" s="11" customFormat="1" ht="14.25" customHeight="1">
      <c r="A299" s="25" t="s">
        <v>915</v>
      </c>
      <c r="B299" s="25">
        <v>2</v>
      </c>
      <c r="C299" s="25" t="s">
        <v>922</v>
      </c>
      <c r="D299" s="25" t="s">
        <v>15</v>
      </c>
      <c r="E299" s="25" t="s">
        <v>923</v>
      </c>
      <c r="F299" s="25" t="s">
        <v>924</v>
      </c>
      <c r="G299" s="17">
        <f t="shared" si="20"/>
        <v>22.33</v>
      </c>
      <c r="H299" s="20">
        <f t="shared" si="21"/>
        <v>2061.7400000000002</v>
      </c>
      <c r="I299" s="20">
        <f t="shared" si="22"/>
        <v>2360.59</v>
      </c>
      <c r="J299" s="20">
        <f t="shared" si="23"/>
        <v>2849.71</v>
      </c>
      <c r="K299" s="20">
        <f t="shared" si="24"/>
        <v>3935.6800000000003</v>
      </c>
    </row>
    <row r="300" spans="1:11" s="11" customFormat="1" ht="14.25" customHeight="1">
      <c r="A300" s="25" t="s">
        <v>915</v>
      </c>
      <c r="B300" s="25">
        <v>3</v>
      </c>
      <c r="C300" s="25" t="s">
        <v>925</v>
      </c>
      <c r="D300" s="25" t="s">
        <v>15</v>
      </c>
      <c r="E300" s="25" t="s">
        <v>926</v>
      </c>
      <c r="F300" s="25" t="s">
        <v>927</v>
      </c>
      <c r="G300" s="17">
        <f t="shared" si="20"/>
        <v>21.61</v>
      </c>
      <c r="H300" s="20">
        <f t="shared" si="21"/>
        <v>2026.59</v>
      </c>
      <c r="I300" s="20">
        <f t="shared" si="22"/>
        <v>2325.44</v>
      </c>
      <c r="J300" s="20">
        <f t="shared" si="23"/>
        <v>2814.56</v>
      </c>
      <c r="K300" s="20">
        <f t="shared" si="24"/>
        <v>3900.53</v>
      </c>
    </row>
    <row r="301" spans="1:11" s="11" customFormat="1" ht="14.25" customHeight="1">
      <c r="A301" s="25" t="s">
        <v>915</v>
      </c>
      <c r="B301" s="25">
        <v>4</v>
      </c>
      <c r="C301" s="25" t="s">
        <v>928</v>
      </c>
      <c r="D301" s="25" t="s">
        <v>15</v>
      </c>
      <c r="E301" s="25" t="s">
        <v>929</v>
      </c>
      <c r="F301" s="25" t="s">
        <v>930</v>
      </c>
      <c r="G301" s="17">
        <f t="shared" si="20"/>
        <v>20.95</v>
      </c>
      <c r="H301" s="20">
        <f t="shared" si="21"/>
        <v>1994.96</v>
      </c>
      <c r="I301" s="20">
        <f t="shared" si="22"/>
        <v>2293.81</v>
      </c>
      <c r="J301" s="20">
        <f t="shared" si="23"/>
        <v>2782.93</v>
      </c>
      <c r="K301" s="20">
        <f t="shared" si="24"/>
        <v>3868.9</v>
      </c>
    </row>
    <row r="302" spans="1:11" s="11" customFormat="1" ht="14.25" customHeight="1">
      <c r="A302" s="25" t="s">
        <v>915</v>
      </c>
      <c r="B302" s="25">
        <v>5</v>
      </c>
      <c r="C302" s="25" t="s">
        <v>931</v>
      </c>
      <c r="D302" s="25" t="s">
        <v>15</v>
      </c>
      <c r="E302" s="25" t="s">
        <v>932</v>
      </c>
      <c r="F302" s="25" t="s">
        <v>933</v>
      </c>
      <c r="G302" s="17">
        <f t="shared" si="20"/>
        <v>21.65</v>
      </c>
      <c r="H302" s="20">
        <f t="shared" si="21"/>
        <v>2028.5200000000002</v>
      </c>
      <c r="I302" s="20">
        <f t="shared" si="22"/>
        <v>2327.3700000000003</v>
      </c>
      <c r="J302" s="20">
        <f t="shared" si="23"/>
        <v>2816.4900000000002</v>
      </c>
      <c r="K302" s="20">
        <f t="shared" si="24"/>
        <v>3902.4600000000005</v>
      </c>
    </row>
    <row r="303" spans="1:11" s="11" customFormat="1" ht="14.25" customHeight="1">
      <c r="A303" s="25" t="s">
        <v>915</v>
      </c>
      <c r="B303" s="25">
        <v>6</v>
      </c>
      <c r="C303" s="25" t="s">
        <v>934</v>
      </c>
      <c r="D303" s="25" t="s">
        <v>15</v>
      </c>
      <c r="E303" s="25" t="s">
        <v>935</v>
      </c>
      <c r="F303" s="25" t="s">
        <v>936</v>
      </c>
      <c r="G303" s="17">
        <f t="shared" si="20"/>
        <v>20.74</v>
      </c>
      <c r="H303" s="20">
        <f t="shared" si="21"/>
        <v>1984.84</v>
      </c>
      <c r="I303" s="20">
        <f t="shared" si="22"/>
        <v>2283.69</v>
      </c>
      <c r="J303" s="20">
        <f t="shared" si="23"/>
        <v>2772.81</v>
      </c>
      <c r="K303" s="20">
        <f t="shared" si="24"/>
        <v>3858.78</v>
      </c>
    </row>
    <row r="304" spans="1:11" s="11" customFormat="1" ht="14.25" customHeight="1">
      <c r="A304" s="25" t="s">
        <v>915</v>
      </c>
      <c r="B304" s="25">
        <v>7</v>
      </c>
      <c r="C304" s="25" t="s">
        <v>937</v>
      </c>
      <c r="D304" s="25" t="s">
        <v>15</v>
      </c>
      <c r="E304" s="25" t="s">
        <v>938</v>
      </c>
      <c r="F304" s="25" t="s">
        <v>939</v>
      </c>
      <c r="G304" s="17">
        <f t="shared" si="20"/>
        <v>20.77</v>
      </c>
      <c r="H304" s="20">
        <f t="shared" si="21"/>
        <v>1986.1100000000001</v>
      </c>
      <c r="I304" s="20">
        <f t="shared" si="22"/>
        <v>2284.96</v>
      </c>
      <c r="J304" s="20">
        <f t="shared" si="23"/>
        <v>2774.08</v>
      </c>
      <c r="K304" s="20">
        <f t="shared" si="24"/>
        <v>3860.05</v>
      </c>
    </row>
    <row r="305" spans="1:11" s="11" customFormat="1" ht="14.25" customHeight="1">
      <c r="A305" s="25" t="s">
        <v>915</v>
      </c>
      <c r="B305" s="25">
        <v>8</v>
      </c>
      <c r="C305" s="25" t="s">
        <v>940</v>
      </c>
      <c r="D305" s="25" t="s">
        <v>15</v>
      </c>
      <c r="E305" s="25" t="s">
        <v>941</v>
      </c>
      <c r="F305" s="25" t="s">
        <v>942</v>
      </c>
      <c r="G305" s="17">
        <f t="shared" si="20"/>
        <v>24.76</v>
      </c>
      <c r="H305" s="20">
        <f t="shared" si="21"/>
        <v>2179.3900000000003</v>
      </c>
      <c r="I305" s="20">
        <f t="shared" si="22"/>
        <v>2478.2400000000007</v>
      </c>
      <c r="J305" s="20">
        <f t="shared" si="23"/>
        <v>2967.3600000000006</v>
      </c>
      <c r="K305" s="20">
        <f t="shared" si="24"/>
        <v>4053.330000000001</v>
      </c>
    </row>
    <row r="306" spans="1:11" s="11" customFormat="1" ht="14.25" customHeight="1">
      <c r="A306" s="25" t="s">
        <v>915</v>
      </c>
      <c r="B306" s="25">
        <v>9</v>
      </c>
      <c r="C306" s="25" t="s">
        <v>943</v>
      </c>
      <c r="D306" s="25" t="s">
        <v>15</v>
      </c>
      <c r="E306" s="25" t="s">
        <v>944</v>
      </c>
      <c r="F306" s="25" t="s">
        <v>945</v>
      </c>
      <c r="G306" s="17">
        <f t="shared" si="20"/>
        <v>25.59</v>
      </c>
      <c r="H306" s="20">
        <f t="shared" si="21"/>
        <v>2219.51</v>
      </c>
      <c r="I306" s="20">
        <f t="shared" si="22"/>
        <v>2518.3600000000006</v>
      </c>
      <c r="J306" s="20">
        <f t="shared" si="23"/>
        <v>3007.4800000000005</v>
      </c>
      <c r="K306" s="20">
        <f t="shared" si="24"/>
        <v>4093.4500000000007</v>
      </c>
    </row>
    <row r="307" spans="1:11" s="11" customFormat="1" ht="14.25" customHeight="1">
      <c r="A307" s="25" t="s">
        <v>915</v>
      </c>
      <c r="B307" s="25">
        <v>10</v>
      </c>
      <c r="C307" s="25" t="s">
        <v>946</v>
      </c>
      <c r="D307" s="25" t="s">
        <v>15</v>
      </c>
      <c r="E307" s="25" t="s">
        <v>947</v>
      </c>
      <c r="F307" s="25" t="s">
        <v>948</v>
      </c>
      <c r="G307" s="17">
        <f t="shared" si="20"/>
        <v>28.39</v>
      </c>
      <c r="H307" s="20">
        <f t="shared" si="21"/>
        <v>2354.7099999999996</v>
      </c>
      <c r="I307" s="20">
        <f t="shared" si="22"/>
        <v>2653.56</v>
      </c>
      <c r="J307" s="20">
        <f t="shared" si="23"/>
        <v>3142.68</v>
      </c>
      <c r="K307" s="20">
        <f t="shared" si="24"/>
        <v>4228.650000000001</v>
      </c>
    </row>
    <row r="308" spans="1:11" s="11" customFormat="1" ht="14.25" customHeight="1">
      <c r="A308" s="25" t="s">
        <v>915</v>
      </c>
      <c r="B308" s="25">
        <v>11</v>
      </c>
      <c r="C308" s="25" t="s">
        <v>949</v>
      </c>
      <c r="D308" s="25" t="s">
        <v>15</v>
      </c>
      <c r="E308" s="25" t="s">
        <v>950</v>
      </c>
      <c r="F308" s="25" t="s">
        <v>951</v>
      </c>
      <c r="G308" s="17">
        <f t="shared" si="20"/>
        <v>30.56</v>
      </c>
      <c r="H308" s="20">
        <f t="shared" si="21"/>
        <v>2459.7999999999997</v>
      </c>
      <c r="I308" s="20">
        <f t="shared" si="22"/>
        <v>2758.65</v>
      </c>
      <c r="J308" s="20">
        <f t="shared" si="23"/>
        <v>3247.77</v>
      </c>
      <c r="K308" s="20">
        <f t="shared" si="24"/>
        <v>4333.740000000001</v>
      </c>
    </row>
    <row r="309" spans="1:11" s="11" customFormat="1" ht="14.25" customHeight="1">
      <c r="A309" s="25" t="s">
        <v>915</v>
      </c>
      <c r="B309" s="25">
        <v>12</v>
      </c>
      <c r="C309" s="25" t="s">
        <v>952</v>
      </c>
      <c r="D309" s="25" t="s">
        <v>15</v>
      </c>
      <c r="E309" s="25" t="s">
        <v>953</v>
      </c>
      <c r="F309" s="25" t="s">
        <v>954</v>
      </c>
      <c r="G309" s="17">
        <f t="shared" si="20"/>
        <v>30.9</v>
      </c>
      <c r="H309" s="20">
        <f t="shared" si="21"/>
        <v>2476.2599999999998</v>
      </c>
      <c r="I309" s="20">
        <f t="shared" si="22"/>
        <v>2775.11</v>
      </c>
      <c r="J309" s="20">
        <f t="shared" si="23"/>
        <v>3264.23</v>
      </c>
      <c r="K309" s="20">
        <f t="shared" si="24"/>
        <v>4350.2</v>
      </c>
    </row>
    <row r="310" spans="1:11" s="11" customFormat="1" ht="14.25" customHeight="1">
      <c r="A310" s="25" t="s">
        <v>915</v>
      </c>
      <c r="B310" s="25">
        <v>13</v>
      </c>
      <c r="C310" s="25" t="s">
        <v>955</v>
      </c>
      <c r="D310" s="25" t="s">
        <v>15</v>
      </c>
      <c r="E310" s="25" t="s">
        <v>956</v>
      </c>
      <c r="F310" s="25" t="s">
        <v>957</v>
      </c>
      <c r="G310" s="17">
        <f t="shared" si="20"/>
        <v>30.79</v>
      </c>
      <c r="H310" s="20">
        <f t="shared" si="21"/>
        <v>2470.83</v>
      </c>
      <c r="I310" s="20">
        <f t="shared" si="22"/>
        <v>2769.6800000000003</v>
      </c>
      <c r="J310" s="20">
        <f t="shared" si="23"/>
        <v>3258.8</v>
      </c>
      <c r="K310" s="20">
        <f t="shared" si="24"/>
        <v>4344.77</v>
      </c>
    </row>
    <row r="311" spans="1:11" s="11" customFormat="1" ht="14.25" customHeight="1">
      <c r="A311" s="25" t="s">
        <v>915</v>
      </c>
      <c r="B311" s="25">
        <v>14</v>
      </c>
      <c r="C311" s="25" t="s">
        <v>958</v>
      </c>
      <c r="D311" s="25" t="s">
        <v>15</v>
      </c>
      <c r="E311" s="25" t="s">
        <v>959</v>
      </c>
      <c r="F311" s="25" t="s">
        <v>960</v>
      </c>
      <c r="G311" s="17">
        <f t="shared" si="20"/>
        <v>30.7</v>
      </c>
      <c r="H311" s="20">
        <f t="shared" si="21"/>
        <v>2466.7</v>
      </c>
      <c r="I311" s="20">
        <f t="shared" si="22"/>
        <v>2765.55</v>
      </c>
      <c r="J311" s="20">
        <f t="shared" si="23"/>
        <v>3254.67</v>
      </c>
      <c r="K311" s="20">
        <f t="shared" si="24"/>
        <v>4340.64</v>
      </c>
    </row>
    <row r="312" spans="1:11" s="11" customFormat="1" ht="14.25" customHeight="1">
      <c r="A312" s="25" t="s">
        <v>915</v>
      </c>
      <c r="B312" s="25">
        <v>15</v>
      </c>
      <c r="C312" s="25" t="s">
        <v>961</v>
      </c>
      <c r="D312" s="25" t="s">
        <v>15</v>
      </c>
      <c r="E312" s="25" t="s">
        <v>962</v>
      </c>
      <c r="F312" s="25" t="s">
        <v>963</v>
      </c>
      <c r="G312" s="17">
        <f t="shared" si="20"/>
        <v>27.26</v>
      </c>
      <c r="H312" s="20">
        <f t="shared" si="21"/>
        <v>2300.04</v>
      </c>
      <c r="I312" s="20">
        <f t="shared" si="22"/>
        <v>2598.8900000000003</v>
      </c>
      <c r="J312" s="20">
        <f t="shared" si="23"/>
        <v>3088.01</v>
      </c>
      <c r="K312" s="20">
        <f t="shared" si="24"/>
        <v>4173.9800000000005</v>
      </c>
    </row>
    <row r="313" spans="1:11" s="11" customFormat="1" ht="14.25" customHeight="1">
      <c r="A313" s="25" t="s">
        <v>915</v>
      </c>
      <c r="B313" s="25">
        <v>16</v>
      </c>
      <c r="C313" s="25" t="s">
        <v>964</v>
      </c>
      <c r="D313" s="25" t="s">
        <v>15</v>
      </c>
      <c r="E313" s="25" t="s">
        <v>965</v>
      </c>
      <c r="F313" s="25" t="s">
        <v>966</v>
      </c>
      <c r="G313" s="17">
        <f t="shared" si="20"/>
        <v>26.81</v>
      </c>
      <c r="H313" s="20">
        <f t="shared" si="21"/>
        <v>2278.58</v>
      </c>
      <c r="I313" s="20">
        <f t="shared" si="22"/>
        <v>2577.43</v>
      </c>
      <c r="J313" s="20">
        <f t="shared" si="23"/>
        <v>3066.5499999999997</v>
      </c>
      <c r="K313" s="20">
        <f t="shared" si="24"/>
        <v>4152.52</v>
      </c>
    </row>
    <row r="314" spans="1:11" s="11" customFormat="1" ht="14.25" customHeight="1">
      <c r="A314" s="25" t="s">
        <v>915</v>
      </c>
      <c r="B314" s="25">
        <v>17</v>
      </c>
      <c r="C314" s="25" t="s">
        <v>967</v>
      </c>
      <c r="D314" s="25" t="s">
        <v>15</v>
      </c>
      <c r="E314" s="25" t="s">
        <v>968</v>
      </c>
      <c r="F314" s="25" t="s">
        <v>969</v>
      </c>
      <c r="G314" s="17">
        <f t="shared" si="20"/>
        <v>26.52</v>
      </c>
      <c r="H314" s="20">
        <f t="shared" si="21"/>
        <v>2264.47</v>
      </c>
      <c r="I314" s="20">
        <f t="shared" si="22"/>
        <v>2563.32</v>
      </c>
      <c r="J314" s="20">
        <f t="shared" si="23"/>
        <v>3052.44</v>
      </c>
      <c r="K314" s="20">
        <f t="shared" si="24"/>
        <v>4138.410000000001</v>
      </c>
    </row>
    <row r="315" spans="1:11" s="11" customFormat="1" ht="14.25" customHeight="1">
      <c r="A315" s="25" t="s">
        <v>915</v>
      </c>
      <c r="B315" s="25">
        <v>18</v>
      </c>
      <c r="C315" s="25" t="s">
        <v>970</v>
      </c>
      <c r="D315" s="25" t="s">
        <v>15</v>
      </c>
      <c r="E315" s="25" t="s">
        <v>971</v>
      </c>
      <c r="F315" s="25" t="s">
        <v>972</v>
      </c>
      <c r="G315" s="17">
        <f t="shared" si="20"/>
        <v>26.68</v>
      </c>
      <c r="H315" s="20">
        <f t="shared" si="21"/>
        <v>2272.15</v>
      </c>
      <c r="I315" s="20">
        <f t="shared" si="22"/>
        <v>2571</v>
      </c>
      <c r="J315" s="20">
        <f t="shared" si="23"/>
        <v>3060.12</v>
      </c>
      <c r="K315" s="20">
        <f t="shared" si="24"/>
        <v>4146.09</v>
      </c>
    </row>
    <row r="316" spans="1:11" s="11" customFormat="1" ht="14.25" customHeight="1">
      <c r="A316" s="25" t="s">
        <v>915</v>
      </c>
      <c r="B316" s="25">
        <v>19</v>
      </c>
      <c r="C316" s="25" t="s">
        <v>973</v>
      </c>
      <c r="D316" s="25" t="s">
        <v>15</v>
      </c>
      <c r="E316" s="25" t="s">
        <v>974</v>
      </c>
      <c r="F316" s="25" t="s">
        <v>975</v>
      </c>
      <c r="G316" s="17">
        <f t="shared" si="20"/>
        <v>29.28</v>
      </c>
      <c r="H316" s="20">
        <f t="shared" si="21"/>
        <v>2397.9900000000002</v>
      </c>
      <c r="I316" s="20">
        <f t="shared" si="22"/>
        <v>2696.8400000000006</v>
      </c>
      <c r="J316" s="20">
        <f t="shared" si="23"/>
        <v>3185.9600000000005</v>
      </c>
      <c r="K316" s="20">
        <f t="shared" si="24"/>
        <v>4271.93</v>
      </c>
    </row>
    <row r="317" spans="1:11" s="11" customFormat="1" ht="14.25" customHeight="1">
      <c r="A317" s="25" t="s">
        <v>915</v>
      </c>
      <c r="B317" s="25">
        <v>20</v>
      </c>
      <c r="C317" s="25" t="s">
        <v>976</v>
      </c>
      <c r="D317" s="25" t="s">
        <v>977</v>
      </c>
      <c r="E317" s="25" t="s">
        <v>15</v>
      </c>
      <c r="F317" s="25" t="s">
        <v>978</v>
      </c>
      <c r="G317" s="17">
        <f t="shared" si="20"/>
        <v>32.54</v>
      </c>
      <c r="H317" s="20">
        <f t="shared" si="21"/>
        <v>2555.67</v>
      </c>
      <c r="I317" s="20">
        <f t="shared" si="22"/>
        <v>2854.5200000000004</v>
      </c>
      <c r="J317" s="20">
        <f t="shared" si="23"/>
        <v>3343.6400000000003</v>
      </c>
      <c r="K317" s="20">
        <f t="shared" si="24"/>
        <v>4429.610000000001</v>
      </c>
    </row>
    <row r="318" spans="1:11" s="11" customFormat="1" ht="14.25" customHeight="1">
      <c r="A318" s="25" t="s">
        <v>915</v>
      </c>
      <c r="B318" s="25">
        <v>21</v>
      </c>
      <c r="C318" s="25" t="s">
        <v>979</v>
      </c>
      <c r="D318" s="25" t="s">
        <v>15</v>
      </c>
      <c r="E318" s="25" t="s">
        <v>980</v>
      </c>
      <c r="F318" s="25" t="s">
        <v>981</v>
      </c>
      <c r="G318" s="17">
        <f t="shared" si="20"/>
        <v>34.28</v>
      </c>
      <c r="H318" s="20">
        <f t="shared" si="21"/>
        <v>2639.81</v>
      </c>
      <c r="I318" s="20">
        <f t="shared" si="22"/>
        <v>2938.6600000000003</v>
      </c>
      <c r="J318" s="20">
        <f t="shared" si="23"/>
        <v>3427.78</v>
      </c>
      <c r="K318" s="20">
        <f t="shared" si="24"/>
        <v>4513.75</v>
      </c>
    </row>
    <row r="319" spans="1:11" s="11" customFormat="1" ht="14.25" customHeight="1">
      <c r="A319" s="25" t="s">
        <v>915</v>
      </c>
      <c r="B319" s="25">
        <v>22</v>
      </c>
      <c r="C319" s="25" t="s">
        <v>982</v>
      </c>
      <c r="D319" s="25" t="s">
        <v>15</v>
      </c>
      <c r="E319" s="25" t="s">
        <v>50</v>
      </c>
      <c r="F319" s="25" t="s">
        <v>983</v>
      </c>
      <c r="G319" s="17">
        <f t="shared" si="20"/>
        <v>32.43</v>
      </c>
      <c r="H319" s="20">
        <f t="shared" si="21"/>
        <v>2550.3399999999997</v>
      </c>
      <c r="I319" s="20">
        <f t="shared" si="22"/>
        <v>2849.19</v>
      </c>
      <c r="J319" s="20">
        <f t="shared" si="23"/>
        <v>3338.31</v>
      </c>
      <c r="K319" s="20">
        <f t="shared" si="24"/>
        <v>4424.280000000001</v>
      </c>
    </row>
    <row r="320" spans="1:11" s="11" customFormat="1" ht="14.25" customHeight="1">
      <c r="A320" s="25" t="s">
        <v>915</v>
      </c>
      <c r="B320" s="25">
        <v>23</v>
      </c>
      <c r="C320" s="25" t="s">
        <v>984</v>
      </c>
      <c r="D320" s="25" t="s">
        <v>15</v>
      </c>
      <c r="E320" s="25" t="s">
        <v>985</v>
      </c>
      <c r="F320" s="25" t="s">
        <v>986</v>
      </c>
      <c r="G320" s="17">
        <f t="shared" si="20"/>
        <v>31.11</v>
      </c>
      <c r="H320" s="20">
        <f t="shared" si="21"/>
        <v>2486.61</v>
      </c>
      <c r="I320" s="20">
        <f t="shared" si="22"/>
        <v>2785.4600000000005</v>
      </c>
      <c r="J320" s="20">
        <f t="shared" si="23"/>
        <v>3274.5800000000004</v>
      </c>
      <c r="K320" s="20">
        <f t="shared" si="24"/>
        <v>4360.55</v>
      </c>
    </row>
    <row r="321" spans="1:11" s="11" customFormat="1" ht="14.25" customHeight="1">
      <c r="A321" s="25" t="s">
        <v>987</v>
      </c>
      <c r="B321" s="25">
        <v>0</v>
      </c>
      <c r="C321" s="25" t="s">
        <v>988</v>
      </c>
      <c r="D321" s="25" t="s">
        <v>15</v>
      </c>
      <c r="E321" s="25" t="s">
        <v>989</v>
      </c>
      <c r="F321" s="25" t="s">
        <v>990</v>
      </c>
      <c r="G321" s="17">
        <f t="shared" si="20"/>
        <v>30.36</v>
      </c>
      <c r="H321" s="20">
        <f t="shared" si="21"/>
        <v>2450.02</v>
      </c>
      <c r="I321" s="20">
        <f t="shared" si="22"/>
        <v>2748.8700000000003</v>
      </c>
      <c r="J321" s="20">
        <f t="shared" si="23"/>
        <v>3237.9900000000002</v>
      </c>
      <c r="K321" s="20">
        <f t="shared" si="24"/>
        <v>4323.96</v>
      </c>
    </row>
    <row r="322" spans="1:11" s="11" customFormat="1" ht="14.25" customHeight="1">
      <c r="A322" s="25" t="s">
        <v>987</v>
      </c>
      <c r="B322" s="25">
        <v>1</v>
      </c>
      <c r="C322" s="25" t="s">
        <v>991</v>
      </c>
      <c r="D322" s="25" t="s">
        <v>15</v>
      </c>
      <c r="E322" s="25" t="s">
        <v>992</v>
      </c>
      <c r="F322" s="25" t="s">
        <v>993</v>
      </c>
      <c r="G322" s="17">
        <f t="shared" si="20"/>
        <v>25.43</v>
      </c>
      <c r="H322" s="20">
        <f t="shared" si="21"/>
        <v>2211.57</v>
      </c>
      <c r="I322" s="20">
        <f t="shared" si="22"/>
        <v>2510.42</v>
      </c>
      <c r="J322" s="20">
        <f t="shared" si="23"/>
        <v>2999.54</v>
      </c>
      <c r="K322" s="20">
        <f t="shared" si="24"/>
        <v>4085.51</v>
      </c>
    </row>
    <row r="323" spans="1:11" s="11" customFormat="1" ht="14.25" customHeight="1">
      <c r="A323" s="25" t="s">
        <v>987</v>
      </c>
      <c r="B323" s="25">
        <v>2</v>
      </c>
      <c r="C323" s="25" t="s">
        <v>994</v>
      </c>
      <c r="D323" s="25" t="s">
        <v>15</v>
      </c>
      <c r="E323" s="25" t="s">
        <v>995</v>
      </c>
      <c r="F323" s="25" t="s">
        <v>996</v>
      </c>
      <c r="G323" s="17">
        <f t="shared" si="20"/>
        <v>23.7</v>
      </c>
      <c r="H323" s="20">
        <f t="shared" si="21"/>
        <v>2127.7599999999998</v>
      </c>
      <c r="I323" s="20">
        <f t="shared" si="22"/>
        <v>2426.6099999999997</v>
      </c>
      <c r="J323" s="20">
        <f t="shared" si="23"/>
        <v>2915.7299999999996</v>
      </c>
      <c r="K323" s="20">
        <f t="shared" si="24"/>
        <v>4001.7</v>
      </c>
    </row>
    <row r="324" spans="1:11" s="11" customFormat="1" ht="14.25" customHeight="1">
      <c r="A324" s="25" t="s">
        <v>987</v>
      </c>
      <c r="B324" s="25">
        <v>3</v>
      </c>
      <c r="C324" s="25" t="s">
        <v>997</v>
      </c>
      <c r="D324" s="25" t="s">
        <v>15</v>
      </c>
      <c r="E324" s="25" t="s">
        <v>998</v>
      </c>
      <c r="F324" s="25" t="s">
        <v>999</v>
      </c>
      <c r="G324" s="17">
        <f t="shared" si="20"/>
        <v>21.82</v>
      </c>
      <c r="H324" s="20">
        <f t="shared" si="21"/>
        <v>2036.75</v>
      </c>
      <c r="I324" s="20">
        <f t="shared" si="22"/>
        <v>2335.6000000000004</v>
      </c>
      <c r="J324" s="20">
        <f t="shared" si="23"/>
        <v>2824.7200000000003</v>
      </c>
      <c r="K324" s="20">
        <f t="shared" si="24"/>
        <v>3910.6900000000005</v>
      </c>
    </row>
    <row r="325" spans="1:11" s="11" customFormat="1" ht="14.25" customHeight="1">
      <c r="A325" s="25" t="s">
        <v>987</v>
      </c>
      <c r="B325" s="25">
        <v>4</v>
      </c>
      <c r="C325" s="25" t="s">
        <v>1000</v>
      </c>
      <c r="D325" s="25" t="s">
        <v>15</v>
      </c>
      <c r="E325" s="25" t="s">
        <v>1001</v>
      </c>
      <c r="F325" s="25" t="s">
        <v>1002</v>
      </c>
      <c r="G325" s="17">
        <f t="shared" si="20"/>
        <v>22.95</v>
      </c>
      <c r="H325" s="20">
        <f t="shared" si="21"/>
        <v>2091.63</v>
      </c>
      <c r="I325" s="20">
        <f t="shared" si="22"/>
        <v>2390.48</v>
      </c>
      <c r="J325" s="20">
        <f t="shared" si="23"/>
        <v>2879.6</v>
      </c>
      <c r="K325" s="20">
        <f t="shared" si="24"/>
        <v>3965.57</v>
      </c>
    </row>
    <row r="326" spans="1:11" s="11" customFormat="1" ht="14.25" customHeight="1">
      <c r="A326" s="25" t="s">
        <v>987</v>
      </c>
      <c r="B326" s="25">
        <v>5</v>
      </c>
      <c r="C326" s="25" t="s">
        <v>1003</v>
      </c>
      <c r="D326" s="25" t="s">
        <v>15</v>
      </c>
      <c r="E326" s="25" t="s">
        <v>1004</v>
      </c>
      <c r="F326" s="25" t="s">
        <v>1005</v>
      </c>
      <c r="G326" s="17">
        <f t="shared" si="20"/>
        <v>24.99</v>
      </c>
      <c r="H326" s="20">
        <f t="shared" si="21"/>
        <v>2190.37</v>
      </c>
      <c r="I326" s="20">
        <f t="shared" si="22"/>
        <v>2489.2200000000003</v>
      </c>
      <c r="J326" s="20">
        <f t="shared" si="23"/>
        <v>2978.34</v>
      </c>
      <c r="K326" s="20">
        <f t="shared" si="24"/>
        <v>4064.3100000000004</v>
      </c>
    </row>
    <row r="327" spans="1:11" s="11" customFormat="1" ht="14.25" customHeight="1">
      <c r="A327" s="25" t="s">
        <v>987</v>
      </c>
      <c r="B327" s="25">
        <v>6</v>
      </c>
      <c r="C327" s="25" t="s">
        <v>1006</v>
      </c>
      <c r="D327" s="25" t="s">
        <v>15</v>
      </c>
      <c r="E327" s="25" t="s">
        <v>1007</v>
      </c>
      <c r="F327" s="25" t="s">
        <v>1008</v>
      </c>
      <c r="G327" s="17">
        <f t="shared" si="20"/>
        <v>30.37</v>
      </c>
      <c r="H327" s="20">
        <f t="shared" si="21"/>
        <v>2450.66</v>
      </c>
      <c r="I327" s="20">
        <f t="shared" si="22"/>
        <v>2749.51</v>
      </c>
      <c r="J327" s="20">
        <f t="shared" si="23"/>
        <v>3238.63</v>
      </c>
      <c r="K327" s="20">
        <f t="shared" si="24"/>
        <v>4324.6</v>
      </c>
    </row>
    <row r="328" spans="1:11" s="11" customFormat="1" ht="14.25" customHeight="1">
      <c r="A328" s="25" t="s">
        <v>987</v>
      </c>
      <c r="B328" s="25">
        <v>7</v>
      </c>
      <c r="C328" s="25" t="s">
        <v>1009</v>
      </c>
      <c r="D328" s="25" t="s">
        <v>15</v>
      </c>
      <c r="E328" s="25" t="s">
        <v>1010</v>
      </c>
      <c r="F328" s="25" t="s">
        <v>1011</v>
      </c>
      <c r="G328" s="17">
        <f t="shared" si="20"/>
        <v>31.49</v>
      </c>
      <c r="H328" s="20">
        <f t="shared" si="21"/>
        <v>2504.8399999999997</v>
      </c>
      <c r="I328" s="20">
        <f t="shared" si="22"/>
        <v>2803.6899999999996</v>
      </c>
      <c r="J328" s="20">
        <f t="shared" si="23"/>
        <v>3292.8099999999995</v>
      </c>
      <c r="K328" s="20">
        <f t="shared" si="24"/>
        <v>4378.78</v>
      </c>
    </row>
    <row r="329" spans="1:11" s="11" customFormat="1" ht="14.25" customHeight="1">
      <c r="A329" s="25" t="s">
        <v>987</v>
      </c>
      <c r="B329" s="25">
        <v>8</v>
      </c>
      <c r="C329" s="25" t="s">
        <v>1012</v>
      </c>
      <c r="D329" s="25" t="s">
        <v>1013</v>
      </c>
      <c r="E329" s="25" t="s">
        <v>15</v>
      </c>
      <c r="F329" s="25" t="s">
        <v>1014</v>
      </c>
      <c r="G329" s="17">
        <f t="shared" si="20"/>
        <v>33.35</v>
      </c>
      <c r="H329" s="20">
        <f t="shared" si="21"/>
        <v>2595.11</v>
      </c>
      <c r="I329" s="20">
        <f t="shared" si="22"/>
        <v>2893.96</v>
      </c>
      <c r="J329" s="20">
        <f t="shared" si="23"/>
        <v>3383.08</v>
      </c>
      <c r="K329" s="20">
        <f t="shared" si="24"/>
        <v>4469.050000000001</v>
      </c>
    </row>
    <row r="330" spans="1:11" s="11" customFormat="1" ht="14.25" customHeight="1">
      <c r="A330" s="25" t="s">
        <v>987</v>
      </c>
      <c r="B330" s="25">
        <v>9</v>
      </c>
      <c r="C330" s="25" t="s">
        <v>1015</v>
      </c>
      <c r="D330" s="25" t="s">
        <v>15</v>
      </c>
      <c r="E330" s="25" t="s">
        <v>1016</v>
      </c>
      <c r="F330" s="25" t="s">
        <v>1017</v>
      </c>
      <c r="G330" s="17">
        <f aca="true" t="shared" si="25" ref="G330:G393">ROUND((F330*0.0211),2)</f>
        <v>34.99</v>
      </c>
      <c r="H330" s="20">
        <f aca="true" t="shared" si="26" ref="H330:H393">F330+$M$3+G330</f>
        <v>2674.46</v>
      </c>
      <c r="I330" s="20">
        <f aca="true" t="shared" si="27" ref="I330:I393">F330+$N$3+G330</f>
        <v>2973.31</v>
      </c>
      <c r="J330" s="20">
        <f aca="true" t="shared" si="28" ref="J330:J393">F330+$O$3+G330</f>
        <v>3462.43</v>
      </c>
      <c r="K330" s="20">
        <f aca="true" t="shared" si="29" ref="K330:K393">F330+$P$3+G330</f>
        <v>4548.4</v>
      </c>
    </row>
    <row r="331" spans="1:11" s="11" customFormat="1" ht="14.25" customHeight="1">
      <c r="A331" s="25" t="s">
        <v>987</v>
      </c>
      <c r="B331" s="25">
        <v>10</v>
      </c>
      <c r="C331" s="25" t="s">
        <v>1018</v>
      </c>
      <c r="D331" s="25" t="s">
        <v>15</v>
      </c>
      <c r="E331" s="25" t="s">
        <v>1019</v>
      </c>
      <c r="F331" s="25" t="s">
        <v>1020</v>
      </c>
      <c r="G331" s="17">
        <f t="shared" si="25"/>
        <v>35.12</v>
      </c>
      <c r="H331" s="20">
        <f t="shared" si="26"/>
        <v>2680.74</v>
      </c>
      <c r="I331" s="20">
        <f t="shared" si="27"/>
        <v>2979.59</v>
      </c>
      <c r="J331" s="20">
        <f t="shared" si="28"/>
        <v>3468.71</v>
      </c>
      <c r="K331" s="20">
        <f t="shared" si="29"/>
        <v>4554.68</v>
      </c>
    </row>
    <row r="332" spans="1:11" s="11" customFormat="1" ht="14.25" customHeight="1">
      <c r="A332" s="25" t="s">
        <v>987</v>
      </c>
      <c r="B332" s="25">
        <v>11</v>
      </c>
      <c r="C332" s="25" t="s">
        <v>1021</v>
      </c>
      <c r="D332" s="25" t="s">
        <v>15</v>
      </c>
      <c r="E332" s="25" t="s">
        <v>1022</v>
      </c>
      <c r="F332" s="25" t="s">
        <v>1023</v>
      </c>
      <c r="G332" s="17">
        <f t="shared" si="25"/>
        <v>35.14</v>
      </c>
      <c r="H332" s="20">
        <f t="shared" si="26"/>
        <v>2681.39</v>
      </c>
      <c r="I332" s="20">
        <f t="shared" si="27"/>
        <v>2980.2400000000002</v>
      </c>
      <c r="J332" s="20">
        <f t="shared" si="28"/>
        <v>3469.36</v>
      </c>
      <c r="K332" s="20">
        <f t="shared" si="29"/>
        <v>4555.330000000001</v>
      </c>
    </row>
    <row r="333" spans="1:11" s="11" customFormat="1" ht="14.25" customHeight="1">
      <c r="A333" s="25" t="s">
        <v>987</v>
      </c>
      <c r="B333" s="25">
        <v>12</v>
      </c>
      <c r="C333" s="25" t="s">
        <v>1024</v>
      </c>
      <c r="D333" s="25" t="s">
        <v>15</v>
      </c>
      <c r="E333" s="25" t="s">
        <v>1025</v>
      </c>
      <c r="F333" s="25" t="s">
        <v>1026</v>
      </c>
      <c r="G333" s="17">
        <f t="shared" si="25"/>
        <v>34.82</v>
      </c>
      <c r="H333" s="20">
        <f t="shared" si="26"/>
        <v>2665.9700000000003</v>
      </c>
      <c r="I333" s="20">
        <f t="shared" si="27"/>
        <v>2964.82</v>
      </c>
      <c r="J333" s="20">
        <f t="shared" si="28"/>
        <v>3453.94</v>
      </c>
      <c r="K333" s="20">
        <f t="shared" si="29"/>
        <v>4539.91</v>
      </c>
    </row>
    <row r="334" spans="1:11" s="11" customFormat="1" ht="14.25" customHeight="1">
      <c r="A334" s="25" t="s">
        <v>987</v>
      </c>
      <c r="B334" s="25">
        <v>13</v>
      </c>
      <c r="C334" s="25" t="s">
        <v>1027</v>
      </c>
      <c r="D334" s="25" t="s">
        <v>15</v>
      </c>
      <c r="E334" s="25" t="s">
        <v>1028</v>
      </c>
      <c r="F334" s="25" t="s">
        <v>1029</v>
      </c>
      <c r="G334" s="17">
        <f t="shared" si="25"/>
        <v>34.89</v>
      </c>
      <c r="H334" s="20">
        <f t="shared" si="26"/>
        <v>2669.57</v>
      </c>
      <c r="I334" s="20">
        <f t="shared" si="27"/>
        <v>2968.42</v>
      </c>
      <c r="J334" s="20">
        <f t="shared" si="28"/>
        <v>3457.54</v>
      </c>
      <c r="K334" s="20">
        <f t="shared" si="29"/>
        <v>4543.510000000001</v>
      </c>
    </row>
    <row r="335" spans="1:11" s="11" customFormat="1" ht="14.25" customHeight="1">
      <c r="A335" s="25" t="s">
        <v>987</v>
      </c>
      <c r="B335" s="25">
        <v>14</v>
      </c>
      <c r="C335" s="25" t="s">
        <v>1030</v>
      </c>
      <c r="D335" s="25" t="s">
        <v>15</v>
      </c>
      <c r="E335" s="25" t="s">
        <v>1031</v>
      </c>
      <c r="F335" s="25" t="s">
        <v>1032</v>
      </c>
      <c r="G335" s="17">
        <f t="shared" si="25"/>
        <v>34.76</v>
      </c>
      <c r="H335" s="20">
        <f t="shared" si="26"/>
        <v>2663.34</v>
      </c>
      <c r="I335" s="20">
        <f t="shared" si="27"/>
        <v>2962.1900000000005</v>
      </c>
      <c r="J335" s="20">
        <f t="shared" si="28"/>
        <v>3451.3100000000004</v>
      </c>
      <c r="K335" s="20">
        <f t="shared" si="29"/>
        <v>4537.280000000001</v>
      </c>
    </row>
    <row r="336" spans="1:11" s="11" customFormat="1" ht="14.25" customHeight="1">
      <c r="A336" s="25" t="s">
        <v>987</v>
      </c>
      <c r="B336" s="25">
        <v>15</v>
      </c>
      <c r="C336" s="25" t="s">
        <v>1033</v>
      </c>
      <c r="D336" s="25" t="s">
        <v>15</v>
      </c>
      <c r="E336" s="25" t="s">
        <v>1034</v>
      </c>
      <c r="F336" s="25" t="s">
        <v>1035</v>
      </c>
      <c r="G336" s="17">
        <f t="shared" si="25"/>
        <v>33.71</v>
      </c>
      <c r="H336" s="20">
        <f t="shared" si="26"/>
        <v>2612.21</v>
      </c>
      <c r="I336" s="20">
        <f t="shared" si="27"/>
        <v>2911.0600000000004</v>
      </c>
      <c r="J336" s="20">
        <f t="shared" si="28"/>
        <v>3400.1800000000003</v>
      </c>
      <c r="K336" s="20">
        <f t="shared" si="29"/>
        <v>4486.150000000001</v>
      </c>
    </row>
    <row r="337" spans="1:11" s="11" customFormat="1" ht="14.25" customHeight="1">
      <c r="A337" s="25" t="s">
        <v>987</v>
      </c>
      <c r="B337" s="25">
        <v>16</v>
      </c>
      <c r="C337" s="25" t="s">
        <v>1036</v>
      </c>
      <c r="D337" s="25" t="s">
        <v>15</v>
      </c>
      <c r="E337" s="25" t="s">
        <v>1037</v>
      </c>
      <c r="F337" s="25" t="s">
        <v>1038</v>
      </c>
      <c r="G337" s="17">
        <f t="shared" si="25"/>
        <v>33.84</v>
      </c>
      <c r="H337" s="20">
        <f t="shared" si="26"/>
        <v>2618.51</v>
      </c>
      <c r="I337" s="20">
        <f t="shared" si="27"/>
        <v>2917.3600000000006</v>
      </c>
      <c r="J337" s="20">
        <f t="shared" si="28"/>
        <v>3406.4800000000005</v>
      </c>
      <c r="K337" s="20">
        <f t="shared" si="29"/>
        <v>4492.450000000001</v>
      </c>
    </row>
    <row r="338" spans="1:11" s="11" customFormat="1" ht="14.25" customHeight="1">
      <c r="A338" s="25" t="s">
        <v>987</v>
      </c>
      <c r="B338" s="25">
        <v>17</v>
      </c>
      <c r="C338" s="25" t="s">
        <v>1039</v>
      </c>
      <c r="D338" s="25" t="s">
        <v>15</v>
      </c>
      <c r="E338" s="25" t="s">
        <v>1040</v>
      </c>
      <c r="F338" s="25" t="s">
        <v>1041</v>
      </c>
      <c r="G338" s="17">
        <f t="shared" si="25"/>
        <v>32.7</v>
      </c>
      <c r="H338" s="20">
        <f t="shared" si="26"/>
        <v>2563.47</v>
      </c>
      <c r="I338" s="20">
        <f t="shared" si="27"/>
        <v>2862.3199999999997</v>
      </c>
      <c r="J338" s="20">
        <f t="shared" si="28"/>
        <v>3351.4399999999996</v>
      </c>
      <c r="K338" s="20">
        <f t="shared" si="29"/>
        <v>4437.41</v>
      </c>
    </row>
    <row r="339" spans="1:11" s="11" customFormat="1" ht="14.25" customHeight="1">
      <c r="A339" s="25" t="s">
        <v>987</v>
      </c>
      <c r="B339" s="25">
        <v>18</v>
      </c>
      <c r="C339" s="25" t="s">
        <v>1042</v>
      </c>
      <c r="D339" s="25" t="s">
        <v>1043</v>
      </c>
      <c r="E339" s="25" t="s">
        <v>15</v>
      </c>
      <c r="F339" s="25" t="s">
        <v>1044</v>
      </c>
      <c r="G339" s="17">
        <f t="shared" si="25"/>
        <v>31.99</v>
      </c>
      <c r="H339" s="20">
        <f t="shared" si="26"/>
        <v>2528.9799999999996</v>
      </c>
      <c r="I339" s="20">
        <f t="shared" si="27"/>
        <v>2827.83</v>
      </c>
      <c r="J339" s="20">
        <f t="shared" si="28"/>
        <v>3316.95</v>
      </c>
      <c r="K339" s="20">
        <f t="shared" si="29"/>
        <v>4402.92</v>
      </c>
    </row>
    <row r="340" spans="1:11" s="11" customFormat="1" ht="14.25" customHeight="1">
      <c r="A340" s="25" t="s">
        <v>987</v>
      </c>
      <c r="B340" s="25">
        <v>19</v>
      </c>
      <c r="C340" s="25" t="s">
        <v>1045</v>
      </c>
      <c r="D340" s="25" t="s">
        <v>1046</v>
      </c>
      <c r="E340" s="25" t="s">
        <v>15</v>
      </c>
      <c r="F340" s="25" t="s">
        <v>1047</v>
      </c>
      <c r="G340" s="17">
        <f t="shared" si="25"/>
        <v>33.81</v>
      </c>
      <c r="H340" s="20">
        <f t="shared" si="26"/>
        <v>2617.18</v>
      </c>
      <c r="I340" s="20">
        <f t="shared" si="27"/>
        <v>2916.03</v>
      </c>
      <c r="J340" s="20">
        <f t="shared" si="28"/>
        <v>3405.15</v>
      </c>
      <c r="K340" s="20">
        <f t="shared" si="29"/>
        <v>4491.120000000001</v>
      </c>
    </row>
    <row r="341" spans="1:11" s="11" customFormat="1" ht="14.25" customHeight="1">
      <c r="A341" s="25" t="s">
        <v>987</v>
      </c>
      <c r="B341" s="25">
        <v>20</v>
      </c>
      <c r="C341" s="25" t="s">
        <v>1048</v>
      </c>
      <c r="D341" s="25" t="s">
        <v>15</v>
      </c>
      <c r="E341" s="25" t="s">
        <v>1049</v>
      </c>
      <c r="F341" s="25" t="s">
        <v>1050</v>
      </c>
      <c r="G341" s="17">
        <f t="shared" si="25"/>
        <v>34.52</v>
      </c>
      <c r="H341" s="20">
        <f t="shared" si="26"/>
        <v>2651.3399999999997</v>
      </c>
      <c r="I341" s="20">
        <f t="shared" si="27"/>
        <v>2950.19</v>
      </c>
      <c r="J341" s="20">
        <f t="shared" si="28"/>
        <v>3439.31</v>
      </c>
      <c r="K341" s="20">
        <f t="shared" si="29"/>
        <v>4525.280000000001</v>
      </c>
    </row>
    <row r="342" spans="1:11" s="11" customFormat="1" ht="14.25" customHeight="1">
      <c r="A342" s="25" t="s">
        <v>987</v>
      </c>
      <c r="B342" s="25">
        <v>21</v>
      </c>
      <c r="C342" s="25" t="s">
        <v>1051</v>
      </c>
      <c r="D342" s="25" t="s">
        <v>15</v>
      </c>
      <c r="E342" s="25" t="s">
        <v>1052</v>
      </c>
      <c r="F342" s="25" t="s">
        <v>1053</v>
      </c>
      <c r="G342" s="17">
        <f t="shared" si="25"/>
        <v>35.04</v>
      </c>
      <c r="H342" s="20">
        <f t="shared" si="26"/>
        <v>2676.83</v>
      </c>
      <c r="I342" s="20">
        <f t="shared" si="27"/>
        <v>2975.6800000000003</v>
      </c>
      <c r="J342" s="20">
        <f t="shared" si="28"/>
        <v>3464.8</v>
      </c>
      <c r="K342" s="20">
        <f t="shared" si="29"/>
        <v>4550.77</v>
      </c>
    </row>
    <row r="343" spans="1:11" s="11" customFormat="1" ht="14.25" customHeight="1">
      <c r="A343" s="25" t="s">
        <v>987</v>
      </c>
      <c r="B343" s="25">
        <v>22</v>
      </c>
      <c r="C343" s="25" t="s">
        <v>1054</v>
      </c>
      <c r="D343" s="25" t="s">
        <v>15</v>
      </c>
      <c r="E343" s="25" t="s">
        <v>1055</v>
      </c>
      <c r="F343" s="25" t="s">
        <v>1056</v>
      </c>
      <c r="G343" s="17">
        <f t="shared" si="25"/>
        <v>33.81</v>
      </c>
      <c r="H343" s="20">
        <f t="shared" si="26"/>
        <v>2616.98</v>
      </c>
      <c r="I343" s="20">
        <f t="shared" si="27"/>
        <v>2915.8300000000004</v>
      </c>
      <c r="J343" s="20">
        <f t="shared" si="28"/>
        <v>3404.9500000000003</v>
      </c>
      <c r="K343" s="20">
        <f t="shared" si="29"/>
        <v>4490.920000000001</v>
      </c>
    </row>
    <row r="344" spans="1:11" s="11" customFormat="1" ht="14.25" customHeight="1">
      <c r="A344" s="25" t="s">
        <v>987</v>
      </c>
      <c r="B344" s="25">
        <v>23</v>
      </c>
      <c r="C344" s="25" t="s">
        <v>1057</v>
      </c>
      <c r="D344" s="25" t="s">
        <v>15</v>
      </c>
      <c r="E344" s="25" t="s">
        <v>1058</v>
      </c>
      <c r="F344" s="25" t="s">
        <v>1059</v>
      </c>
      <c r="G344" s="17">
        <f t="shared" si="25"/>
        <v>33.2</v>
      </c>
      <c r="H344" s="20">
        <f t="shared" si="26"/>
        <v>2587.6499999999996</v>
      </c>
      <c r="I344" s="20">
        <f t="shared" si="27"/>
        <v>2886.5</v>
      </c>
      <c r="J344" s="20">
        <f t="shared" si="28"/>
        <v>3375.62</v>
      </c>
      <c r="K344" s="20">
        <f t="shared" si="29"/>
        <v>4461.59</v>
      </c>
    </row>
    <row r="345" spans="1:11" s="11" customFormat="1" ht="14.25" customHeight="1">
      <c r="A345" s="25" t="s">
        <v>1060</v>
      </c>
      <c r="B345" s="25">
        <v>0</v>
      </c>
      <c r="C345" s="25" t="s">
        <v>1061</v>
      </c>
      <c r="D345" s="25" t="s">
        <v>15</v>
      </c>
      <c r="E345" s="25" t="s">
        <v>1062</v>
      </c>
      <c r="F345" s="25" t="s">
        <v>1063</v>
      </c>
      <c r="G345" s="17">
        <f t="shared" si="25"/>
        <v>31.01</v>
      </c>
      <c r="H345" s="20">
        <f t="shared" si="26"/>
        <v>2481.8</v>
      </c>
      <c r="I345" s="20">
        <f t="shared" si="27"/>
        <v>2780.6500000000005</v>
      </c>
      <c r="J345" s="20">
        <f t="shared" si="28"/>
        <v>3269.7700000000004</v>
      </c>
      <c r="K345" s="20">
        <f t="shared" si="29"/>
        <v>4355.740000000001</v>
      </c>
    </row>
    <row r="346" spans="1:11" s="11" customFormat="1" ht="14.25" customHeight="1">
      <c r="A346" s="25" t="s">
        <v>1060</v>
      </c>
      <c r="B346" s="25">
        <v>1</v>
      </c>
      <c r="C346" s="25" t="s">
        <v>939</v>
      </c>
      <c r="D346" s="25" t="s">
        <v>15</v>
      </c>
      <c r="E346" s="25" t="s">
        <v>1064</v>
      </c>
      <c r="F346" s="25" t="s">
        <v>1065</v>
      </c>
      <c r="G346" s="17">
        <f t="shared" si="25"/>
        <v>21.17</v>
      </c>
      <c r="H346" s="20">
        <f t="shared" si="26"/>
        <v>2005.52</v>
      </c>
      <c r="I346" s="20">
        <f t="shared" si="27"/>
        <v>2304.3700000000003</v>
      </c>
      <c r="J346" s="20">
        <f t="shared" si="28"/>
        <v>2793.4900000000002</v>
      </c>
      <c r="K346" s="20">
        <f t="shared" si="29"/>
        <v>3879.4600000000005</v>
      </c>
    </row>
    <row r="347" spans="1:11" s="11" customFormat="1" ht="14.25" customHeight="1">
      <c r="A347" s="25" t="s">
        <v>1060</v>
      </c>
      <c r="B347" s="25">
        <v>2</v>
      </c>
      <c r="C347" s="25" t="s">
        <v>1066</v>
      </c>
      <c r="D347" s="25" t="s">
        <v>15</v>
      </c>
      <c r="E347" s="25" t="s">
        <v>1067</v>
      </c>
      <c r="F347" s="25" t="s">
        <v>1068</v>
      </c>
      <c r="G347" s="17">
        <f t="shared" si="25"/>
        <v>20.6</v>
      </c>
      <c r="H347" s="20">
        <f t="shared" si="26"/>
        <v>1977.94</v>
      </c>
      <c r="I347" s="20">
        <f t="shared" si="27"/>
        <v>2276.79</v>
      </c>
      <c r="J347" s="20">
        <f t="shared" si="28"/>
        <v>2765.91</v>
      </c>
      <c r="K347" s="20">
        <f t="shared" si="29"/>
        <v>3851.88</v>
      </c>
    </row>
    <row r="348" spans="1:11" s="11" customFormat="1" ht="14.25" customHeight="1">
      <c r="A348" s="25" t="s">
        <v>1060</v>
      </c>
      <c r="B348" s="25">
        <v>3</v>
      </c>
      <c r="C348" s="25" t="s">
        <v>1069</v>
      </c>
      <c r="D348" s="25" t="s">
        <v>15</v>
      </c>
      <c r="E348" s="25" t="s">
        <v>1070</v>
      </c>
      <c r="F348" s="25" t="s">
        <v>1071</v>
      </c>
      <c r="G348" s="17">
        <f t="shared" si="25"/>
        <v>20.29</v>
      </c>
      <c r="H348" s="20">
        <f t="shared" si="26"/>
        <v>1962.72</v>
      </c>
      <c r="I348" s="20">
        <f t="shared" si="27"/>
        <v>2261.57</v>
      </c>
      <c r="J348" s="20">
        <f t="shared" si="28"/>
        <v>2750.69</v>
      </c>
      <c r="K348" s="20">
        <f t="shared" si="29"/>
        <v>3836.6600000000003</v>
      </c>
    </row>
    <row r="349" spans="1:11" s="11" customFormat="1" ht="14.25" customHeight="1">
      <c r="A349" s="25" t="s">
        <v>1060</v>
      </c>
      <c r="B349" s="25">
        <v>4</v>
      </c>
      <c r="C349" s="25" t="s">
        <v>1072</v>
      </c>
      <c r="D349" s="25" t="s">
        <v>15</v>
      </c>
      <c r="E349" s="25" t="s">
        <v>1073</v>
      </c>
      <c r="F349" s="25" t="s">
        <v>1074</v>
      </c>
      <c r="G349" s="17">
        <f t="shared" si="25"/>
        <v>20.66</v>
      </c>
      <c r="H349" s="20">
        <f t="shared" si="26"/>
        <v>1980.82</v>
      </c>
      <c r="I349" s="20">
        <f t="shared" si="27"/>
        <v>2279.67</v>
      </c>
      <c r="J349" s="20">
        <f t="shared" si="28"/>
        <v>2768.79</v>
      </c>
      <c r="K349" s="20">
        <f t="shared" si="29"/>
        <v>3854.76</v>
      </c>
    </row>
    <row r="350" spans="1:11" s="11" customFormat="1" ht="14.25" customHeight="1">
      <c r="A350" s="25" t="s">
        <v>1060</v>
      </c>
      <c r="B350" s="25">
        <v>5</v>
      </c>
      <c r="C350" s="25" t="s">
        <v>1075</v>
      </c>
      <c r="D350" s="25" t="s">
        <v>1076</v>
      </c>
      <c r="E350" s="25" t="s">
        <v>15</v>
      </c>
      <c r="F350" s="25" t="s">
        <v>1077</v>
      </c>
      <c r="G350" s="17">
        <f t="shared" si="25"/>
        <v>20.75</v>
      </c>
      <c r="H350" s="20">
        <f t="shared" si="26"/>
        <v>1985.04</v>
      </c>
      <c r="I350" s="20">
        <f t="shared" si="27"/>
        <v>2283.8900000000003</v>
      </c>
      <c r="J350" s="20">
        <f t="shared" si="28"/>
        <v>2773.01</v>
      </c>
      <c r="K350" s="20">
        <f t="shared" si="29"/>
        <v>3858.9800000000005</v>
      </c>
    </row>
    <row r="351" spans="1:11" s="11" customFormat="1" ht="14.25" customHeight="1">
      <c r="A351" s="25" t="s">
        <v>1060</v>
      </c>
      <c r="B351" s="25">
        <v>6</v>
      </c>
      <c r="C351" s="25" t="s">
        <v>43</v>
      </c>
      <c r="D351" s="25" t="s">
        <v>1078</v>
      </c>
      <c r="E351" s="25" t="s">
        <v>15</v>
      </c>
      <c r="F351" s="25" t="s">
        <v>1079</v>
      </c>
      <c r="G351" s="17">
        <f t="shared" si="25"/>
        <v>22.08</v>
      </c>
      <c r="H351" s="20">
        <f t="shared" si="26"/>
        <v>2049.52</v>
      </c>
      <c r="I351" s="20">
        <f t="shared" si="27"/>
        <v>2348.37</v>
      </c>
      <c r="J351" s="20">
        <f t="shared" si="28"/>
        <v>2837.49</v>
      </c>
      <c r="K351" s="20">
        <f t="shared" si="29"/>
        <v>3923.46</v>
      </c>
    </row>
    <row r="352" spans="1:11" s="11" customFormat="1" ht="14.25" customHeight="1">
      <c r="A352" s="25" t="s">
        <v>1060</v>
      </c>
      <c r="B352" s="25">
        <v>7</v>
      </c>
      <c r="C352" s="25" t="s">
        <v>1080</v>
      </c>
      <c r="D352" s="25" t="s">
        <v>1081</v>
      </c>
      <c r="E352" s="25" t="s">
        <v>15</v>
      </c>
      <c r="F352" s="25" t="s">
        <v>1082</v>
      </c>
      <c r="G352" s="17">
        <f t="shared" si="25"/>
        <v>31.18</v>
      </c>
      <c r="H352" s="20">
        <f t="shared" si="26"/>
        <v>2490.0399999999995</v>
      </c>
      <c r="I352" s="20">
        <f t="shared" si="27"/>
        <v>2788.89</v>
      </c>
      <c r="J352" s="20">
        <f t="shared" si="28"/>
        <v>3278.0099999999998</v>
      </c>
      <c r="K352" s="20">
        <f t="shared" si="29"/>
        <v>4363.9800000000005</v>
      </c>
    </row>
    <row r="353" spans="1:11" s="11" customFormat="1" ht="14.25" customHeight="1">
      <c r="A353" s="25" t="s">
        <v>1060</v>
      </c>
      <c r="B353" s="25">
        <v>8</v>
      </c>
      <c r="C353" s="25" t="s">
        <v>1083</v>
      </c>
      <c r="D353" s="25" t="s">
        <v>1084</v>
      </c>
      <c r="E353" s="25" t="s">
        <v>15</v>
      </c>
      <c r="F353" s="25" t="s">
        <v>1085</v>
      </c>
      <c r="G353" s="17">
        <f t="shared" si="25"/>
        <v>32.01</v>
      </c>
      <c r="H353" s="20">
        <f t="shared" si="26"/>
        <v>2529.9400000000005</v>
      </c>
      <c r="I353" s="20">
        <f t="shared" si="27"/>
        <v>2828.7900000000004</v>
      </c>
      <c r="J353" s="20">
        <f t="shared" si="28"/>
        <v>3317.9100000000003</v>
      </c>
      <c r="K353" s="20">
        <f t="shared" si="29"/>
        <v>4403.880000000001</v>
      </c>
    </row>
    <row r="354" spans="1:11" s="11" customFormat="1" ht="14.25" customHeight="1">
      <c r="A354" s="25" t="s">
        <v>1060</v>
      </c>
      <c r="B354" s="25">
        <v>9</v>
      </c>
      <c r="C354" s="25" t="s">
        <v>1086</v>
      </c>
      <c r="D354" s="25" t="s">
        <v>1087</v>
      </c>
      <c r="E354" s="25" t="s">
        <v>15</v>
      </c>
      <c r="F354" s="25" t="s">
        <v>1088</v>
      </c>
      <c r="G354" s="17">
        <f t="shared" si="25"/>
        <v>33.7</v>
      </c>
      <c r="H354" s="20">
        <f t="shared" si="26"/>
        <v>2611.9799999999996</v>
      </c>
      <c r="I354" s="20">
        <f t="shared" si="27"/>
        <v>2910.83</v>
      </c>
      <c r="J354" s="20">
        <f t="shared" si="28"/>
        <v>3399.95</v>
      </c>
      <c r="K354" s="20">
        <f t="shared" si="29"/>
        <v>4485.92</v>
      </c>
    </row>
    <row r="355" spans="1:11" s="11" customFormat="1" ht="14.25" customHeight="1">
      <c r="A355" s="25" t="s">
        <v>1060</v>
      </c>
      <c r="B355" s="25">
        <v>10</v>
      </c>
      <c r="C355" s="25" t="s">
        <v>1089</v>
      </c>
      <c r="D355" s="25" t="s">
        <v>15</v>
      </c>
      <c r="E355" s="25" t="s">
        <v>1090</v>
      </c>
      <c r="F355" s="25" t="s">
        <v>1091</v>
      </c>
      <c r="G355" s="17">
        <f t="shared" si="25"/>
        <v>33.77</v>
      </c>
      <c r="H355" s="20">
        <f t="shared" si="26"/>
        <v>2615.35</v>
      </c>
      <c r="I355" s="20">
        <f t="shared" si="27"/>
        <v>2914.2000000000003</v>
      </c>
      <c r="J355" s="20">
        <f t="shared" si="28"/>
        <v>3403.32</v>
      </c>
      <c r="K355" s="20">
        <f t="shared" si="29"/>
        <v>4489.290000000001</v>
      </c>
    </row>
    <row r="356" spans="1:11" s="11" customFormat="1" ht="14.25" customHeight="1">
      <c r="A356" s="25" t="s">
        <v>1060</v>
      </c>
      <c r="B356" s="25">
        <v>11</v>
      </c>
      <c r="C356" s="25" t="s">
        <v>1092</v>
      </c>
      <c r="D356" s="25" t="s">
        <v>15</v>
      </c>
      <c r="E356" s="25" t="s">
        <v>1093</v>
      </c>
      <c r="F356" s="25" t="s">
        <v>1094</v>
      </c>
      <c r="G356" s="17">
        <f t="shared" si="25"/>
        <v>34.37</v>
      </c>
      <c r="H356" s="20">
        <f t="shared" si="26"/>
        <v>2644.29</v>
      </c>
      <c r="I356" s="20">
        <f t="shared" si="27"/>
        <v>2943.1400000000003</v>
      </c>
      <c r="J356" s="20">
        <f t="shared" si="28"/>
        <v>3432.26</v>
      </c>
      <c r="K356" s="20">
        <f t="shared" si="29"/>
        <v>4518.2300000000005</v>
      </c>
    </row>
    <row r="357" spans="1:11" s="11" customFormat="1" ht="14.25" customHeight="1">
      <c r="A357" s="25" t="s">
        <v>1060</v>
      </c>
      <c r="B357" s="25">
        <v>12</v>
      </c>
      <c r="C357" s="25" t="s">
        <v>1095</v>
      </c>
      <c r="D357" s="25" t="s">
        <v>15</v>
      </c>
      <c r="E357" s="25" t="s">
        <v>1096</v>
      </c>
      <c r="F357" s="25" t="s">
        <v>1097</v>
      </c>
      <c r="G357" s="17">
        <f t="shared" si="25"/>
        <v>33.25</v>
      </c>
      <c r="H357" s="20">
        <f t="shared" si="26"/>
        <v>2590.0699999999997</v>
      </c>
      <c r="I357" s="20">
        <f t="shared" si="27"/>
        <v>2888.92</v>
      </c>
      <c r="J357" s="20">
        <f t="shared" si="28"/>
        <v>3378.04</v>
      </c>
      <c r="K357" s="20">
        <f t="shared" si="29"/>
        <v>4464.01</v>
      </c>
    </row>
    <row r="358" spans="1:11" s="11" customFormat="1" ht="14.25" customHeight="1">
      <c r="A358" s="25" t="s">
        <v>1060</v>
      </c>
      <c r="B358" s="25">
        <v>13</v>
      </c>
      <c r="C358" s="25" t="s">
        <v>1098</v>
      </c>
      <c r="D358" s="25" t="s">
        <v>15</v>
      </c>
      <c r="E358" s="25" t="s">
        <v>1099</v>
      </c>
      <c r="F358" s="25" t="s">
        <v>1100</v>
      </c>
      <c r="G358" s="17">
        <f t="shared" si="25"/>
        <v>33.45</v>
      </c>
      <c r="H358" s="20">
        <f t="shared" si="26"/>
        <v>2599.7999999999997</v>
      </c>
      <c r="I358" s="20">
        <f t="shared" si="27"/>
        <v>2898.6499999999996</v>
      </c>
      <c r="J358" s="20">
        <f t="shared" si="28"/>
        <v>3387.7699999999995</v>
      </c>
      <c r="K358" s="20">
        <f t="shared" si="29"/>
        <v>4473.74</v>
      </c>
    </row>
    <row r="359" spans="1:11" s="11" customFormat="1" ht="14.25" customHeight="1">
      <c r="A359" s="25" t="s">
        <v>1060</v>
      </c>
      <c r="B359" s="25">
        <v>14</v>
      </c>
      <c r="C359" s="25" t="s">
        <v>1101</v>
      </c>
      <c r="D359" s="25" t="s">
        <v>15</v>
      </c>
      <c r="E359" s="25" t="s">
        <v>1102</v>
      </c>
      <c r="F359" s="25" t="s">
        <v>1103</v>
      </c>
      <c r="G359" s="17">
        <f t="shared" si="25"/>
        <v>32.82</v>
      </c>
      <c r="H359" s="20">
        <f t="shared" si="26"/>
        <v>2569.35</v>
      </c>
      <c r="I359" s="20">
        <f t="shared" si="27"/>
        <v>2868.2000000000003</v>
      </c>
      <c r="J359" s="20">
        <f t="shared" si="28"/>
        <v>3357.32</v>
      </c>
      <c r="K359" s="20">
        <f t="shared" si="29"/>
        <v>4443.29</v>
      </c>
    </row>
    <row r="360" spans="1:11" s="11" customFormat="1" ht="14.25" customHeight="1">
      <c r="A360" s="25" t="s">
        <v>1060</v>
      </c>
      <c r="B360" s="25">
        <v>15</v>
      </c>
      <c r="C360" s="25" t="s">
        <v>1104</v>
      </c>
      <c r="D360" s="25" t="s">
        <v>15</v>
      </c>
      <c r="E360" s="25" t="s">
        <v>1105</v>
      </c>
      <c r="F360" s="25" t="s">
        <v>1106</v>
      </c>
      <c r="G360" s="17">
        <f t="shared" si="25"/>
        <v>32.7</v>
      </c>
      <c r="H360" s="20">
        <f t="shared" si="26"/>
        <v>2563.54</v>
      </c>
      <c r="I360" s="20">
        <f t="shared" si="27"/>
        <v>2862.39</v>
      </c>
      <c r="J360" s="20">
        <f t="shared" si="28"/>
        <v>3351.5099999999998</v>
      </c>
      <c r="K360" s="20">
        <f t="shared" si="29"/>
        <v>4437.4800000000005</v>
      </c>
    </row>
    <row r="361" spans="1:11" s="11" customFormat="1" ht="14.25" customHeight="1">
      <c r="A361" s="25" t="s">
        <v>1060</v>
      </c>
      <c r="B361" s="25">
        <v>16</v>
      </c>
      <c r="C361" s="25" t="s">
        <v>1107</v>
      </c>
      <c r="D361" s="25" t="s">
        <v>15</v>
      </c>
      <c r="E361" s="25" t="s">
        <v>1108</v>
      </c>
      <c r="F361" s="25" t="s">
        <v>1109</v>
      </c>
      <c r="G361" s="17">
        <f t="shared" si="25"/>
        <v>32.03</v>
      </c>
      <c r="H361" s="20">
        <f t="shared" si="26"/>
        <v>2530.9500000000003</v>
      </c>
      <c r="I361" s="20">
        <f t="shared" si="27"/>
        <v>2829.8000000000006</v>
      </c>
      <c r="J361" s="20">
        <f t="shared" si="28"/>
        <v>3318.9200000000005</v>
      </c>
      <c r="K361" s="20">
        <f t="shared" si="29"/>
        <v>4404.89</v>
      </c>
    </row>
    <row r="362" spans="1:11" s="11" customFormat="1" ht="14.25" customHeight="1">
      <c r="A362" s="25" t="s">
        <v>1060</v>
      </c>
      <c r="B362" s="25">
        <v>17</v>
      </c>
      <c r="C362" s="25" t="s">
        <v>1110</v>
      </c>
      <c r="D362" s="25" t="s">
        <v>15</v>
      </c>
      <c r="E362" s="25" t="s">
        <v>1111</v>
      </c>
      <c r="F362" s="25" t="s">
        <v>1112</v>
      </c>
      <c r="G362" s="17">
        <f t="shared" si="25"/>
        <v>31.33</v>
      </c>
      <c r="H362" s="20">
        <f t="shared" si="26"/>
        <v>2497.1099999999997</v>
      </c>
      <c r="I362" s="20">
        <f t="shared" si="27"/>
        <v>2795.96</v>
      </c>
      <c r="J362" s="20">
        <f t="shared" si="28"/>
        <v>3285.08</v>
      </c>
      <c r="K362" s="20">
        <f t="shared" si="29"/>
        <v>4371.05</v>
      </c>
    </row>
    <row r="363" spans="1:11" s="11" customFormat="1" ht="14.25" customHeight="1">
      <c r="A363" s="25" t="s">
        <v>1060</v>
      </c>
      <c r="B363" s="25">
        <v>18</v>
      </c>
      <c r="C363" s="25" t="s">
        <v>1113</v>
      </c>
      <c r="D363" s="25" t="s">
        <v>15</v>
      </c>
      <c r="E363" s="25" t="s">
        <v>1114</v>
      </c>
      <c r="F363" s="25" t="s">
        <v>1115</v>
      </c>
      <c r="G363" s="17">
        <f t="shared" si="25"/>
        <v>31.14</v>
      </c>
      <c r="H363" s="20">
        <f t="shared" si="26"/>
        <v>2487.97</v>
      </c>
      <c r="I363" s="20">
        <f t="shared" si="27"/>
        <v>2786.82</v>
      </c>
      <c r="J363" s="20">
        <f t="shared" si="28"/>
        <v>3275.94</v>
      </c>
      <c r="K363" s="20">
        <f t="shared" si="29"/>
        <v>4361.910000000001</v>
      </c>
    </row>
    <row r="364" spans="1:11" s="11" customFormat="1" ht="14.25" customHeight="1">
      <c r="A364" s="25" t="s">
        <v>1060</v>
      </c>
      <c r="B364" s="25">
        <v>19</v>
      </c>
      <c r="C364" s="25" t="s">
        <v>1116</v>
      </c>
      <c r="D364" s="25" t="s">
        <v>15</v>
      </c>
      <c r="E364" s="25" t="s">
        <v>1117</v>
      </c>
      <c r="F364" s="25" t="s">
        <v>1118</v>
      </c>
      <c r="G364" s="17">
        <f t="shared" si="25"/>
        <v>31.85</v>
      </c>
      <c r="H364" s="20">
        <f t="shared" si="26"/>
        <v>2522.16</v>
      </c>
      <c r="I364" s="20">
        <f t="shared" si="27"/>
        <v>2821.0099999999998</v>
      </c>
      <c r="J364" s="20">
        <f t="shared" si="28"/>
        <v>3310.1299999999997</v>
      </c>
      <c r="K364" s="20">
        <f t="shared" si="29"/>
        <v>4396.1</v>
      </c>
    </row>
    <row r="365" spans="1:11" s="11" customFormat="1" ht="14.25" customHeight="1">
      <c r="A365" s="25" t="s">
        <v>1060</v>
      </c>
      <c r="B365" s="25">
        <v>20</v>
      </c>
      <c r="C365" s="25" t="s">
        <v>1119</v>
      </c>
      <c r="D365" s="25" t="s">
        <v>1120</v>
      </c>
      <c r="E365" s="25" t="s">
        <v>15</v>
      </c>
      <c r="F365" s="25" t="s">
        <v>1121</v>
      </c>
      <c r="G365" s="17">
        <f t="shared" si="25"/>
        <v>33.79</v>
      </c>
      <c r="H365" s="20">
        <f t="shared" si="26"/>
        <v>2615.9700000000003</v>
      </c>
      <c r="I365" s="20">
        <f t="shared" si="27"/>
        <v>2914.82</v>
      </c>
      <c r="J365" s="20">
        <f t="shared" si="28"/>
        <v>3403.94</v>
      </c>
      <c r="K365" s="20">
        <f t="shared" si="29"/>
        <v>4489.910000000001</v>
      </c>
    </row>
    <row r="366" spans="1:11" s="11" customFormat="1" ht="14.25" customHeight="1">
      <c r="A366" s="25" t="s">
        <v>1060</v>
      </c>
      <c r="B366" s="25">
        <v>21</v>
      </c>
      <c r="C366" s="25" t="s">
        <v>1122</v>
      </c>
      <c r="D366" s="25" t="s">
        <v>15</v>
      </c>
      <c r="E366" s="25" t="s">
        <v>1123</v>
      </c>
      <c r="F366" s="25" t="s">
        <v>27</v>
      </c>
      <c r="G366" s="17">
        <f t="shared" si="25"/>
        <v>35.33</v>
      </c>
      <c r="H366" s="20">
        <f t="shared" si="26"/>
        <v>2690.8599999999997</v>
      </c>
      <c r="I366" s="20">
        <f t="shared" si="27"/>
        <v>2989.71</v>
      </c>
      <c r="J366" s="20">
        <f t="shared" si="28"/>
        <v>3478.83</v>
      </c>
      <c r="K366" s="20">
        <f t="shared" si="29"/>
        <v>4564.8</v>
      </c>
    </row>
    <row r="367" spans="1:11" s="11" customFormat="1" ht="14.25" customHeight="1">
      <c r="A367" s="25" t="s">
        <v>1060</v>
      </c>
      <c r="B367" s="25">
        <v>22</v>
      </c>
      <c r="C367" s="25" t="s">
        <v>1124</v>
      </c>
      <c r="D367" s="25" t="s">
        <v>15</v>
      </c>
      <c r="E367" s="25" t="s">
        <v>1125</v>
      </c>
      <c r="F367" s="25" t="s">
        <v>1126</v>
      </c>
      <c r="G367" s="17">
        <f t="shared" si="25"/>
        <v>33.94</v>
      </c>
      <c r="H367" s="20">
        <f t="shared" si="26"/>
        <v>2623.47</v>
      </c>
      <c r="I367" s="20">
        <f t="shared" si="27"/>
        <v>2922.32</v>
      </c>
      <c r="J367" s="20">
        <f t="shared" si="28"/>
        <v>3411.44</v>
      </c>
      <c r="K367" s="20">
        <f t="shared" si="29"/>
        <v>4497.41</v>
      </c>
    </row>
    <row r="368" spans="1:11" s="11" customFormat="1" ht="14.25" customHeight="1">
      <c r="A368" s="25" t="s">
        <v>1060</v>
      </c>
      <c r="B368" s="25">
        <v>23</v>
      </c>
      <c r="C368" s="25" t="s">
        <v>1127</v>
      </c>
      <c r="D368" s="25" t="s">
        <v>15</v>
      </c>
      <c r="E368" s="25" t="s">
        <v>1128</v>
      </c>
      <c r="F368" s="25" t="s">
        <v>1129</v>
      </c>
      <c r="G368" s="17">
        <f t="shared" si="25"/>
        <v>31.75</v>
      </c>
      <c r="H368" s="20">
        <f t="shared" si="26"/>
        <v>2517.26</v>
      </c>
      <c r="I368" s="20">
        <f t="shared" si="27"/>
        <v>2816.11</v>
      </c>
      <c r="J368" s="20">
        <f t="shared" si="28"/>
        <v>3305.23</v>
      </c>
      <c r="K368" s="20">
        <f t="shared" si="29"/>
        <v>4391.200000000001</v>
      </c>
    </row>
    <row r="369" spans="1:11" s="11" customFormat="1" ht="14.25" customHeight="1">
      <c r="A369" s="25" t="s">
        <v>1130</v>
      </c>
      <c r="B369" s="25">
        <v>0</v>
      </c>
      <c r="C369" s="25" t="s">
        <v>1131</v>
      </c>
      <c r="D369" s="25" t="s">
        <v>15</v>
      </c>
      <c r="E369" s="25" t="s">
        <v>1132</v>
      </c>
      <c r="F369" s="25" t="s">
        <v>1133</v>
      </c>
      <c r="G369" s="17">
        <f t="shared" si="25"/>
        <v>27.54</v>
      </c>
      <c r="H369" s="20">
        <f t="shared" si="26"/>
        <v>2313.73</v>
      </c>
      <c r="I369" s="20">
        <f t="shared" si="27"/>
        <v>2612.58</v>
      </c>
      <c r="J369" s="20">
        <f t="shared" si="28"/>
        <v>3101.7</v>
      </c>
      <c r="K369" s="20">
        <f t="shared" si="29"/>
        <v>4187.67</v>
      </c>
    </row>
    <row r="370" spans="1:11" s="11" customFormat="1" ht="14.25" customHeight="1">
      <c r="A370" s="25" t="s">
        <v>1130</v>
      </c>
      <c r="B370" s="25">
        <v>1</v>
      </c>
      <c r="C370" s="25" t="s">
        <v>1134</v>
      </c>
      <c r="D370" s="25" t="s">
        <v>15</v>
      </c>
      <c r="E370" s="25" t="s">
        <v>1135</v>
      </c>
      <c r="F370" s="25" t="s">
        <v>1136</v>
      </c>
      <c r="G370" s="17">
        <f t="shared" si="25"/>
        <v>23.2</v>
      </c>
      <c r="H370" s="20">
        <f t="shared" si="26"/>
        <v>2103.7299999999996</v>
      </c>
      <c r="I370" s="20">
        <f t="shared" si="27"/>
        <v>2402.58</v>
      </c>
      <c r="J370" s="20">
        <f t="shared" si="28"/>
        <v>2891.7</v>
      </c>
      <c r="K370" s="20">
        <f t="shared" si="29"/>
        <v>3977.67</v>
      </c>
    </row>
    <row r="371" spans="1:11" s="11" customFormat="1" ht="14.25" customHeight="1">
      <c r="A371" s="25" t="s">
        <v>1130</v>
      </c>
      <c r="B371" s="25">
        <v>2</v>
      </c>
      <c r="C371" s="25" t="s">
        <v>1137</v>
      </c>
      <c r="D371" s="25" t="s">
        <v>15</v>
      </c>
      <c r="E371" s="25" t="s">
        <v>1138</v>
      </c>
      <c r="F371" s="25" t="s">
        <v>1139</v>
      </c>
      <c r="G371" s="17">
        <f t="shared" si="25"/>
        <v>20.66</v>
      </c>
      <c r="H371" s="20">
        <f t="shared" si="26"/>
        <v>1980.8700000000001</v>
      </c>
      <c r="I371" s="20">
        <f t="shared" si="27"/>
        <v>2279.7200000000003</v>
      </c>
      <c r="J371" s="20">
        <f t="shared" si="28"/>
        <v>2768.84</v>
      </c>
      <c r="K371" s="20">
        <f t="shared" si="29"/>
        <v>3854.8100000000004</v>
      </c>
    </row>
    <row r="372" spans="1:11" s="11" customFormat="1" ht="14.25" customHeight="1">
      <c r="A372" s="25" t="s">
        <v>1130</v>
      </c>
      <c r="B372" s="25">
        <v>3</v>
      </c>
      <c r="C372" s="25" t="s">
        <v>1140</v>
      </c>
      <c r="D372" s="25" t="s">
        <v>15</v>
      </c>
      <c r="E372" s="25" t="s">
        <v>1141</v>
      </c>
      <c r="F372" s="25" t="s">
        <v>1142</v>
      </c>
      <c r="G372" s="17">
        <f t="shared" si="25"/>
        <v>20.51</v>
      </c>
      <c r="H372" s="20">
        <f t="shared" si="26"/>
        <v>1973.48</v>
      </c>
      <c r="I372" s="20">
        <f t="shared" si="27"/>
        <v>2272.3300000000004</v>
      </c>
      <c r="J372" s="20">
        <f t="shared" si="28"/>
        <v>2761.4500000000003</v>
      </c>
      <c r="K372" s="20">
        <f t="shared" si="29"/>
        <v>3847.4200000000005</v>
      </c>
    </row>
    <row r="373" spans="1:11" s="11" customFormat="1" ht="14.25" customHeight="1">
      <c r="A373" s="25" t="s">
        <v>1130</v>
      </c>
      <c r="B373" s="25">
        <v>4</v>
      </c>
      <c r="C373" s="25" t="s">
        <v>1143</v>
      </c>
      <c r="D373" s="25" t="s">
        <v>15</v>
      </c>
      <c r="E373" s="25" t="s">
        <v>1144</v>
      </c>
      <c r="F373" s="25" t="s">
        <v>1145</v>
      </c>
      <c r="G373" s="17">
        <f t="shared" si="25"/>
        <v>21.32</v>
      </c>
      <c r="H373" s="20">
        <f t="shared" si="26"/>
        <v>2012.6299999999999</v>
      </c>
      <c r="I373" s="20">
        <f t="shared" si="27"/>
        <v>2311.4800000000005</v>
      </c>
      <c r="J373" s="20">
        <f t="shared" si="28"/>
        <v>2800.6000000000004</v>
      </c>
      <c r="K373" s="20">
        <f t="shared" si="29"/>
        <v>3886.5700000000006</v>
      </c>
    </row>
    <row r="374" spans="1:11" s="11" customFormat="1" ht="14.25" customHeight="1">
      <c r="A374" s="25" t="s">
        <v>1130</v>
      </c>
      <c r="B374" s="25">
        <v>5</v>
      </c>
      <c r="C374" s="25" t="s">
        <v>1146</v>
      </c>
      <c r="D374" s="25" t="s">
        <v>1147</v>
      </c>
      <c r="E374" s="25" t="s">
        <v>15</v>
      </c>
      <c r="F374" s="25" t="s">
        <v>1148</v>
      </c>
      <c r="G374" s="17">
        <f t="shared" si="25"/>
        <v>23.08</v>
      </c>
      <c r="H374" s="20">
        <f t="shared" si="26"/>
        <v>2097.71</v>
      </c>
      <c r="I374" s="20">
        <f t="shared" si="27"/>
        <v>2396.5600000000004</v>
      </c>
      <c r="J374" s="20">
        <f t="shared" si="28"/>
        <v>2885.6800000000003</v>
      </c>
      <c r="K374" s="20">
        <f t="shared" si="29"/>
        <v>3971.6500000000005</v>
      </c>
    </row>
    <row r="375" spans="1:11" s="11" customFormat="1" ht="14.25" customHeight="1">
      <c r="A375" s="25" t="s">
        <v>1130</v>
      </c>
      <c r="B375" s="25">
        <v>6</v>
      </c>
      <c r="C375" s="25" t="s">
        <v>1149</v>
      </c>
      <c r="D375" s="25" t="s">
        <v>1150</v>
      </c>
      <c r="E375" s="25" t="s">
        <v>15</v>
      </c>
      <c r="F375" s="25" t="s">
        <v>1151</v>
      </c>
      <c r="G375" s="17">
        <f t="shared" si="25"/>
        <v>24.67</v>
      </c>
      <c r="H375" s="20">
        <f t="shared" si="26"/>
        <v>2175.01</v>
      </c>
      <c r="I375" s="20">
        <f t="shared" si="27"/>
        <v>2473.86</v>
      </c>
      <c r="J375" s="20">
        <f t="shared" si="28"/>
        <v>2962.98</v>
      </c>
      <c r="K375" s="20">
        <f t="shared" si="29"/>
        <v>4048.9500000000003</v>
      </c>
    </row>
    <row r="376" spans="1:11" s="11" customFormat="1" ht="14.25" customHeight="1">
      <c r="A376" s="25" t="s">
        <v>1130</v>
      </c>
      <c r="B376" s="25">
        <v>7</v>
      </c>
      <c r="C376" s="25" t="s">
        <v>1152</v>
      </c>
      <c r="D376" s="25" t="s">
        <v>1153</v>
      </c>
      <c r="E376" s="25" t="s">
        <v>15</v>
      </c>
      <c r="F376" s="25" t="s">
        <v>53</v>
      </c>
      <c r="G376" s="17">
        <f t="shared" si="25"/>
        <v>26.8</v>
      </c>
      <c r="H376" s="20">
        <f t="shared" si="26"/>
        <v>2278.12</v>
      </c>
      <c r="I376" s="20">
        <f t="shared" si="27"/>
        <v>2576.9700000000003</v>
      </c>
      <c r="J376" s="20">
        <f t="shared" si="28"/>
        <v>3066.09</v>
      </c>
      <c r="K376" s="20">
        <f t="shared" si="29"/>
        <v>4152.06</v>
      </c>
    </row>
    <row r="377" spans="1:11" s="11" customFormat="1" ht="14.25" customHeight="1">
      <c r="A377" s="25" t="s">
        <v>1130</v>
      </c>
      <c r="B377" s="25">
        <v>8</v>
      </c>
      <c r="C377" s="25" t="s">
        <v>1154</v>
      </c>
      <c r="D377" s="25" t="s">
        <v>15</v>
      </c>
      <c r="E377" s="25" t="s">
        <v>1155</v>
      </c>
      <c r="F377" s="25" t="s">
        <v>1156</v>
      </c>
      <c r="G377" s="17">
        <f t="shared" si="25"/>
        <v>32.09</v>
      </c>
      <c r="H377" s="20">
        <f t="shared" si="26"/>
        <v>2534.16</v>
      </c>
      <c r="I377" s="20">
        <f t="shared" si="27"/>
        <v>2833.01</v>
      </c>
      <c r="J377" s="20">
        <f t="shared" si="28"/>
        <v>3322.13</v>
      </c>
      <c r="K377" s="20">
        <f t="shared" si="29"/>
        <v>4408.1</v>
      </c>
    </row>
    <row r="378" spans="1:11" s="11" customFormat="1" ht="14.25" customHeight="1">
      <c r="A378" s="25" t="s">
        <v>1130</v>
      </c>
      <c r="B378" s="25">
        <v>9</v>
      </c>
      <c r="C378" s="25" t="s">
        <v>1157</v>
      </c>
      <c r="D378" s="25" t="s">
        <v>15</v>
      </c>
      <c r="E378" s="25" t="s">
        <v>1158</v>
      </c>
      <c r="F378" s="25" t="s">
        <v>1159</v>
      </c>
      <c r="G378" s="17">
        <f t="shared" si="25"/>
        <v>32.81</v>
      </c>
      <c r="H378" s="20">
        <f t="shared" si="26"/>
        <v>2568.6</v>
      </c>
      <c r="I378" s="20">
        <f t="shared" si="27"/>
        <v>2867.4500000000003</v>
      </c>
      <c r="J378" s="20">
        <f t="shared" si="28"/>
        <v>3356.57</v>
      </c>
      <c r="K378" s="20">
        <f t="shared" si="29"/>
        <v>4442.540000000001</v>
      </c>
    </row>
    <row r="379" spans="1:11" s="11" customFormat="1" ht="14.25" customHeight="1">
      <c r="A379" s="25" t="s">
        <v>1130</v>
      </c>
      <c r="B379" s="25">
        <v>10</v>
      </c>
      <c r="C379" s="25" t="s">
        <v>1160</v>
      </c>
      <c r="D379" s="25" t="s">
        <v>15</v>
      </c>
      <c r="E379" s="25" t="s">
        <v>1161</v>
      </c>
      <c r="F379" s="25" t="s">
        <v>1162</v>
      </c>
      <c r="G379" s="17">
        <f t="shared" si="25"/>
        <v>32.87</v>
      </c>
      <c r="H379" s="20">
        <f t="shared" si="26"/>
        <v>2571.45</v>
      </c>
      <c r="I379" s="20">
        <f t="shared" si="27"/>
        <v>2870.3</v>
      </c>
      <c r="J379" s="20">
        <f t="shared" si="28"/>
        <v>3359.42</v>
      </c>
      <c r="K379" s="20">
        <f t="shared" si="29"/>
        <v>4445.39</v>
      </c>
    </row>
    <row r="380" spans="1:11" s="11" customFormat="1" ht="14.25" customHeight="1">
      <c r="A380" s="25" t="s">
        <v>1130</v>
      </c>
      <c r="B380" s="25">
        <v>11</v>
      </c>
      <c r="C380" s="25" t="s">
        <v>1163</v>
      </c>
      <c r="D380" s="25" t="s">
        <v>15</v>
      </c>
      <c r="E380" s="25" t="s">
        <v>1164</v>
      </c>
      <c r="F380" s="25" t="s">
        <v>1165</v>
      </c>
      <c r="G380" s="17">
        <f t="shared" si="25"/>
        <v>33.9</v>
      </c>
      <c r="H380" s="20">
        <f t="shared" si="26"/>
        <v>2621.39</v>
      </c>
      <c r="I380" s="20">
        <f t="shared" si="27"/>
        <v>2920.2400000000002</v>
      </c>
      <c r="J380" s="20">
        <f t="shared" si="28"/>
        <v>3409.36</v>
      </c>
      <c r="K380" s="20">
        <f t="shared" si="29"/>
        <v>4495.33</v>
      </c>
    </row>
    <row r="381" spans="1:11" s="11" customFormat="1" ht="14.25" customHeight="1">
      <c r="A381" s="25" t="s">
        <v>1130</v>
      </c>
      <c r="B381" s="25">
        <v>12</v>
      </c>
      <c r="C381" s="25" t="s">
        <v>1166</v>
      </c>
      <c r="D381" s="25" t="s">
        <v>15</v>
      </c>
      <c r="E381" s="25" t="s">
        <v>1167</v>
      </c>
      <c r="F381" s="25" t="s">
        <v>1168</v>
      </c>
      <c r="G381" s="17">
        <f t="shared" si="25"/>
        <v>32.49</v>
      </c>
      <c r="H381" s="20">
        <f t="shared" si="26"/>
        <v>2553.3499999999995</v>
      </c>
      <c r="I381" s="20">
        <f t="shared" si="27"/>
        <v>2852.2</v>
      </c>
      <c r="J381" s="20">
        <f t="shared" si="28"/>
        <v>3341.3199999999997</v>
      </c>
      <c r="K381" s="20">
        <f t="shared" si="29"/>
        <v>4427.29</v>
      </c>
    </row>
    <row r="382" spans="1:11" s="11" customFormat="1" ht="14.25" customHeight="1">
      <c r="A382" s="25" t="s">
        <v>1130</v>
      </c>
      <c r="B382" s="25">
        <v>13</v>
      </c>
      <c r="C382" s="25" t="s">
        <v>1169</v>
      </c>
      <c r="D382" s="25" t="s">
        <v>15</v>
      </c>
      <c r="E382" s="25" t="s">
        <v>1170</v>
      </c>
      <c r="F382" s="25" t="s">
        <v>1171</v>
      </c>
      <c r="G382" s="17">
        <f t="shared" si="25"/>
        <v>32.66</v>
      </c>
      <c r="H382" s="20">
        <f t="shared" si="26"/>
        <v>2561.3999999999996</v>
      </c>
      <c r="I382" s="20">
        <f t="shared" si="27"/>
        <v>2860.25</v>
      </c>
      <c r="J382" s="20">
        <f t="shared" si="28"/>
        <v>3349.37</v>
      </c>
      <c r="K382" s="20">
        <f t="shared" si="29"/>
        <v>4435.34</v>
      </c>
    </row>
    <row r="383" spans="1:11" s="11" customFormat="1" ht="14.25" customHeight="1">
      <c r="A383" s="25" t="s">
        <v>1130</v>
      </c>
      <c r="B383" s="25">
        <v>14</v>
      </c>
      <c r="C383" s="25" t="s">
        <v>1172</v>
      </c>
      <c r="D383" s="25" t="s">
        <v>15</v>
      </c>
      <c r="E383" s="25" t="s">
        <v>1173</v>
      </c>
      <c r="F383" s="25" t="s">
        <v>1174</v>
      </c>
      <c r="G383" s="17">
        <f t="shared" si="25"/>
        <v>33.27</v>
      </c>
      <c r="H383" s="20">
        <f t="shared" si="26"/>
        <v>2591.27</v>
      </c>
      <c r="I383" s="20">
        <f t="shared" si="27"/>
        <v>2890.1200000000003</v>
      </c>
      <c r="J383" s="20">
        <f t="shared" si="28"/>
        <v>3379.2400000000002</v>
      </c>
      <c r="K383" s="20">
        <f t="shared" si="29"/>
        <v>4465.210000000001</v>
      </c>
    </row>
    <row r="384" spans="1:11" s="11" customFormat="1" ht="14.25" customHeight="1">
      <c r="A384" s="25" t="s">
        <v>1130</v>
      </c>
      <c r="B384" s="25">
        <v>15</v>
      </c>
      <c r="C384" s="25" t="s">
        <v>1175</v>
      </c>
      <c r="D384" s="25" t="s">
        <v>15</v>
      </c>
      <c r="E384" s="25" t="s">
        <v>1176</v>
      </c>
      <c r="F384" s="25" t="s">
        <v>1177</v>
      </c>
      <c r="G384" s="17">
        <f t="shared" si="25"/>
        <v>32.91</v>
      </c>
      <c r="H384" s="20">
        <f t="shared" si="26"/>
        <v>2573.43</v>
      </c>
      <c r="I384" s="20">
        <f t="shared" si="27"/>
        <v>2872.2799999999997</v>
      </c>
      <c r="J384" s="20">
        <f t="shared" si="28"/>
        <v>3361.3999999999996</v>
      </c>
      <c r="K384" s="20">
        <f t="shared" si="29"/>
        <v>4447.37</v>
      </c>
    </row>
    <row r="385" spans="1:11" s="11" customFormat="1" ht="14.25" customHeight="1">
      <c r="A385" s="25" t="s">
        <v>1130</v>
      </c>
      <c r="B385" s="25">
        <v>16</v>
      </c>
      <c r="C385" s="25" t="s">
        <v>1178</v>
      </c>
      <c r="D385" s="25" t="s">
        <v>15</v>
      </c>
      <c r="E385" s="25" t="s">
        <v>1179</v>
      </c>
      <c r="F385" s="25" t="s">
        <v>1180</v>
      </c>
      <c r="G385" s="17">
        <f t="shared" si="25"/>
        <v>31.87</v>
      </c>
      <c r="H385" s="20">
        <f t="shared" si="26"/>
        <v>2523.1499999999996</v>
      </c>
      <c r="I385" s="20">
        <f t="shared" si="27"/>
        <v>2822</v>
      </c>
      <c r="J385" s="20">
        <f t="shared" si="28"/>
        <v>3311.12</v>
      </c>
      <c r="K385" s="20">
        <f t="shared" si="29"/>
        <v>4397.09</v>
      </c>
    </row>
    <row r="386" spans="1:11" s="11" customFormat="1" ht="14.25" customHeight="1">
      <c r="A386" s="25" t="s">
        <v>1130</v>
      </c>
      <c r="B386" s="25">
        <v>17</v>
      </c>
      <c r="C386" s="25" t="s">
        <v>1181</v>
      </c>
      <c r="D386" s="25" t="s">
        <v>15</v>
      </c>
      <c r="E386" s="25" t="s">
        <v>26</v>
      </c>
      <c r="F386" s="25" t="s">
        <v>1182</v>
      </c>
      <c r="G386" s="17">
        <f t="shared" si="25"/>
        <v>31.69</v>
      </c>
      <c r="H386" s="20">
        <f t="shared" si="26"/>
        <v>2514.46</v>
      </c>
      <c r="I386" s="20">
        <f t="shared" si="27"/>
        <v>2813.31</v>
      </c>
      <c r="J386" s="20">
        <f t="shared" si="28"/>
        <v>3302.43</v>
      </c>
      <c r="K386" s="20">
        <f t="shared" si="29"/>
        <v>4388.4</v>
      </c>
    </row>
    <row r="387" spans="1:11" s="11" customFormat="1" ht="14.25" customHeight="1">
      <c r="A387" s="25" t="s">
        <v>1130</v>
      </c>
      <c r="B387" s="25">
        <v>18</v>
      </c>
      <c r="C387" s="25" t="s">
        <v>1183</v>
      </c>
      <c r="D387" s="25" t="s">
        <v>15</v>
      </c>
      <c r="E387" s="25" t="s">
        <v>1184</v>
      </c>
      <c r="F387" s="25" t="s">
        <v>1185</v>
      </c>
      <c r="G387" s="17">
        <f t="shared" si="25"/>
        <v>31.49</v>
      </c>
      <c r="H387" s="20">
        <f t="shared" si="26"/>
        <v>2504.9399999999996</v>
      </c>
      <c r="I387" s="20">
        <f t="shared" si="27"/>
        <v>2803.79</v>
      </c>
      <c r="J387" s="20">
        <f t="shared" si="28"/>
        <v>3292.91</v>
      </c>
      <c r="K387" s="20">
        <f t="shared" si="29"/>
        <v>4378.88</v>
      </c>
    </row>
    <row r="388" spans="1:11" s="11" customFormat="1" ht="14.25" customHeight="1">
      <c r="A388" s="25" t="s">
        <v>1130</v>
      </c>
      <c r="B388" s="25">
        <v>19</v>
      </c>
      <c r="C388" s="25" t="s">
        <v>1186</v>
      </c>
      <c r="D388" s="25" t="s">
        <v>15</v>
      </c>
      <c r="E388" s="25" t="s">
        <v>1187</v>
      </c>
      <c r="F388" s="25" t="s">
        <v>1188</v>
      </c>
      <c r="G388" s="17">
        <f t="shared" si="25"/>
        <v>31.42</v>
      </c>
      <c r="H388" s="20">
        <f t="shared" si="26"/>
        <v>2501.66</v>
      </c>
      <c r="I388" s="20">
        <f t="shared" si="27"/>
        <v>2800.51</v>
      </c>
      <c r="J388" s="20">
        <f t="shared" si="28"/>
        <v>3289.63</v>
      </c>
      <c r="K388" s="20">
        <f t="shared" si="29"/>
        <v>4375.6</v>
      </c>
    </row>
    <row r="389" spans="1:11" s="11" customFormat="1" ht="14.25" customHeight="1">
      <c r="A389" s="25" t="s">
        <v>1130</v>
      </c>
      <c r="B389" s="25">
        <v>20</v>
      </c>
      <c r="C389" s="25" t="s">
        <v>1189</v>
      </c>
      <c r="D389" s="25" t="s">
        <v>15</v>
      </c>
      <c r="E389" s="25" t="s">
        <v>1190</v>
      </c>
      <c r="F389" s="25" t="s">
        <v>1191</v>
      </c>
      <c r="G389" s="17">
        <f t="shared" si="25"/>
        <v>33.08</v>
      </c>
      <c r="H389" s="20">
        <f t="shared" si="26"/>
        <v>2581.6099999999997</v>
      </c>
      <c r="I389" s="20">
        <f t="shared" si="27"/>
        <v>2880.46</v>
      </c>
      <c r="J389" s="20">
        <f t="shared" si="28"/>
        <v>3369.58</v>
      </c>
      <c r="K389" s="20">
        <f t="shared" si="29"/>
        <v>4455.55</v>
      </c>
    </row>
    <row r="390" spans="1:11" s="11" customFormat="1" ht="14.25" customHeight="1">
      <c r="A390" s="25" t="s">
        <v>1130</v>
      </c>
      <c r="B390" s="25">
        <v>21</v>
      </c>
      <c r="C390" s="25" t="s">
        <v>1192</v>
      </c>
      <c r="D390" s="25" t="s">
        <v>15</v>
      </c>
      <c r="E390" s="25" t="s">
        <v>1193</v>
      </c>
      <c r="F390" s="25" t="s">
        <v>1194</v>
      </c>
      <c r="G390" s="17">
        <f t="shared" si="25"/>
        <v>34.8</v>
      </c>
      <c r="H390" s="20">
        <f t="shared" si="26"/>
        <v>2664.96</v>
      </c>
      <c r="I390" s="20">
        <f t="shared" si="27"/>
        <v>2963.8100000000004</v>
      </c>
      <c r="J390" s="20">
        <f t="shared" si="28"/>
        <v>3452.9300000000003</v>
      </c>
      <c r="K390" s="20">
        <f t="shared" si="29"/>
        <v>4538.900000000001</v>
      </c>
    </row>
    <row r="391" spans="1:11" s="11" customFormat="1" ht="14.25" customHeight="1">
      <c r="A391" s="25" t="s">
        <v>1130</v>
      </c>
      <c r="B391" s="25">
        <v>22</v>
      </c>
      <c r="C391" s="25" t="s">
        <v>1195</v>
      </c>
      <c r="D391" s="25" t="s">
        <v>15</v>
      </c>
      <c r="E391" s="25" t="s">
        <v>1196</v>
      </c>
      <c r="F391" s="25" t="s">
        <v>1197</v>
      </c>
      <c r="G391" s="17">
        <f t="shared" si="25"/>
        <v>32.99</v>
      </c>
      <c r="H391" s="20">
        <f t="shared" si="26"/>
        <v>2577.39</v>
      </c>
      <c r="I391" s="20">
        <f t="shared" si="27"/>
        <v>2876.24</v>
      </c>
      <c r="J391" s="20">
        <f t="shared" si="28"/>
        <v>3365.3599999999997</v>
      </c>
      <c r="K391" s="20">
        <f t="shared" si="29"/>
        <v>4451.33</v>
      </c>
    </row>
    <row r="392" spans="1:11" s="11" customFormat="1" ht="14.25" customHeight="1">
      <c r="A392" s="25" t="s">
        <v>1130</v>
      </c>
      <c r="B392" s="25">
        <v>23</v>
      </c>
      <c r="C392" s="25" t="s">
        <v>558</v>
      </c>
      <c r="D392" s="25" t="s">
        <v>15</v>
      </c>
      <c r="E392" s="25" t="s">
        <v>1198</v>
      </c>
      <c r="F392" s="25" t="s">
        <v>1199</v>
      </c>
      <c r="G392" s="17">
        <f t="shared" si="25"/>
        <v>30.69</v>
      </c>
      <c r="H392" s="20">
        <f t="shared" si="26"/>
        <v>2465.97</v>
      </c>
      <c r="I392" s="20">
        <f t="shared" si="27"/>
        <v>2764.82</v>
      </c>
      <c r="J392" s="20">
        <f t="shared" si="28"/>
        <v>3253.94</v>
      </c>
      <c r="K392" s="20">
        <f t="shared" si="29"/>
        <v>4339.91</v>
      </c>
    </row>
    <row r="393" spans="1:11" s="11" customFormat="1" ht="14.25" customHeight="1">
      <c r="A393" s="25" t="s">
        <v>1200</v>
      </c>
      <c r="B393" s="25">
        <v>0</v>
      </c>
      <c r="C393" s="25" t="s">
        <v>1201</v>
      </c>
      <c r="D393" s="25" t="s">
        <v>15</v>
      </c>
      <c r="E393" s="25" t="s">
        <v>1202</v>
      </c>
      <c r="F393" s="25" t="s">
        <v>1203</v>
      </c>
      <c r="G393" s="17">
        <f t="shared" si="25"/>
        <v>30.52</v>
      </c>
      <c r="H393" s="20">
        <f t="shared" si="26"/>
        <v>2457.96</v>
      </c>
      <c r="I393" s="20">
        <f t="shared" si="27"/>
        <v>2756.81</v>
      </c>
      <c r="J393" s="20">
        <f t="shared" si="28"/>
        <v>3245.93</v>
      </c>
      <c r="K393" s="20">
        <f t="shared" si="29"/>
        <v>4331.900000000001</v>
      </c>
    </row>
    <row r="394" spans="1:11" s="11" customFormat="1" ht="14.25" customHeight="1">
      <c r="A394" s="25" t="s">
        <v>1200</v>
      </c>
      <c r="B394" s="25">
        <v>1</v>
      </c>
      <c r="C394" s="25" t="s">
        <v>1204</v>
      </c>
      <c r="D394" s="25" t="s">
        <v>15</v>
      </c>
      <c r="E394" s="25" t="s">
        <v>1205</v>
      </c>
      <c r="F394" s="25" t="s">
        <v>1206</v>
      </c>
      <c r="G394" s="17">
        <f aca="true" t="shared" si="30" ref="G394:G457">ROUND((F394*0.0211),2)</f>
        <v>25.69</v>
      </c>
      <c r="H394" s="20">
        <f aca="true" t="shared" si="31" ref="H394:H457">F394+$M$3+G394</f>
        <v>2224.2000000000003</v>
      </c>
      <c r="I394" s="20">
        <f aca="true" t="shared" si="32" ref="I394:I457">F394+$N$3+G394</f>
        <v>2523.05</v>
      </c>
      <c r="J394" s="20">
        <f aca="true" t="shared" si="33" ref="J394:J457">F394+$O$3+G394</f>
        <v>3012.17</v>
      </c>
      <c r="K394" s="20">
        <f aca="true" t="shared" si="34" ref="K394:K457">F394+$P$3+G394</f>
        <v>4098.14</v>
      </c>
    </row>
    <row r="395" spans="1:11" s="11" customFormat="1" ht="14.25" customHeight="1">
      <c r="A395" s="25" t="s">
        <v>1200</v>
      </c>
      <c r="B395" s="25">
        <v>2</v>
      </c>
      <c r="C395" s="25" t="s">
        <v>1207</v>
      </c>
      <c r="D395" s="25" t="s">
        <v>15</v>
      </c>
      <c r="E395" s="25" t="s">
        <v>1208</v>
      </c>
      <c r="F395" s="25" t="s">
        <v>1209</v>
      </c>
      <c r="G395" s="17">
        <f t="shared" si="30"/>
        <v>21.56</v>
      </c>
      <c r="H395" s="20">
        <f t="shared" si="31"/>
        <v>2024.56</v>
      </c>
      <c r="I395" s="20">
        <f t="shared" si="32"/>
        <v>2323.4100000000003</v>
      </c>
      <c r="J395" s="20">
        <f t="shared" si="33"/>
        <v>2812.53</v>
      </c>
      <c r="K395" s="20">
        <f t="shared" si="34"/>
        <v>3898.5000000000005</v>
      </c>
    </row>
    <row r="396" spans="1:11" s="11" customFormat="1" ht="14.25" customHeight="1">
      <c r="A396" s="25" t="s">
        <v>1200</v>
      </c>
      <c r="B396" s="25">
        <v>3</v>
      </c>
      <c r="C396" s="25" t="s">
        <v>1210</v>
      </c>
      <c r="D396" s="25" t="s">
        <v>15</v>
      </c>
      <c r="E396" s="25" t="s">
        <v>1211</v>
      </c>
      <c r="F396" s="25" t="s">
        <v>1212</v>
      </c>
      <c r="G396" s="17">
        <f t="shared" si="30"/>
        <v>21.29</v>
      </c>
      <c r="H396" s="20">
        <f t="shared" si="31"/>
        <v>2011.1599999999999</v>
      </c>
      <c r="I396" s="20">
        <f t="shared" si="32"/>
        <v>2310.01</v>
      </c>
      <c r="J396" s="20">
        <f t="shared" si="33"/>
        <v>2799.13</v>
      </c>
      <c r="K396" s="20">
        <f t="shared" si="34"/>
        <v>3885.1000000000004</v>
      </c>
    </row>
    <row r="397" spans="1:11" s="11" customFormat="1" ht="14.25" customHeight="1">
      <c r="A397" s="25" t="s">
        <v>1200</v>
      </c>
      <c r="B397" s="25">
        <v>4</v>
      </c>
      <c r="C397" s="25" t="s">
        <v>1213</v>
      </c>
      <c r="D397" s="25" t="s">
        <v>15</v>
      </c>
      <c r="E397" s="25" t="s">
        <v>1214</v>
      </c>
      <c r="F397" s="25" t="s">
        <v>28</v>
      </c>
      <c r="G397" s="17">
        <f t="shared" si="30"/>
        <v>21.97</v>
      </c>
      <c r="H397" s="20">
        <f t="shared" si="31"/>
        <v>2044.3600000000001</v>
      </c>
      <c r="I397" s="20">
        <f t="shared" si="32"/>
        <v>2343.21</v>
      </c>
      <c r="J397" s="20">
        <f t="shared" si="33"/>
        <v>2832.33</v>
      </c>
      <c r="K397" s="20">
        <f t="shared" si="34"/>
        <v>3918.3</v>
      </c>
    </row>
    <row r="398" spans="1:11" s="11" customFormat="1" ht="14.25" customHeight="1">
      <c r="A398" s="25" t="s">
        <v>1200</v>
      </c>
      <c r="B398" s="25">
        <v>5</v>
      </c>
      <c r="C398" s="25" t="s">
        <v>1215</v>
      </c>
      <c r="D398" s="25" t="s">
        <v>15</v>
      </c>
      <c r="E398" s="25" t="s">
        <v>1216</v>
      </c>
      <c r="F398" s="25" t="s">
        <v>1217</v>
      </c>
      <c r="G398" s="17">
        <f t="shared" si="30"/>
        <v>25.46</v>
      </c>
      <c r="H398" s="20">
        <f t="shared" si="31"/>
        <v>2213.0299999999997</v>
      </c>
      <c r="I398" s="20">
        <f t="shared" si="32"/>
        <v>2511.88</v>
      </c>
      <c r="J398" s="20">
        <f t="shared" si="33"/>
        <v>3001</v>
      </c>
      <c r="K398" s="20">
        <f t="shared" si="34"/>
        <v>4086.9700000000003</v>
      </c>
    </row>
    <row r="399" spans="1:11" s="11" customFormat="1" ht="14.25" customHeight="1">
      <c r="A399" s="25" t="s">
        <v>1200</v>
      </c>
      <c r="B399" s="25">
        <v>6</v>
      </c>
      <c r="C399" s="25" t="s">
        <v>1218</v>
      </c>
      <c r="D399" s="25" t="s">
        <v>15</v>
      </c>
      <c r="E399" s="25" t="s">
        <v>1219</v>
      </c>
      <c r="F399" s="25" t="s">
        <v>1220</v>
      </c>
      <c r="G399" s="17">
        <f t="shared" si="30"/>
        <v>27.93</v>
      </c>
      <c r="H399" s="20">
        <f t="shared" si="31"/>
        <v>2332.7999999999997</v>
      </c>
      <c r="I399" s="20">
        <f t="shared" si="32"/>
        <v>2631.65</v>
      </c>
      <c r="J399" s="20">
        <f t="shared" si="33"/>
        <v>3120.77</v>
      </c>
      <c r="K399" s="20">
        <f t="shared" si="34"/>
        <v>4206.740000000001</v>
      </c>
    </row>
    <row r="400" spans="1:11" s="11" customFormat="1" ht="14.25" customHeight="1">
      <c r="A400" s="25" t="s">
        <v>1200</v>
      </c>
      <c r="B400" s="25">
        <v>7</v>
      </c>
      <c r="C400" s="25" t="s">
        <v>1221</v>
      </c>
      <c r="D400" s="25" t="s">
        <v>15</v>
      </c>
      <c r="E400" s="25" t="s">
        <v>1222</v>
      </c>
      <c r="F400" s="25" t="s">
        <v>1223</v>
      </c>
      <c r="G400" s="17">
        <f t="shared" si="30"/>
        <v>31.62</v>
      </c>
      <c r="H400" s="20">
        <f t="shared" si="31"/>
        <v>2511</v>
      </c>
      <c r="I400" s="20">
        <f t="shared" si="32"/>
        <v>2809.8500000000004</v>
      </c>
      <c r="J400" s="20">
        <f t="shared" si="33"/>
        <v>3298.9700000000003</v>
      </c>
      <c r="K400" s="20">
        <f t="shared" si="34"/>
        <v>4384.9400000000005</v>
      </c>
    </row>
    <row r="401" spans="1:11" s="11" customFormat="1" ht="14.25" customHeight="1">
      <c r="A401" s="25" t="s">
        <v>1200</v>
      </c>
      <c r="B401" s="25">
        <v>8</v>
      </c>
      <c r="C401" s="25" t="s">
        <v>1224</v>
      </c>
      <c r="D401" s="25" t="s">
        <v>15</v>
      </c>
      <c r="E401" s="25" t="s">
        <v>1225</v>
      </c>
      <c r="F401" s="25" t="s">
        <v>1226</v>
      </c>
      <c r="G401" s="17">
        <f t="shared" si="30"/>
        <v>33.58</v>
      </c>
      <c r="H401" s="20">
        <f t="shared" si="31"/>
        <v>2606.21</v>
      </c>
      <c r="I401" s="20">
        <f t="shared" si="32"/>
        <v>2905.0600000000004</v>
      </c>
      <c r="J401" s="20">
        <f t="shared" si="33"/>
        <v>3394.1800000000003</v>
      </c>
      <c r="K401" s="20">
        <f t="shared" si="34"/>
        <v>4480.150000000001</v>
      </c>
    </row>
    <row r="402" spans="1:11" s="11" customFormat="1" ht="14.25" customHeight="1">
      <c r="A402" s="25" t="s">
        <v>1200</v>
      </c>
      <c r="B402" s="25">
        <v>9</v>
      </c>
      <c r="C402" s="25" t="s">
        <v>1227</v>
      </c>
      <c r="D402" s="25" t="s">
        <v>15</v>
      </c>
      <c r="E402" s="25" t="s">
        <v>1228</v>
      </c>
      <c r="F402" s="25" t="s">
        <v>1229</v>
      </c>
      <c r="G402" s="17">
        <f t="shared" si="30"/>
        <v>32.26</v>
      </c>
      <c r="H402" s="20">
        <f t="shared" si="31"/>
        <v>2542.13</v>
      </c>
      <c r="I402" s="20">
        <f t="shared" si="32"/>
        <v>2840.9800000000005</v>
      </c>
      <c r="J402" s="20">
        <f t="shared" si="33"/>
        <v>3330.1000000000004</v>
      </c>
      <c r="K402" s="20">
        <f t="shared" si="34"/>
        <v>4416.070000000001</v>
      </c>
    </row>
    <row r="403" spans="1:11" s="11" customFormat="1" ht="14.25" customHeight="1">
      <c r="A403" s="25" t="s">
        <v>1200</v>
      </c>
      <c r="B403" s="25">
        <v>10</v>
      </c>
      <c r="C403" s="25" t="s">
        <v>1230</v>
      </c>
      <c r="D403" s="25" t="s">
        <v>15</v>
      </c>
      <c r="E403" s="25" t="s">
        <v>1231</v>
      </c>
      <c r="F403" s="25" t="s">
        <v>1232</v>
      </c>
      <c r="G403" s="17">
        <f t="shared" si="30"/>
        <v>35.11</v>
      </c>
      <c r="H403" s="20">
        <f t="shared" si="31"/>
        <v>2680.14</v>
      </c>
      <c r="I403" s="20">
        <f t="shared" si="32"/>
        <v>2978.9900000000002</v>
      </c>
      <c r="J403" s="20">
        <f t="shared" si="33"/>
        <v>3468.11</v>
      </c>
      <c r="K403" s="20">
        <f t="shared" si="34"/>
        <v>4554.08</v>
      </c>
    </row>
    <row r="404" spans="1:11" s="11" customFormat="1" ht="14.25" customHeight="1">
      <c r="A404" s="25" t="s">
        <v>1200</v>
      </c>
      <c r="B404" s="25">
        <v>11</v>
      </c>
      <c r="C404" s="25" t="s">
        <v>1233</v>
      </c>
      <c r="D404" s="25" t="s">
        <v>15</v>
      </c>
      <c r="E404" s="25" t="s">
        <v>1234</v>
      </c>
      <c r="F404" s="25" t="s">
        <v>1235</v>
      </c>
      <c r="G404" s="17">
        <f t="shared" si="30"/>
        <v>35.15</v>
      </c>
      <c r="H404" s="20">
        <f t="shared" si="31"/>
        <v>2682.21</v>
      </c>
      <c r="I404" s="20">
        <f t="shared" si="32"/>
        <v>2981.06</v>
      </c>
      <c r="J404" s="20">
        <f t="shared" si="33"/>
        <v>3470.18</v>
      </c>
      <c r="K404" s="20">
        <f t="shared" si="34"/>
        <v>4556.15</v>
      </c>
    </row>
    <row r="405" spans="1:11" s="11" customFormat="1" ht="14.25" customHeight="1">
      <c r="A405" s="25" t="s">
        <v>1200</v>
      </c>
      <c r="B405" s="25">
        <v>12</v>
      </c>
      <c r="C405" s="25" t="s">
        <v>1236</v>
      </c>
      <c r="D405" s="25" t="s">
        <v>15</v>
      </c>
      <c r="E405" s="25" t="s">
        <v>1237</v>
      </c>
      <c r="F405" s="25" t="s">
        <v>1238</v>
      </c>
      <c r="G405" s="17">
        <f t="shared" si="30"/>
        <v>32.33</v>
      </c>
      <c r="H405" s="20">
        <f t="shared" si="31"/>
        <v>2545.75</v>
      </c>
      <c r="I405" s="20">
        <f t="shared" si="32"/>
        <v>2844.6000000000004</v>
      </c>
      <c r="J405" s="20">
        <f t="shared" si="33"/>
        <v>3333.7200000000003</v>
      </c>
      <c r="K405" s="20">
        <f t="shared" si="34"/>
        <v>4419.6900000000005</v>
      </c>
    </row>
    <row r="406" spans="1:11" s="11" customFormat="1" ht="14.25" customHeight="1">
      <c r="A406" s="25" t="s">
        <v>1200</v>
      </c>
      <c r="B406" s="25">
        <v>13</v>
      </c>
      <c r="C406" s="25" t="s">
        <v>1239</v>
      </c>
      <c r="D406" s="25" t="s">
        <v>15</v>
      </c>
      <c r="E406" s="25" t="s">
        <v>1240</v>
      </c>
      <c r="F406" s="25" t="s">
        <v>1241</v>
      </c>
      <c r="G406" s="17">
        <f t="shared" si="30"/>
        <v>32.31</v>
      </c>
      <c r="H406" s="20">
        <f t="shared" si="31"/>
        <v>2544.73</v>
      </c>
      <c r="I406" s="20">
        <f t="shared" si="32"/>
        <v>2843.5800000000004</v>
      </c>
      <c r="J406" s="20">
        <f t="shared" si="33"/>
        <v>3332.7000000000003</v>
      </c>
      <c r="K406" s="20">
        <f t="shared" si="34"/>
        <v>4418.670000000001</v>
      </c>
    </row>
    <row r="407" spans="1:11" s="11" customFormat="1" ht="14.25" customHeight="1">
      <c r="A407" s="25" t="s">
        <v>1200</v>
      </c>
      <c r="B407" s="25">
        <v>14</v>
      </c>
      <c r="C407" s="25" t="s">
        <v>1242</v>
      </c>
      <c r="D407" s="25" t="s">
        <v>15</v>
      </c>
      <c r="E407" s="25" t="s">
        <v>1243</v>
      </c>
      <c r="F407" s="25" t="s">
        <v>1244</v>
      </c>
      <c r="G407" s="17">
        <f t="shared" si="30"/>
        <v>32.32</v>
      </c>
      <c r="H407" s="20">
        <f t="shared" si="31"/>
        <v>2544.85</v>
      </c>
      <c r="I407" s="20">
        <f t="shared" si="32"/>
        <v>2843.7000000000003</v>
      </c>
      <c r="J407" s="20">
        <f t="shared" si="33"/>
        <v>3332.82</v>
      </c>
      <c r="K407" s="20">
        <f t="shared" si="34"/>
        <v>4418.79</v>
      </c>
    </row>
    <row r="408" spans="1:11" s="11" customFormat="1" ht="14.25" customHeight="1">
      <c r="A408" s="25" t="s">
        <v>1200</v>
      </c>
      <c r="B408" s="25">
        <v>15</v>
      </c>
      <c r="C408" s="25" t="s">
        <v>1245</v>
      </c>
      <c r="D408" s="25" t="s">
        <v>15</v>
      </c>
      <c r="E408" s="25" t="s">
        <v>1246</v>
      </c>
      <c r="F408" s="25" t="s">
        <v>1247</v>
      </c>
      <c r="G408" s="17">
        <f t="shared" si="30"/>
        <v>34.54</v>
      </c>
      <c r="H408" s="20">
        <f t="shared" si="31"/>
        <v>2652.35</v>
      </c>
      <c r="I408" s="20">
        <f t="shared" si="32"/>
        <v>2951.2</v>
      </c>
      <c r="J408" s="20">
        <f t="shared" si="33"/>
        <v>3440.3199999999997</v>
      </c>
      <c r="K408" s="20">
        <f t="shared" si="34"/>
        <v>4526.29</v>
      </c>
    </row>
    <row r="409" spans="1:11" s="11" customFormat="1" ht="14.25" customHeight="1">
      <c r="A409" s="25" t="s">
        <v>1200</v>
      </c>
      <c r="B409" s="25">
        <v>16</v>
      </c>
      <c r="C409" s="25" t="s">
        <v>1248</v>
      </c>
      <c r="D409" s="25" t="s">
        <v>15</v>
      </c>
      <c r="E409" s="25" t="s">
        <v>1249</v>
      </c>
      <c r="F409" s="25" t="s">
        <v>1250</v>
      </c>
      <c r="G409" s="17">
        <f t="shared" si="30"/>
        <v>33.75</v>
      </c>
      <c r="H409" s="20">
        <f t="shared" si="31"/>
        <v>2614.31</v>
      </c>
      <c r="I409" s="20">
        <f t="shared" si="32"/>
        <v>2913.16</v>
      </c>
      <c r="J409" s="20">
        <f t="shared" si="33"/>
        <v>3402.2799999999997</v>
      </c>
      <c r="K409" s="20">
        <f t="shared" si="34"/>
        <v>4488.25</v>
      </c>
    </row>
    <row r="410" spans="1:11" s="11" customFormat="1" ht="14.25" customHeight="1">
      <c r="A410" s="25" t="s">
        <v>1200</v>
      </c>
      <c r="B410" s="25">
        <v>17</v>
      </c>
      <c r="C410" s="25" t="s">
        <v>1251</v>
      </c>
      <c r="D410" s="25" t="s">
        <v>15</v>
      </c>
      <c r="E410" s="25" t="s">
        <v>1252</v>
      </c>
      <c r="F410" s="25" t="s">
        <v>1253</v>
      </c>
      <c r="G410" s="17">
        <f t="shared" si="30"/>
        <v>33.59</v>
      </c>
      <c r="H410" s="20">
        <f t="shared" si="31"/>
        <v>2606.38</v>
      </c>
      <c r="I410" s="20">
        <f t="shared" si="32"/>
        <v>2905.2300000000005</v>
      </c>
      <c r="J410" s="20">
        <f t="shared" si="33"/>
        <v>3394.3500000000004</v>
      </c>
      <c r="K410" s="20">
        <f t="shared" si="34"/>
        <v>4480.320000000001</v>
      </c>
    </row>
    <row r="411" spans="1:11" s="11" customFormat="1" ht="14.25" customHeight="1">
      <c r="A411" s="25" t="s">
        <v>1200</v>
      </c>
      <c r="B411" s="25">
        <v>18</v>
      </c>
      <c r="C411" s="25" t="s">
        <v>1254</v>
      </c>
      <c r="D411" s="25" t="s">
        <v>15</v>
      </c>
      <c r="E411" s="25" t="s">
        <v>1255</v>
      </c>
      <c r="F411" s="25" t="s">
        <v>1256</v>
      </c>
      <c r="G411" s="17">
        <f t="shared" si="30"/>
        <v>32.15</v>
      </c>
      <c r="H411" s="20">
        <f t="shared" si="31"/>
        <v>2537.06</v>
      </c>
      <c r="I411" s="20">
        <f t="shared" si="32"/>
        <v>2835.9100000000003</v>
      </c>
      <c r="J411" s="20">
        <f t="shared" si="33"/>
        <v>3325.03</v>
      </c>
      <c r="K411" s="20">
        <f t="shared" si="34"/>
        <v>4411</v>
      </c>
    </row>
    <row r="412" spans="1:11" s="11" customFormat="1" ht="14.25" customHeight="1">
      <c r="A412" s="25" t="s">
        <v>1200</v>
      </c>
      <c r="B412" s="25">
        <v>19</v>
      </c>
      <c r="C412" s="25" t="s">
        <v>1257</v>
      </c>
      <c r="D412" s="25" t="s">
        <v>15</v>
      </c>
      <c r="E412" s="25" t="s">
        <v>1258</v>
      </c>
      <c r="F412" s="25" t="s">
        <v>1259</v>
      </c>
      <c r="G412" s="17">
        <f t="shared" si="30"/>
        <v>32.11</v>
      </c>
      <c r="H412" s="20">
        <f t="shared" si="31"/>
        <v>2534.85</v>
      </c>
      <c r="I412" s="20">
        <f t="shared" si="32"/>
        <v>2833.7000000000003</v>
      </c>
      <c r="J412" s="20">
        <f t="shared" si="33"/>
        <v>3322.82</v>
      </c>
      <c r="K412" s="20">
        <f t="shared" si="34"/>
        <v>4408.79</v>
      </c>
    </row>
    <row r="413" spans="1:11" s="11" customFormat="1" ht="14.25" customHeight="1">
      <c r="A413" s="25" t="s">
        <v>1200</v>
      </c>
      <c r="B413" s="25">
        <v>20</v>
      </c>
      <c r="C413" s="25" t="s">
        <v>1260</v>
      </c>
      <c r="D413" s="25" t="s">
        <v>15</v>
      </c>
      <c r="E413" s="25" t="s">
        <v>1261</v>
      </c>
      <c r="F413" s="25" t="s">
        <v>1262</v>
      </c>
      <c r="G413" s="17">
        <f t="shared" si="30"/>
        <v>32.12</v>
      </c>
      <c r="H413" s="20">
        <f t="shared" si="31"/>
        <v>2535.6099999999997</v>
      </c>
      <c r="I413" s="20">
        <f t="shared" si="32"/>
        <v>2834.46</v>
      </c>
      <c r="J413" s="20">
        <f t="shared" si="33"/>
        <v>3323.58</v>
      </c>
      <c r="K413" s="20">
        <f t="shared" si="34"/>
        <v>4409.55</v>
      </c>
    </row>
    <row r="414" spans="1:11" s="11" customFormat="1" ht="14.25" customHeight="1">
      <c r="A414" s="25" t="s">
        <v>1200</v>
      </c>
      <c r="B414" s="25">
        <v>21</v>
      </c>
      <c r="C414" s="25" t="s">
        <v>1263</v>
      </c>
      <c r="D414" s="25" t="s">
        <v>15</v>
      </c>
      <c r="E414" s="25" t="s">
        <v>1264</v>
      </c>
      <c r="F414" s="25" t="s">
        <v>1265</v>
      </c>
      <c r="G414" s="17">
        <f t="shared" si="30"/>
        <v>36.25</v>
      </c>
      <c r="H414" s="20">
        <f t="shared" si="31"/>
        <v>2735.21</v>
      </c>
      <c r="I414" s="20">
        <f t="shared" si="32"/>
        <v>3034.0600000000004</v>
      </c>
      <c r="J414" s="20">
        <f t="shared" si="33"/>
        <v>3523.1800000000003</v>
      </c>
      <c r="K414" s="20">
        <f t="shared" si="34"/>
        <v>4609.150000000001</v>
      </c>
    </row>
    <row r="415" spans="1:11" s="11" customFormat="1" ht="14.25" customHeight="1">
      <c r="A415" s="25" t="s">
        <v>1200</v>
      </c>
      <c r="B415" s="25">
        <v>22</v>
      </c>
      <c r="C415" s="25" t="s">
        <v>1266</v>
      </c>
      <c r="D415" s="25" t="s">
        <v>15</v>
      </c>
      <c r="E415" s="25" t="s">
        <v>1267</v>
      </c>
      <c r="F415" s="25" t="s">
        <v>1268</v>
      </c>
      <c r="G415" s="17">
        <f t="shared" si="30"/>
        <v>32.19</v>
      </c>
      <c r="H415" s="20">
        <f t="shared" si="31"/>
        <v>2538.84</v>
      </c>
      <c r="I415" s="20">
        <f t="shared" si="32"/>
        <v>2837.69</v>
      </c>
      <c r="J415" s="20">
        <f t="shared" si="33"/>
        <v>3326.81</v>
      </c>
      <c r="K415" s="20">
        <f t="shared" si="34"/>
        <v>4412.78</v>
      </c>
    </row>
    <row r="416" spans="1:11" s="11" customFormat="1" ht="14.25" customHeight="1">
      <c r="A416" s="25" t="s">
        <v>1200</v>
      </c>
      <c r="B416" s="25">
        <v>23</v>
      </c>
      <c r="C416" s="25" t="s">
        <v>1269</v>
      </c>
      <c r="D416" s="25" t="s">
        <v>15</v>
      </c>
      <c r="E416" s="25" t="s">
        <v>1270</v>
      </c>
      <c r="F416" s="25" t="s">
        <v>1271</v>
      </c>
      <c r="G416" s="17">
        <f t="shared" si="30"/>
        <v>30.92</v>
      </c>
      <c r="H416" s="20">
        <f t="shared" si="31"/>
        <v>2477.19</v>
      </c>
      <c r="I416" s="20">
        <f t="shared" si="32"/>
        <v>2776.04</v>
      </c>
      <c r="J416" s="20">
        <f t="shared" si="33"/>
        <v>3265.16</v>
      </c>
      <c r="K416" s="20">
        <f t="shared" si="34"/>
        <v>4351.13</v>
      </c>
    </row>
    <row r="417" spans="1:11" s="11" customFormat="1" ht="14.25" customHeight="1">
      <c r="A417" s="25" t="s">
        <v>1272</v>
      </c>
      <c r="B417" s="25">
        <v>0</v>
      </c>
      <c r="C417" s="25" t="s">
        <v>1273</v>
      </c>
      <c r="D417" s="25" t="s">
        <v>15</v>
      </c>
      <c r="E417" s="25" t="s">
        <v>1274</v>
      </c>
      <c r="F417" s="25" t="s">
        <v>1275</v>
      </c>
      <c r="G417" s="17">
        <f t="shared" si="30"/>
        <v>26.14</v>
      </c>
      <c r="H417" s="20">
        <f t="shared" si="31"/>
        <v>2246.1299999999997</v>
      </c>
      <c r="I417" s="20">
        <f t="shared" si="32"/>
        <v>2544.98</v>
      </c>
      <c r="J417" s="20">
        <f t="shared" si="33"/>
        <v>3034.1</v>
      </c>
      <c r="K417" s="20">
        <f t="shared" si="34"/>
        <v>4120.070000000001</v>
      </c>
    </row>
    <row r="418" spans="1:11" s="11" customFormat="1" ht="14.25" customHeight="1">
      <c r="A418" s="25" t="s">
        <v>1272</v>
      </c>
      <c r="B418" s="25">
        <v>1</v>
      </c>
      <c r="C418" s="25" t="s">
        <v>1276</v>
      </c>
      <c r="D418" s="25" t="s">
        <v>15</v>
      </c>
      <c r="E418" s="25" t="s">
        <v>1277</v>
      </c>
      <c r="F418" s="25" t="s">
        <v>1278</v>
      </c>
      <c r="G418" s="17">
        <f t="shared" si="30"/>
        <v>21.24</v>
      </c>
      <c r="H418" s="20">
        <f t="shared" si="31"/>
        <v>2008.71</v>
      </c>
      <c r="I418" s="20">
        <f t="shared" si="32"/>
        <v>2307.56</v>
      </c>
      <c r="J418" s="20">
        <f t="shared" si="33"/>
        <v>2796.68</v>
      </c>
      <c r="K418" s="20">
        <f t="shared" si="34"/>
        <v>3882.65</v>
      </c>
    </row>
    <row r="419" spans="1:11" s="11" customFormat="1" ht="14.25" customHeight="1">
      <c r="A419" s="25" t="s">
        <v>1272</v>
      </c>
      <c r="B419" s="25">
        <v>2</v>
      </c>
      <c r="C419" s="25" t="s">
        <v>1279</v>
      </c>
      <c r="D419" s="25" t="s">
        <v>15</v>
      </c>
      <c r="E419" s="25" t="s">
        <v>1280</v>
      </c>
      <c r="F419" s="25" t="s">
        <v>1281</v>
      </c>
      <c r="G419" s="17">
        <f t="shared" si="30"/>
        <v>20.31</v>
      </c>
      <c r="H419" s="20">
        <f t="shared" si="31"/>
        <v>1963.96</v>
      </c>
      <c r="I419" s="20">
        <f t="shared" si="32"/>
        <v>2262.81</v>
      </c>
      <c r="J419" s="20">
        <f t="shared" si="33"/>
        <v>2751.93</v>
      </c>
      <c r="K419" s="20">
        <f t="shared" si="34"/>
        <v>3837.9</v>
      </c>
    </row>
    <row r="420" spans="1:11" s="11" customFormat="1" ht="14.25" customHeight="1">
      <c r="A420" s="25" t="s">
        <v>1272</v>
      </c>
      <c r="B420" s="25">
        <v>3</v>
      </c>
      <c r="C420" s="25" t="s">
        <v>1282</v>
      </c>
      <c r="D420" s="25" t="s">
        <v>15</v>
      </c>
      <c r="E420" s="25" t="s">
        <v>1283</v>
      </c>
      <c r="F420" s="25" t="s">
        <v>1284</v>
      </c>
      <c r="G420" s="17">
        <f t="shared" si="30"/>
        <v>20.22</v>
      </c>
      <c r="H420" s="20">
        <f t="shared" si="31"/>
        <v>1959.3300000000002</v>
      </c>
      <c r="I420" s="20">
        <f t="shared" si="32"/>
        <v>2258.18</v>
      </c>
      <c r="J420" s="20">
        <f t="shared" si="33"/>
        <v>2747.2999999999997</v>
      </c>
      <c r="K420" s="20">
        <f t="shared" si="34"/>
        <v>3833.27</v>
      </c>
    </row>
    <row r="421" spans="1:11" s="11" customFormat="1" ht="14.25" customHeight="1">
      <c r="A421" s="25" t="s">
        <v>1272</v>
      </c>
      <c r="B421" s="25">
        <v>4</v>
      </c>
      <c r="C421" s="25" t="s">
        <v>1285</v>
      </c>
      <c r="D421" s="25" t="s">
        <v>15</v>
      </c>
      <c r="E421" s="25" t="s">
        <v>1286</v>
      </c>
      <c r="F421" s="25" t="s">
        <v>1287</v>
      </c>
      <c r="G421" s="17">
        <f t="shared" si="30"/>
        <v>21.13</v>
      </c>
      <c r="H421" s="20">
        <f t="shared" si="31"/>
        <v>2003.7200000000003</v>
      </c>
      <c r="I421" s="20">
        <f t="shared" si="32"/>
        <v>2302.57</v>
      </c>
      <c r="J421" s="20">
        <f t="shared" si="33"/>
        <v>2791.69</v>
      </c>
      <c r="K421" s="20">
        <f t="shared" si="34"/>
        <v>3877.6600000000003</v>
      </c>
    </row>
    <row r="422" spans="1:11" s="11" customFormat="1" ht="14.25" customHeight="1">
      <c r="A422" s="25" t="s">
        <v>1272</v>
      </c>
      <c r="B422" s="25">
        <v>5</v>
      </c>
      <c r="C422" s="25" t="s">
        <v>1288</v>
      </c>
      <c r="D422" s="25" t="s">
        <v>1289</v>
      </c>
      <c r="E422" s="25" t="s">
        <v>15</v>
      </c>
      <c r="F422" s="25" t="s">
        <v>1290</v>
      </c>
      <c r="G422" s="17">
        <f t="shared" si="30"/>
        <v>22.22</v>
      </c>
      <c r="H422" s="20">
        <f t="shared" si="31"/>
        <v>2056.46</v>
      </c>
      <c r="I422" s="20">
        <f t="shared" si="32"/>
        <v>2355.31</v>
      </c>
      <c r="J422" s="20">
        <f t="shared" si="33"/>
        <v>2844.43</v>
      </c>
      <c r="K422" s="20">
        <f t="shared" si="34"/>
        <v>3930.4</v>
      </c>
    </row>
    <row r="423" spans="1:11" s="11" customFormat="1" ht="14.25" customHeight="1">
      <c r="A423" s="25" t="s">
        <v>1272</v>
      </c>
      <c r="B423" s="25">
        <v>6</v>
      </c>
      <c r="C423" s="25" t="s">
        <v>1291</v>
      </c>
      <c r="D423" s="25" t="s">
        <v>15</v>
      </c>
      <c r="E423" s="25" t="s">
        <v>1292</v>
      </c>
      <c r="F423" s="25" t="s">
        <v>1293</v>
      </c>
      <c r="G423" s="17">
        <f t="shared" si="30"/>
        <v>24.81</v>
      </c>
      <c r="H423" s="20">
        <f t="shared" si="31"/>
        <v>2181.65</v>
      </c>
      <c r="I423" s="20">
        <f t="shared" si="32"/>
        <v>2480.5</v>
      </c>
      <c r="J423" s="20">
        <f t="shared" si="33"/>
        <v>2969.62</v>
      </c>
      <c r="K423" s="20">
        <f t="shared" si="34"/>
        <v>4055.59</v>
      </c>
    </row>
    <row r="424" spans="1:11" s="11" customFormat="1" ht="14.25" customHeight="1">
      <c r="A424" s="25" t="s">
        <v>1272</v>
      </c>
      <c r="B424" s="25">
        <v>7</v>
      </c>
      <c r="C424" s="25" t="s">
        <v>1294</v>
      </c>
      <c r="D424" s="25" t="s">
        <v>15</v>
      </c>
      <c r="E424" s="25" t="s">
        <v>1295</v>
      </c>
      <c r="F424" s="25" t="s">
        <v>1296</v>
      </c>
      <c r="G424" s="17">
        <f t="shared" si="30"/>
        <v>30.75</v>
      </c>
      <c r="H424" s="20">
        <f t="shared" si="31"/>
        <v>2469.09</v>
      </c>
      <c r="I424" s="20">
        <f t="shared" si="32"/>
        <v>2767.94</v>
      </c>
      <c r="J424" s="20">
        <f t="shared" si="33"/>
        <v>3257.06</v>
      </c>
      <c r="K424" s="20">
        <f t="shared" si="34"/>
        <v>4343.030000000001</v>
      </c>
    </row>
    <row r="425" spans="1:11" s="11" customFormat="1" ht="14.25" customHeight="1">
      <c r="A425" s="25" t="s">
        <v>1272</v>
      </c>
      <c r="B425" s="25">
        <v>8</v>
      </c>
      <c r="C425" s="25" t="s">
        <v>1297</v>
      </c>
      <c r="D425" s="25" t="s">
        <v>15</v>
      </c>
      <c r="E425" s="25" t="s">
        <v>1298</v>
      </c>
      <c r="F425" s="25" t="s">
        <v>1299</v>
      </c>
      <c r="G425" s="17">
        <f t="shared" si="30"/>
        <v>32.9</v>
      </c>
      <c r="H425" s="20">
        <f t="shared" si="31"/>
        <v>2573.2900000000004</v>
      </c>
      <c r="I425" s="20">
        <f t="shared" si="32"/>
        <v>2872.1400000000003</v>
      </c>
      <c r="J425" s="20">
        <f t="shared" si="33"/>
        <v>3361.26</v>
      </c>
      <c r="K425" s="20">
        <f t="shared" si="34"/>
        <v>4447.23</v>
      </c>
    </row>
    <row r="426" spans="1:11" s="11" customFormat="1" ht="14.25" customHeight="1">
      <c r="A426" s="25" t="s">
        <v>1272</v>
      </c>
      <c r="B426" s="25">
        <v>9</v>
      </c>
      <c r="C426" s="25" t="s">
        <v>1300</v>
      </c>
      <c r="D426" s="25" t="s">
        <v>15</v>
      </c>
      <c r="E426" s="25" t="s">
        <v>1301</v>
      </c>
      <c r="F426" s="25" t="s">
        <v>1302</v>
      </c>
      <c r="G426" s="17">
        <f t="shared" si="30"/>
        <v>35.11</v>
      </c>
      <c r="H426" s="20">
        <f t="shared" si="31"/>
        <v>2680.03</v>
      </c>
      <c r="I426" s="20">
        <f t="shared" si="32"/>
        <v>2978.8800000000006</v>
      </c>
      <c r="J426" s="20">
        <f t="shared" si="33"/>
        <v>3468.0000000000005</v>
      </c>
      <c r="K426" s="20">
        <f t="shared" si="34"/>
        <v>4553.97</v>
      </c>
    </row>
    <row r="427" spans="1:11" s="11" customFormat="1" ht="14.25" customHeight="1">
      <c r="A427" s="25" t="s">
        <v>1272</v>
      </c>
      <c r="B427" s="25">
        <v>10</v>
      </c>
      <c r="C427" s="25" t="s">
        <v>1303</v>
      </c>
      <c r="D427" s="25" t="s">
        <v>15</v>
      </c>
      <c r="E427" s="25" t="s">
        <v>1304</v>
      </c>
      <c r="F427" s="25" t="s">
        <v>1305</v>
      </c>
      <c r="G427" s="17">
        <f t="shared" si="30"/>
        <v>35.16</v>
      </c>
      <c r="H427" s="20">
        <f t="shared" si="31"/>
        <v>2682.33</v>
      </c>
      <c r="I427" s="20">
        <f t="shared" si="32"/>
        <v>2981.1800000000003</v>
      </c>
      <c r="J427" s="20">
        <f t="shared" si="33"/>
        <v>3470.3</v>
      </c>
      <c r="K427" s="20">
        <f t="shared" si="34"/>
        <v>4556.27</v>
      </c>
    </row>
    <row r="428" spans="1:11" s="11" customFormat="1" ht="14.25" customHeight="1">
      <c r="A428" s="25" t="s">
        <v>1272</v>
      </c>
      <c r="B428" s="25">
        <v>11</v>
      </c>
      <c r="C428" s="25" t="s">
        <v>1306</v>
      </c>
      <c r="D428" s="25" t="s">
        <v>15</v>
      </c>
      <c r="E428" s="25" t="s">
        <v>1307</v>
      </c>
      <c r="F428" s="25" t="s">
        <v>1308</v>
      </c>
      <c r="G428" s="17">
        <f t="shared" si="30"/>
        <v>35.11</v>
      </c>
      <c r="H428" s="20">
        <f t="shared" si="31"/>
        <v>2679.9500000000003</v>
      </c>
      <c r="I428" s="20">
        <f t="shared" si="32"/>
        <v>2978.8</v>
      </c>
      <c r="J428" s="20">
        <f t="shared" si="33"/>
        <v>3467.92</v>
      </c>
      <c r="K428" s="20">
        <f t="shared" si="34"/>
        <v>4553.89</v>
      </c>
    </row>
    <row r="429" spans="1:11" s="11" customFormat="1" ht="14.25" customHeight="1">
      <c r="A429" s="25" t="s">
        <v>1272</v>
      </c>
      <c r="B429" s="25">
        <v>12</v>
      </c>
      <c r="C429" s="25" t="s">
        <v>1309</v>
      </c>
      <c r="D429" s="25" t="s">
        <v>15</v>
      </c>
      <c r="E429" s="25" t="s">
        <v>1310</v>
      </c>
      <c r="F429" s="25" t="s">
        <v>1311</v>
      </c>
      <c r="G429" s="17">
        <f t="shared" si="30"/>
        <v>34.64</v>
      </c>
      <c r="H429" s="20">
        <f t="shared" si="31"/>
        <v>2657.27</v>
      </c>
      <c r="I429" s="20">
        <f t="shared" si="32"/>
        <v>2956.1200000000003</v>
      </c>
      <c r="J429" s="20">
        <f t="shared" si="33"/>
        <v>3445.2400000000002</v>
      </c>
      <c r="K429" s="20">
        <f t="shared" si="34"/>
        <v>4531.210000000001</v>
      </c>
    </row>
    <row r="430" spans="1:11" s="11" customFormat="1" ht="14.25" customHeight="1">
      <c r="A430" s="25" t="s">
        <v>1272</v>
      </c>
      <c r="B430" s="25">
        <v>13</v>
      </c>
      <c r="C430" s="25" t="s">
        <v>1312</v>
      </c>
      <c r="D430" s="25" t="s">
        <v>15</v>
      </c>
      <c r="E430" s="25" t="s">
        <v>1313</v>
      </c>
      <c r="F430" s="25" t="s">
        <v>1314</v>
      </c>
      <c r="G430" s="17">
        <f t="shared" si="30"/>
        <v>34.77</v>
      </c>
      <c r="H430" s="20">
        <f t="shared" si="31"/>
        <v>2663.57</v>
      </c>
      <c r="I430" s="20">
        <f t="shared" si="32"/>
        <v>2962.42</v>
      </c>
      <c r="J430" s="20">
        <f t="shared" si="33"/>
        <v>3451.54</v>
      </c>
      <c r="K430" s="20">
        <f t="shared" si="34"/>
        <v>4537.51</v>
      </c>
    </row>
    <row r="431" spans="1:11" s="11" customFormat="1" ht="14.25" customHeight="1">
      <c r="A431" s="25" t="s">
        <v>1272</v>
      </c>
      <c r="B431" s="25">
        <v>14</v>
      </c>
      <c r="C431" s="25" t="s">
        <v>1315</v>
      </c>
      <c r="D431" s="25" t="s">
        <v>15</v>
      </c>
      <c r="E431" s="25" t="s">
        <v>1316</v>
      </c>
      <c r="F431" s="25" t="s">
        <v>1317</v>
      </c>
      <c r="G431" s="17">
        <f t="shared" si="30"/>
        <v>34.64</v>
      </c>
      <c r="H431" s="20">
        <f t="shared" si="31"/>
        <v>2657.4</v>
      </c>
      <c r="I431" s="20">
        <f t="shared" si="32"/>
        <v>2956.25</v>
      </c>
      <c r="J431" s="20">
        <f t="shared" si="33"/>
        <v>3445.37</v>
      </c>
      <c r="K431" s="20">
        <f t="shared" si="34"/>
        <v>4531.340000000001</v>
      </c>
    </row>
    <row r="432" spans="1:11" s="11" customFormat="1" ht="14.25" customHeight="1">
      <c r="A432" s="25" t="s">
        <v>1272</v>
      </c>
      <c r="B432" s="25">
        <v>15</v>
      </c>
      <c r="C432" s="25" t="s">
        <v>1318</v>
      </c>
      <c r="D432" s="25" t="s">
        <v>15</v>
      </c>
      <c r="E432" s="25" t="s">
        <v>1319</v>
      </c>
      <c r="F432" s="25" t="s">
        <v>1320</v>
      </c>
      <c r="G432" s="17">
        <f t="shared" si="30"/>
        <v>34.66</v>
      </c>
      <c r="H432" s="20">
        <f t="shared" si="31"/>
        <v>2658.1899999999996</v>
      </c>
      <c r="I432" s="20">
        <f t="shared" si="32"/>
        <v>2957.04</v>
      </c>
      <c r="J432" s="20">
        <f t="shared" si="33"/>
        <v>3446.16</v>
      </c>
      <c r="K432" s="20">
        <f t="shared" si="34"/>
        <v>4532.13</v>
      </c>
    </row>
    <row r="433" spans="1:11" s="11" customFormat="1" ht="14.25" customHeight="1">
      <c r="A433" s="25" t="s">
        <v>1272</v>
      </c>
      <c r="B433" s="25">
        <v>16</v>
      </c>
      <c r="C433" s="25" t="s">
        <v>1321</v>
      </c>
      <c r="D433" s="25" t="s">
        <v>15</v>
      </c>
      <c r="E433" s="25" t="s">
        <v>1322</v>
      </c>
      <c r="F433" s="25" t="s">
        <v>1323</v>
      </c>
      <c r="G433" s="17">
        <f t="shared" si="30"/>
        <v>32.68</v>
      </c>
      <c r="H433" s="20">
        <f t="shared" si="31"/>
        <v>2562.44</v>
      </c>
      <c r="I433" s="20">
        <f t="shared" si="32"/>
        <v>2861.29</v>
      </c>
      <c r="J433" s="20">
        <f t="shared" si="33"/>
        <v>3350.41</v>
      </c>
      <c r="K433" s="20">
        <f t="shared" si="34"/>
        <v>4436.380000000001</v>
      </c>
    </row>
    <row r="434" spans="1:11" s="11" customFormat="1" ht="14.25" customHeight="1">
      <c r="A434" s="25" t="s">
        <v>1272</v>
      </c>
      <c r="B434" s="25">
        <v>17</v>
      </c>
      <c r="C434" s="25" t="s">
        <v>1324</v>
      </c>
      <c r="D434" s="25" t="s">
        <v>15</v>
      </c>
      <c r="E434" s="25" t="s">
        <v>1325</v>
      </c>
      <c r="F434" s="25" t="s">
        <v>1326</v>
      </c>
      <c r="G434" s="17">
        <f t="shared" si="30"/>
        <v>32.38</v>
      </c>
      <c r="H434" s="20">
        <f t="shared" si="31"/>
        <v>2547.79</v>
      </c>
      <c r="I434" s="20">
        <f t="shared" si="32"/>
        <v>2846.6400000000003</v>
      </c>
      <c r="J434" s="20">
        <f t="shared" si="33"/>
        <v>3335.76</v>
      </c>
      <c r="K434" s="20">
        <f t="shared" si="34"/>
        <v>4421.7300000000005</v>
      </c>
    </row>
    <row r="435" spans="1:11" s="11" customFormat="1" ht="14.25" customHeight="1">
      <c r="A435" s="25" t="s">
        <v>1272</v>
      </c>
      <c r="B435" s="25">
        <v>18</v>
      </c>
      <c r="C435" s="25" t="s">
        <v>1327</v>
      </c>
      <c r="D435" s="25" t="s">
        <v>15</v>
      </c>
      <c r="E435" s="25" t="s">
        <v>1328</v>
      </c>
      <c r="F435" s="25" t="s">
        <v>1329</v>
      </c>
      <c r="G435" s="17">
        <f t="shared" si="30"/>
        <v>30.21</v>
      </c>
      <c r="H435" s="20">
        <f t="shared" si="31"/>
        <v>2443.0699999999997</v>
      </c>
      <c r="I435" s="20">
        <f t="shared" si="32"/>
        <v>2741.92</v>
      </c>
      <c r="J435" s="20">
        <f t="shared" si="33"/>
        <v>3231.04</v>
      </c>
      <c r="K435" s="20">
        <f t="shared" si="34"/>
        <v>4317.01</v>
      </c>
    </row>
    <row r="436" spans="1:11" s="11" customFormat="1" ht="14.25" customHeight="1">
      <c r="A436" s="25" t="s">
        <v>1272</v>
      </c>
      <c r="B436" s="25">
        <v>19</v>
      </c>
      <c r="C436" s="25" t="s">
        <v>1330</v>
      </c>
      <c r="D436" s="25" t="s">
        <v>15</v>
      </c>
      <c r="E436" s="25" t="s">
        <v>1331</v>
      </c>
      <c r="F436" s="25" t="s">
        <v>1332</v>
      </c>
      <c r="G436" s="17">
        <f t="shared" si="30"/>
        <v>30.49</v>
      </c>
      <c r="H436" s="20">
        <f t="shared" si="31"/>
        <v>2456.5499999999997</v>
      </c>
      <c r="I436" s="20">
        <f t="shared" si="32"/>
        <v>2755.3999999999996</v>
      </c>
      <c r="J436" s="20">
        <f t="shared" si="33"/>
        <v>3244.5199999999995</v>
      </c>
      <c r="K436" s="20">
        <f t="shared" si="34"/>
        <v>4330.49</v>
      </c>
    </row>
    <row r="437" spans="1:11" s="11" customFormat="1" ht="14.25" customHeight="1">
      <c r="A437" s="25" t="s">
        <v>1272</v>
      </c>
      <c r="B437" s="25">
        <v>20</v>
      </c>
      <c r="C437" s="25" t="s">
        <v>1333</v>
      </c>
      <c r="D437" s="25" t="s">
        <v>15</v>
      </c>
      <c r="E437" s="25" t="s">
        <v>865</v>
      </c>
      <c r="F437" s="25" t="s">
        <v>1334</v>
      </c>
      <c r="G437" s="17">
        <f t="shared" si="30"/>
        <v>32.2</v>
      </c>
      <c r="H437" s="20">
        <f t="shared" si="31"/>
        <v>2539.39</v>
      </c>
      <c r="I437" s="20">
        <f t="shared" si="32"/>
        <v>2838.24</v>
      </c>
      <c r="J437" s="20">
        <f t="shared" si="33"/>
        <v>3327.3599999999997</v>
      </c>
      <c r="K437" s="20">
        <f t="shared" si="34"/>
        <v>4413.33</v>
      </c>
    </row>
    <row r="438" spans="1:11" s="11" customFormat="1" ht="14.25" customHeight="1">
      <c r="A438" s="25" t="s">
        <v>1272</v>
      </c>
      <c r="B438" s="25">
        <v>21</v>
      </c>
      <c r="C438" s="25" t="s">
        <v>1335</v>
      </c>
      <c r="D438" s="25" t="s">
        <v>15</v>
      </c>
      <c r="E438" s="25" t="s">
        <v>1336</v>
      </c>
      <c r="F438" s="25" t="s">
        <v>1337</v>
      </c>
      <c r="G438" s="17">
        <f t="shared" si="30"/>
        <v>32.8</v>
      </c>
      <c r="H438" s="20">
        <f t="shared" si="31"/>
        <v>2568.26</v>
      </c>
      <c r="I438" s="20">
        <f t="shared" si="32"/>
        <v>2867.1100000000006</v>
      </c>
      <c r="J438" s="20">
        <f t="shared" si="33"/>
        <v>3356.2300000000005</v>
      </c>
      <c r="K438" s="20">
        <f t="shared" si="34"/>
        <v>4442.200000000001</v>
      </c>
    </row>
    <row r="439" spans="1:11" s="11" customFormat="1" ht="14.25" customHeight="1">
      <c r="A439" s="25" t="s">
        <v>1272</v>
      </c>
      <c r="B439" s="25">
        <v>22</v>
      </c>
      <c r="C439" s="25" t="s">
        <v>1338</v>
      </c>
      <c r="D439" s="25" t="s">
        <v>15</v>
      </c>
      <c r="E439" s="25" t="s">
        <v>1339</v>
      </c>
      <c r="F439" s="25" t="s">
        <v>1340</v>
      </c>
      <c r="G439" s="17">
        <f t="shared" si="30"/>
        <v>32.4</v>
      </c>
      <c r="H439" s="20">
        <f t="shared" si="31"/>
        <v>2549.13</v>
      </c>
      <c r="I439" s="20">
        <f t="shared" si="32"/>
        <v>2847.98</v>
      </c>
      <c r="J439" s="20">
        <f t="shared" si="33"/>
        <v>3337.1</v>
      </c>
      <c r="K439" s="20">
        <f t="shared" si="34"/>
        <v>4423.07</v>
      </c>
    </row>
    <row r="440" spans="1:11" s="11" customFormat="1" ht="14.25" customHeight="1">
      <c r="A440" s="25" t="s">
        <v>1272</v>
      </c>
      <c r="B440" s="25">
        <v>23</v>
      </c>
      <c r="C440" s="25" t="s">
        <v>1341</v>
      </c>
      <c r="D440" s="25" t="s">
        <v>15</v>
      </c>
      <c r="E440" s="25" t="s">
        <v>1342</v>
      </c>
      <c r="F440" s="25" t="s">
        <v>1343</v>
      </c>
      <c r="G440" s="17">
        <f t="shared" si="30"/>
        <v>28.1</v>
      </c>
      <c r="H440" s="20">
        <f t="shared" si="31"/>
        <v>2340.75</v>
      </c>
      <c r="I440" s="20">
        <f t="shared" si="32"/>
        <v>2639.6</v>
      </c>
      <c r="J440" s="20">
        <f t="shared" si="33"/>
        <v>3128.72</v>
      </c>
      <c r="K440" s="20">
        <f t="shared" si="34"/>
        <v>4214.6900000000005</v>
      </c>
    </row>
    <row r="441" spans="1:11" s="11" customFormat="1" ht="14.25" customHeight="1">
      <c r="A441" s="25" t="s">
        <v>1344</v>
      </c>
      <c r="B441" s="25">
        <v>0</v>
      </c>
      <c r="C441" s="25" t="s">
        <v>1345</v>
      </c>
      <c r="D441" s="25" t="s">
        <v>15</v>
      </c>
      <c r="E441" s="25" t="s">
        <v>1346</v>
      </c>
      <c r="F441" s="25" t="s">
        <v>1347</v>
      </c>
      <c r="G441" s="17">
        <f t="shared" si="30"/>
        <v>29.85</v>
      </c>
      <c r="H441" s="20">
        <f t="shared" si="31"/>
        <v>2425.7400000000002</v>
      </c>
      <c r="I441" s="20">
        <f t="shared" si="32"/>
        <v>2724.59</v>
      </c>
      <c r="J441" s="20">
        <f t="shared" si="33"/>
        <v>3213.71</v>
      </c>
      <c r="K441" s="20">
        <f t="shared" si="34"/>
        <v>4299.68</v>
      </c>
    </row>
    <row r="442" spans="1:11" s="11" customFormat="1" ht="14.25" customHeight="1">
      <c r="A442" s="25" t="s">
        <v>1344</v>
      </c>
      <c r="B442" s="25">
        <v>1</v>
      </c>
      <c r="C442" s="25" t="s">
        <v>1348</v>
      </c>
      <c r="D442" s="25" t="s">
        <v>15</v>
      </c>
      <c r="E442" s="25" t="s">
        <v>1349</v>
      </c>
      <c r="F442" s="25" t="s">
        <v>1350</v>
      </c>
      <c r="G442" s="17">
        <f t="shared" si="30"/>
        <v>25.96</v>
      </c>
      <c r="H442" s="20">
        <f t="shared" si="31"/>
        <v>2237.3500000000004</v>
      </c>
      <c r="I442" s="20">
        <f t="shared" si="32"/>
        <v>2536.2000000000003</v>
      </c>
      <c r="J442" s="20">
        <f t="shared" si="33"/>
        <v>3025.32</v>
      </c>
      <c r="K442" s="20">
        <f t="shared" si="34"/>
        <v>4111.29</v>
      </c>
    </row>
    <row r="443" spans="1:11" s="11" customFormat="1" ht="14.25" customHeight="1">
      <c r="A443" s="25" t="s">
        <v>1344</v>
      </c>
      <c r="B443" s="25">
        <v>2</v>
      </c>
      <c r="C443" s="25" t="s">
        <v>1351</v>
      </c>
      <c r="D443" s="25" t="s">
        <v>15</v>
      </c>
      <c r="E443" s="25" t="s">
        <v>1352</v>
      </c>
      <c r="F443" s="25" t="s">
        <v>1353</v>
      </c>
      <c r="G443" s="17">
        <f t="shared" si="30"/>
        <v>25.37</v>
      </c>
      <c r="H443" s="20">
        <f t="shared" si="31"/>
        <v>2208.74</v>
      </c>
      <c r="I443" s="20">
        <f t="shared" si="32"/>
        <v>2507.59</v>
      </c>
      <c r="J443" s="20">
        <f t="shared" si="33"/>
        <v>2996.71</v>
      </c>
      <c r="K443" s="20">
        <f t="shared" si="34"/>
        <v>4082.6800000000003</v>
      </c>
    </row>
    <row r="444" spans="1:11" s="11" customFormat="1" ht="14.25" customHeight="1">
      <c r="A444" s="25" t="s">
        <v>1344</v>
      </c>
      <c r="B444" s="25">
        <v>3</v>
      </c>
      <c r="C444" s="25" t="s">
        <v>1354</v>
      </c>
      <c r="D444" s="25" t="s">
        <v>15</v>
      </c>
      <c r="E444" s="25" t="s">
        <v>1355</v>
      </c>
      <c r="F444" s="25" t="s">
        <v>1356</v>
      </c>
      <c r="G444" s="17">
        <f t="shared" si="30"/>
        <v>24.88</v>
      </c>
      <c r="H444" s="20">
        <f t="shared" si="31"/>
        <v>2185.19</v>
      </c>
      <c r="I444" s="20">
        <f t="shared" si="32"/>
        <v>2484.04</v>
      </c>
      <c r="J444" s="20">
        <f t="shared" si="33"/>
        <v>2973.16</v>
      </c>
      <c r="K444" s="20">
        <f t="shared" si="34"/>
        <v>4059.13</v>
      </c>
    </row>
    <row r="445" spans="1:11" s="11" customFormat="1" ht="14.25" customHeight="1">
      <c r="A445" s="25" t="s">
        <v>1344</v>
      </c>
      <c r="B445" s="25">
        <v>4</v>
      </c>
      <c r="C445" s="25" t="s">
        <v>1357</v>
      </c>
      <c r="D445" s="25" t="s">
        <v>15</v>
      </c>
      <c r="E445" s="25" t="s">
        <v>1358</v>
      </c>
      <c r="F445" s="25" t="s">
        <v>1359</v>
      </c>
      <c r="G445" s="17">
        <f t="shared" si="30"/>
        <v>24.8</v>
      </c>
      <c r="H445" s="20">
        <f t="shared" si="31"/>
        <v>2181.07</v>
      </c>
      <c r="I445" s="20">
        <f t="shared" si="32"/>
        <v>2479.92</v>
      </c>
      <c r="J445" s="20">
        <f t="shared" si="33"/>
        <v>2969.04</v>
      </c>
      <c r="K445" s="20">
        <f t="shared" si="34"/>
        <v>4055.01</v>
      </c>
    </row>
    <row r="446" spans="1:11" s="11" customFormat="1" ht="14.25" customHeight="1">
      <c r="A446" s="25" t="s">
        <v>1344</v>
      </c>
      <c r="B446" s="25">
        <v>5</v>
      </c>
      <c r="C446" s="25" t="s">
        <v>1360</v>
      </c>
      <c r="D446" s="25" t="s">
        <v>1361</v>
      </c>
      <c r="E446" s="25" t="s">
        <v>15</v>
      </c>
      <c r="F446" s="25" t="s">
        <v>1362</v>
      </c>
      <c r="G446" s="17">
        <f t="shared" si="30"/>
        <v>25.62</v>
      </c>
      <c r="H446" s="20">
        <f t="shared" si="31"/>
        <v>2220.6499999999996</v>
      </c>
      <c r="I446" s="20">
        <f t="shared" si="32"/>
        <v>2519.5</v>
      </c>
      <c r="J446" s="20">
        <f t="shared" si="33"/>
        <v>3008.62</v>
      </c>
      <c r="K446" s="20">
        <f t="shared" si="34"/>
        <v>4094.59</v>
      </c>
    </row>
    <row r="447" spans="1:11" s="11" customFormat="1" ht="14.25" customHeight="1">
      <c r="A447" s="25" t="s">
        <v>1344</v>
      </c>
      <c r="B447" s="25">
        <v>6</v>
      </c>
      <c r="C447" s="25" t="s">
        <v>1363</v>
      </c>
      <c r="D447" s="25" t="s">
        <v>15</v>
      </c>
      <c r="E447" s="25" t="s">
        <v>1364</v>
      </c>
      <c r="F447" s="25" t="s">
        <v>1365</v>
      </c>
      <c r="G447" s="17">
        <f t="shared" si="30"/>
        <v>24.79</v>
      </c>
      <c r="H447" s="20">
        <f t="shared" si="31"/>
        <v>2180.5</v>
      </c>
      <c r="I447" s="20">
        <f t="shared" si="32"/>
        <v>2479.3500000000004</v>
      </c>
      <c r="J447" s="20">
        <f t="shared" si="33"/>
        <v>2968.4700000000003</v>
      </c>
      <c r="K447" s="20">
        <f t="shared" si="34"/>
        <v>4054.4400000000005</v>
      </c>
    </row>
    <row r="448" spans="1:11" s="11" customFormat="1" ht="14.25" customHeight="1">
      <c r="A448" s="25" t="s">
        <v>1344</v>
      </c>
      <c r="B448" s="25">
        <v>7</v>
      </c>
      <c r="C448" s="25" t="s">
        <v>1366</v>
      </c>
      <c r="D448" s="25" t="s">
        <v>15</v>
      </c>
      <c r="E448" s="25" t="s">
        <v>1367</v>
      </c>
      <c r="F448" s="25" t="s">
        <v>1368</v>
      </c>
      <c r="G448" s="17">
        <f t="shared" si="30"/>
        <v>29.74</v>
      </c>
      <c r="H448" s="20">
        <f t="shared" si="31"/>
        <v>2420.3499999999995</v>
      </c>
      <c r="I448" s="20">
        <f t="shared" si="32"/>
        <v>2719.2</v>
      </c>
      <c r="J448" s="20">
        <f t="shared" si="33"/>
        <v>3208.3199999999997</v>
      </c>
      <c r="K448" s="20">
        <f t="shared" si="34"/>
        <v>4294.29</v>
      </c>
    </row>
    <row r="449" spans="1:11" s="11" customFormat="1" ht="14.25" customHeight="1">
      <c r="A449" s="25" t="s">
        <v>1344</v>
      </c>
      <c r="B449" s="25">
        <v>8</v>
      </c>
      <c r="C449" s="25" t="s">
        <v>1369</v>
      </c>
      <c r="D449" s="25" t="s">
        <v>15</v>
      </c>
      <c r="E449" s="25" t="s">
        <v>1370</v>
      </c>
      <c r="F449" s="25" t="s">
        <v>1371</v>
      </c>
      <c r="G449" s="17">
        <f t="shared" si="30"/>
        <v>30.71</v>
      </c>
      <c r="H449" s="20">
        <f t="shared" si="31"/>
        <v>2467.33</v>
      </c>
      <c r="I449" s="20">
        <f t="shared" si="32"/>
        <v>2766.1800000000003</v>
      </c>
      <c r="J449" s="20">
        <f t="shared" si="33"/>
        <v>3255.3</v>
      </c>
      <c r="K449" s="20">
        <f t="shared" si="34"/>
        <v>4341.27</v>
      </c>
    </row>
    <row r="450" spans="1:11" s="11" customFormat="1" ht="14.25" customHeight="1">
      <c r="A450" s="25" t="s">
        <v>1344</v>
      </c>
      <c r="B450" s="25">
        <v>9</v>
      </c>
      <c r="C450" s="25" t="s">
        <v>1372</v>
      </c>
      <c r="D450" s="25" t="s">
        <v>15</v>
      </c>
      <c r="E450" s="25" t="s">
        <v>1373</v>
      </c>
      <c r="F450" s="25" t="s">
        <v>1374</v>
      </c>
      <c r="G450" s="17">
        <f t="shared" si="30"/>
        <v>31.58</v>
      </c>
      <c r="H450" s="20">
        <f t="shared" si="31"/>
        <v>2509.43</v>
      </c>
      <c r="I450" s="20">
        <f t="shared" si="32"/>
        <v>2808.2799999999997</v>
      </c>
      <c r="J450" s="20">
        <f t="shared" si="33"/>
        <v>3297.3999999999996</v>
      </c>
      <c r="K450" s="20">
        <f t="shared" si="34"/>
        <v>4383.37</v>
      </c>
    </row>
    <row r="451" spans="1:11" s="11" customFormat="1" ht="14.25" customHeight="1">
      <c r="A451" s="25" t="s">
        <v>1344</v>
      </c>
      <c r="B451" s="25">
        <v>10</v>
      </c>
      <c r="C451" s="25" t="s">
        <v>1375</v>
      </c>
      <c r="D451" s="25" t="s">
        <v>15</v>
      </c>
      <c r="E451" s="25" t="s">
        <v>1376</v>
      </c>
      <c r="F451" s="25" t="s">
        <v>1377</v>
      </c>
      <c r="G451" s="17">
        <f t="shared" si="30"/>
        <v>31.83</v>
      </c>
      <c r="H451" s="20">
        <f t="shared" si="31"/>
        <v>2521.43</v>
      </c>
      <c r="I451" s="20">
        <f t="shared" si="32"/>
        <v>2820.2799999999997</v>
      </c>
      <c r="J451" s="20">
        <f t="shared" si="33"/>
        <v>3309.3999999999996</v>
      </c>
      <c r="K451" s="20">
        <f t="shared" si="34"/>
        <v>4395.37</v>
      </c>
    </row>
    <row r="452" spans="1:11" s="11" customFormat="1" ht="14.25" customHeight="1">
      <c r="A452" s="25" t="s">
        <v>1344</v>
      </c>
      <c r="B452" s="25">
        <v>11</v>
      </c>
      <c r="C452" s="25" t="s">
        <v>1378</v>
      </c>
      <c r="D452" s="25" t="s">
        <v>15</v>
      </c>
      <c r="E452" s="25" t="s">
        <v>1379</v>
      </c>
      <c r="F452" s="25" t="s">
        <v>1380</v>
      </c>
      <c r="G452" s="17">
        <f t="shared" si="30"/>
        <v>31.85</v>
      </c>
      <c r="H452" s="20">
        <f t="shared" si="31"/>
        <v>2522.14</v>
      </c>
      <c r="I452" s="20">
        <f t="shared" si="32"/>
        <v>2820.9900000000002</v>
      </c>
      <c r="J452" s="20">
        <f t="shared" si="33"/>
        <v>3310.11</v>
      </c>
      <c r="K452" s="20">
        <f t="shared" si="34"/>
        <v>4396.080000000001</v>
      </c>
    </row>
    <row r="453" spans="1:11" s="11" customFormat="1" ht="14.25" customHeight="1">
      <c r="A453" s="25" t="s">
        <v>1344</v>
      </c>
      <c r="B453" s="25">
        <v>12</v>
      </c>
      <c r="C453" s="25" t="s">
        <v>1381</v>
      </c>
      <c r="D453" s="25" t="s">
        <v>15</v>
      </c>
      <c r="E453" s="25" t="s">
        <v>1382</v>
      </c>
      <c r="F453" s="25" t="s">
        <v>1383</v>
      </c>
      <c r="G453" s="17">
        <f t="shared" si="30"/>
        <v>31.37</v>
      </c>
      <c r="H453" s="20">
        <f t="shared" si="31"/>
        <v>2499.21</v>
      </c>
      <c r="I453" s="20">
        <f t="shared" si="32"/>
        <v>2798.06</v>
      </c>
      <c r="J453" s="20">
        <f t="shared" si="33"/>
        <v>3287.18</v>
      </c>
      <c r="K453" s="20">
        <f t="shared" si="34"/>
        <v>4373.150000000001</v>
      </c>
    </row>
    <row r="454" spans="1:11" s="11" customFormat="1" ht="14.25" customHeight="1">
      <c r="A454" s="25" t="s">
        <v>1344</v>
      </c>
      <c r="B454" s="25">
        <v>13</v>
      </c>
      <c r="C454" s="25" t="s">
        <v>1384</v>
      </c>
      <c r="D454" s="25" t="s">
        <v>15</v>
      </c>
      <c r="E454" s="25" t="s">
        <v>1385</v>
      </c>
      <c r="F454" s="25" t="s">
        <v>1386</v>
      </c>
      <c r="G454" s="17">
        <f t="shared" si="30"/>
        <v>31.74</v>
      </c>
      <c r="H454" s="20">
        <f t="shared" si="31"/>
        <v>2516.93</v>
      </c>
      <c r="I454" s="20">
        <f t="shared" si="32"/>
        <v>2815.7799999999997</v>
      </c>
      <c r="J454" s="20">
        <f t="shared" si="33"/>
        <v>3304.8999999999996</v>
      </c>
      <c r="K454" s="20">
        <f t="shared" si="34"/>
        <v>4390.87</v>
      </c>
    </row>
    <row r="455" spans="1:11" s="11" customFormat="1" ht="14.25" customHeight="1">
      <c r="A455" s="25" t="s">
        <v>1344</v>
      </c>
      <c r="B455" s="25">
        <v>14</v>
      </c>
      <c r="C455" s="25" t="s">
        <v>1387</v>
      </c>
      <c r="D455" s="25" t="s">
        <v>15</v>
      </c>
      <c r="E455" s="25" t="s">
        <v>1388</v>
      </c>
      <c r="F455" s="25" t="s">
        <v>1389</v>
      </c>
      <c r="G455" s="17">
        <f t="shared" si="30"/>
        <v>31.55</v>
      </c>
      <c r="H455" s="20">
        <f t="shared" si="31"/>
        <v>2507.58</v>
      </c>
      <c r="I455" s="20">
        <f t="shared" si="32"/>
        <v>2806.4300000000003</v>
      </c>
      <c r="J455" s="20">
        <f t="shared" si="33"/>
        <v>3295.55</v>
      </c>
      <c r="K455" s="20">
        <f t="shared" si="34"/>
        <v>4381.52</v>
      </c>
    </row>
    <row r="456" spans="1:11" s="11" customFormat="1" ht="14.25" customHeight="1">
      <c r="A456" s="25" t="s">
        <v>1344</v>
      </c>
      <c r="B456" s="25">
        <v>15</v>
      </c>
      <c r="C456" s="25" t="s">
        <v>1390</v>
      </c>
      <c r="D456" s="25" t="s">
        <v>15</v>
      </c>
      <c r="E456" s="25" t="s">
        <v>1391</v>
      </c>
      <c r="F456" s="25" t="s">
        <v>1392</v>
      </c>
      <c r="G456" s="17">
        <f t="shared" si="30"/>
        <v>31.42</v>
      </c>
      <c r="H456" s="20">
        <f t="shared" si="31"/>
        <v>2501.73</v>
      </c>
      <c r="I456" s="20">
        <f t="shared" si="32"/>
        <v>2800.58</v>
      </c>
      <c r="J456" s="20">
        <f t="shared" si="33"/>
        <v>3289.7</v>
      </c>
      <c r="K456" s="20">
        <f t="shared" si="34"/>
        <v>4375.67</v>
      </c>
    </row>
    <row r="457" spans="1:11" s="11" customFormat="1" ht="14.25" customHeight="1">
      <c r="A457" s="25" t="s">
        <v>1344</v>
      </c>
      <c r="B457" s="25">
        <v>16</v>
      </c>
      <c r="C457" s="25" t="s">
        <v>1393</v>
      </c>
      <c r="D457" s="25" t="s">
        <v>15</v>
      </c>
      <c r="E457" s="25" t="s">
        <v>1394</v>
      </c>
      <c r="F457" s="25" t="s">
        <v>1395</v>
      </c>
      <c r="G457" s="17">
        <f t="shared" si="30"/>
        <v>31.33</v>
      </c>
      <c r="H457" s="20">
        <f t="shared" si="31"/>
        <v>2497.13</v>
      </c>
      <c r="I457" s="20">
        <f t="shared" si="32"/>
        <v>2795.98</v>
      </c>
      <c r="J457" s="20">
        <f t="shared" si="33"/>
        <v>3285.1</v>
      </c>
      <c r="K457" s="20">
        <f t="shared" si="34"/>
        <v>4371.07</v>
      </c>
    </row>
    <row r="458" spans="1:11" s="11" customFormat="1" ht="14.25" customHeight="1">
      <c r="A458" s="25" t="s">
        <v>1344</v>
      </c>
      <c r="B458" s="25">
        <v>17</v>
      </c>
      <c r="C458" s="25" t="s">
        <v>1396</v>
      </c>
      <c r="D458" s="25" t="s">
        <v>15</v>
      </c>
      <c r="E458" s="25" t="s">
        <v>1397</v>
      </c>
      <c r="F458" s="25" t="s">
        <v>1398</v>
      </c>
      <c r="G458" s="17">
        <f aca="true" t="shared" si="35" ref="G458:G521">ROUND((F458*0.0211),2)</f>
        <v>31.26</v>
      </c>
      <c r="H458" s="20">
        <f aca="true" t="shared" si="36" ref="H458:H521">F458+$M$3+G458</f>
        <v>2493.82</v>
      </c>
      <c r="I458" s="20">
        <f aca="true" t="shared" si="37" ref="I458:I521">F458+$N$3+G458</f>
        <v>2792.67</v>
      </c>
      <c r="J458" s="20">
        <f aca="true" t="shared" si="38" ref="J458:J521">F458+$O$3+G458</f>
        <v>3281.79</v>
      </c>
      <c r="K458" s="20">
        <f aca="true" t="shared" si="39" ref="K458:K521">F458+$P$3+G458</f>
        <v>4367.76</v>
      </c>
    </row>
    <row r="459" spans="1:11" s="11" customFormat="1" ht="14.25" customHeight="1">
      <c r="A459" s="25" t="s">
        <v>1344</v>
      </c>
      <c r="B459" s="25">
        <v>18</v>
      </c>
      <c r="C459" s="25" t="s">
        <v>1399</v>
      </c>
      <c r="D459" s="25" t="s">
        <v>15</v>
      </c>
      <c r="E459" s="25" t="s">
        <v>662</v>
      </c>
      <c r="F459" s="25" t="s">
        <v>1400</v>
      </c>
      <c r="G459" s="17">
        <f t="shared" si="35"/>
        <v>30.97</v>
      </c>
      <c r="H459" s="20">
        <f t="shared" si="36"/>
        <v>2479.7599999999998</v>
      </c>
      <c r="I459" s="20">
        <f t="shared" si="37"/>
        <v>2778.61</v>
      </c>
      <c r="J459" s="20">
        <f t="shared" si="38"/>
        <v>3267.73</v>
      </c>
      <c r="K459" s="20">
        <f t="shared" si="39"/>
        <v>4353.700000000001</v>
      </c>
    </row>
    <row r="460" spans="1:11" s="11" customFormat="1" ht="14.25" customHeight="1">
      <c r="A460" s="25" t="s">
        <v>1344</v>
      </c>
      <c r="B460" s="25">
        <v>19</v>
      </c>
      <c r="C460" s="25" t="s">
        <v>1401</v>
      </c>
      <c r="D460" s="25" t="s">
        <v>15</v>
      </c>
      <c r="E460" s="25" t="s">
        <v>57</v>
      </c>
      <c r="F460" s="25" t="s">
        <v>1402</v>
      </c>
      <c r="G460" s="17">
        <f t="shared" si="35"/>
        <v>30.56</v>
      </c>
      <c r="H460" s="20">
        <f t="shared" si="36"/>
        <v>2459.69</v>
      </c>
      <c r="I460" s="20">
        <f t="shared" si="37"/>
        <v>2758.5400000000004</v>
      </c>
      <c r="J460" s="20">
        <f t="shared" si="38"/>
        <v>3247.6600000000003</v>
      </c>
      <c r="K460" s="20">
        <f t="shared" si="39"/>
        <v>4333.630000000001</v>
      </c>
    </row>
    <row r="461" spans="1:11" s="11" customFormat="1" ht="14.25" customHeight="1">
      <c r="A461" s="25" t="s">
        <v>1344</v>
      </c>
      <c r="B461" s="25">
        <v>20</v>
      </c>
      <c r="C461" s="25" t="s">
        <v>1403</v>
      </c>
      <c r="D461" s="25" t="s">
        <v>15</v>
      </c>
      <c r="E461" s="25" t="s">
        <v>1404</v>
      </c>
      <c r="F461" s="25" t="s">
        <v>40</v>
      </c>
      <c r="G461" s="17">
        <f t="shared" si="35"/>
        <v>31.26</v>
      </c>
      <c r="H461" s="20">
        <f t="shared" si="36"/>
        <v>2493.8900000000003</v>
      </c>
      <c r="I461" s="20">
        <f t="shared" si="37"/>
        <v>2792.7400000000007</v>
      </c>
      <c r="J461" s="20">
        <f t="shared" si="38"/>
        <v>3281.8600000000006</v>
      </c>
      <c r="K461" s="20">
        <f t="shared" si="39"/>
        <v>4367.830000000001</v>
      </c>
    </row>
    <row r="462" spans="1:11" s="11" customFormat="1" ht="14.25" customHeight="1">
      <c r="A462" s="25" t="s">
        <v>1344</v>
      </c>
      <c r="B462" s="25">
        <v>21</v>
      </c>
      <c r="C462" s="25" t="s">
        <v>1405</v>
      </c>
      <c r="D462" s="25" t="s">
        <v>15</v>
      </c>
      <c r="E462" s="25" t="s">
        <v>1406</v>
      </c>
      <c r="F462" s="25" t="s">
        <v>1407</v>
      </c>
      <c r="G462" s="17">
        <f t="shared" si="35"/>
        <v>32.08</v>
      </c>
      <c r="H462" s="20">
        <f t="shared" si="36"/>
        <v>2533.34</v>
      </c>
      <c r="I462" s="20">
        <f t="shared" si="37"/>
        <v>2832.19</v>
      </c>
      <c r="J462" s="20">
        <f t="shared" si="38"/>
        <v>3321.31</v>
      </c>
      <c r="K462" s="20">
        <f t="shared" si="39"/>
        <v>4407.280000000001</v>
      </c>
    </row>
    <row r="463" spans="1:11" s="11" customFormat="1" ht="14.25" customHeight="1">
      <c r="A463" s="25" t="s">
        <v>1344</v>
      </c>
      <c r="B463" s="25">
        <v>22</v>
      </c>
      <c r="C463" s="25" t="s">
        <v>1408</v>
      </c>
      <c r="D463" s="25" t="s">
        <v>15</v>
      </c>
      <c r="E463" s="25" t="s">
        <v>1409</v>
      </c>
      <c r="F463" s="25" t="s">
        <v>1410</v>
      </c>
      <c r="G463" s="17">
        <f t="shared" si="35"/>
        <v>32.31</v>
      </c>
      <c r="H463" s="20">
        <f t="shared" si="36"/>
        <v>2544.57</v>
      </c>
      <c r="I463" s="20">
        <f t="shared" si="37"/>
        <v>2843.42</v>
      </c>
      <c r="J463" s="20">
        <f t="shared" si="38"/>
        <v>3332.54</v>
      </c>
      <c r="K463" s="20">
        <f t="shared" si="39"/>
        <v>4418.510000000001</v>
      </c>
    </row>
    <row r="464" spans="1:11" s="11" customFormat="1" ht="14.25" customHeight="1">
      <c r="A464" s="25" t="s">
        <v>1344</v>
      </c>
      <c r="B464" s="25">
        <v>23</v>
      </c>
      <c r="C464" s="25" t="s">
        <v>1411</v>
      </c>
      <c r="D464" s="25" t="s">
        <v>15</v>
      </c>
      <c r="E464" s="25" t="s">
        <v>1412</v>
      </c>
      <c r="F464" s="25" t="s">
        <v>1413</v>
      </c>
      <c r="G464" s="17">
        <f t="shared" si="35"/>
        <v>30.03</v>
      </c>
      <c r="H464" s="20">
        <f t="shared" si="36"/>
        <v>2434.36</v>
      </c>
      <c r="I464" s="20">
        <f t="shared" si="37"/>
        <v>2733.2100000000005</v>
      </c>
      <c r="J464" s="20">
        <f t="shared" si="38"/>
        <v>3222.3300000000004</v>
      </c>
      <c r="K464" s="20">
        <f t="shared" si="39"/>
        <v>4308.3</v>
      </c>
    </row>
    <row r="465" spans="1:11" s="11" customFormat="1" ht="14.25" customHeight="1">
      <c r="A465" s="25" t="s">
        <v>1414</v>
      </c>
      <c r="B465" s="25">
        <v>0</v>
      </c>
      <c r="C465" s="25" t="s">
        <v>1415</v>
      </c>
      <c r="D465" s="25" t="s">
        <v>15</v>
      </c>
      <c r="E465" s="25" t="s">
        <v>1416</v>
      </c>
      <c r="F465" s="25" t="s">
        <v>1417</v>
      </c>
      <c r="G465" s="17">
        <f t="shared" si="35"/>
        <v>26.69</v>
      </c>
      <c r="H465" s="20">
        <f t="shared" si="36"/>
        <v>2272.6</v>
      </c>
      <c r="I465" s="20">
        <f t="shared" si="37"/>
        <v>2571.4500000000003</v>
      </c>
      <c r="J465" s="20">
        <f t="shared" si="38"/>
        <v>3060.57</v>
      </c>
      <c r="K465" s="20">
        <f t="shared" si="39"/>
        <v>4146.54</v>
      </c>
    </row>
    <row r="466" spans="1:11" s="11" customFormat="1" ht="14.25" customHeight="1">
      <c r="A466" s="25" t="s">
        <v>1414</v>
      </c>
      <c r="B466" s="25">
        <v>1</v>
      </c>
      <c r="C466" s="25" t="s">
        <v>1418</v>
      </c>
      <c r="D466" s="25" t="s">
        <v>15</v>
      </c>
      <c r="E466" s="25" t="s">
        <v>1419</v>
      </c>
      <c r="F466" s="25" t="s">
        <v>1420</v>
      </c>
      <c r="G466" s="17">
        <f t="shared" si="35"/>
        <v>25.63</v>
      </c>
      <c r="H466" s="20">
        <f t="shared" si="36"/>
        <v>2221.29</v>
      </c>
      <c r="I466" s="20">
        <f t="shared" si="37"/>
        <v>2520.1400000000003</v>
      </c>
      <c r="J466" s="20">
        <f t="shared" si="38"/>
        <v>3009.26</v>
      </c>
      <c r="K466" s="20">
        <f t="shared" si="39"/>
        <v>4095.2300000000005</v>
      </c>
    </row>
    <row r="467" spans="1:11" s="11" customFormat="1" ht="14.25" customHeight="1">
      <c r="A467" s="25" t="s">
        <v>1414</v>
      </c>
      <c r="B467" s="25">
        <v>2</v>
      </c>
      <c r="C467" s="25" t="s">
        <v>1421</v>
      </c>
      <c r="D467" s="25" t="s">
        <v>15</v>
      </c>
      <c r="E467" s="25" t="s">
        <v>1422</v>
      </c>
      <c r="F467" s="25" t="s">
        <v>1423</v>
      </c>
      <c r="G467" s="17">
        <f t="shared" si="35"/>
        <v>24.01</v>
      </c>
      <c r="H467" s="20">
        <f t="shared" si="36"/>
        <v>2142.7300000000005</v>
      </c>
      <c r="I467" s="20">
        <f t="shared" si="37"/>
        <v>2441.5800000000004</v>
      </c>
      <c r="J467" s="20">
        <f t="shared" si="38"/>
        <v>2930.7000000000003</v>
      </c>
      <c r="K467" s="20">
        <f t="shared" si="39"/>
        <v>4016.6700000000005</v>
      </c>
    </row>
    <row r="468" spans="1:11" s="11" customFormat="1" ht="14.25" customHeight="1">
      <c r="A468" s="25" t="s">
        <v>1414</v>
      </c>
      <c r="B468" s="25">
        <v>3</v>
      </c>
      <c r="C468" s="25" t="s">
        <v>1424</v>
      </c>
      <c r="D468" s="25" t="s">
        <v>15</v>
      </c>
      <c r="E468" s="25" t="s">
        <v>1425</v>
      </c>
      <c r="F468" s="25" t="s">
        <v>1426</v>
      </c>
      <c r="G468" s="17">
        <f t="shared" si="35"/>
        <v>23.26</v>
      </c>
      <c r="H468" s="20">
        <f t="shared" si="36"/>
        <v>2106.7200000000003</v>
      </c>
      <c r="I468" s="20">
        <f t="shared" si="37"/>
        <v>2405.5700000000006</v>
      </c>
      <c r="J468" s="20">
        <f t="shared" si="38"/>
        <v>2894.6900000000005</v>
      </c>
      <c r="K468" s="20">
        <f t="shared" si="39"/>
        <v>3980.6600000000008</v>
      </c>
    </row>
    <row r="469" spans="1:11" s="11" customFormat="1" ht="14.25" customHeight="1">
      <c r="A469" s="25" t="s">
        <v>1414</v>
      </c>
      <c r="B469" s="25">
        <v>4</v>
      </c>
      <c r="C469" s="25" t="s">
        <v>1427</v>
      </c>
      <c r="D469" s="25" t="s">
        <v>15</v>
      </c>
      <c r="E469" s="25" t="s">
        <v>1428</v>
      </c>
      <c r="F469" s="25" t="s">
        <v>1429</v>
      </c>
      <c r="G469" s="17">
        <f t="shared" si="35"/>
        <v>23.03</v>
      </c>
      <c r="H469" s="20">
        <f t="shared" si="36"/>
        <v>2095.53</v>
      </c>
      <c r="I469" s="20">
        <f t="shared" si="37"/>
        <v>2394.3800000000006</v>
      </c>
      <c r="J469" s="20">
        <f t="shared" si="38"/>
        <v>2883.5000000000005</v>
      </c>
      <c r="K469" s="20">
        <f t="shared" si="39"/>
        <v>3969.4700000000007</v>
      </c>
    </row>
    <row r="470" spans="1:11" s="11" customFormat="1" ht="14.25" customHeight="1">
      <c r="A470" s="25" t="s">
        <v>1414</v>
      </c>
      <c r="B470" s="25">
        <v>5</v>
      </c>
      <c r="C470" s="25" t="s">
        <v>1430</v>
      </c>
      <c r="D470" s="25" t="s">
        <v>15</v>
      </c>
      <c r="E470" s="25" t="s">
        <v>1431</v>
      </c>
      <c r="F470" s="25" t="s">
        <v>1432</v>
      </c>
      <c r="G470" s="17">
        <f t="shared" si="35"/>
        <v>23.26</v>
      </c>
      <c r="H470" s="20">
        <f t="shared" si="36"/>
        <v>2106.55</v>
      </c>
      <c r="I470" s="20">
        <f t="shared" si="37"/>
        <v>2405.4000000000005</v>
      </c>
      <c r="J470" s="20">
        <f t="shared" si="38"/>
        <v>2894.5200000000004</v>
      </c>
      <c r="K470" s="20">
        <f t="shared" si="39"/>
        <v>3980.4900000000007</v>
      </c>
    </row>
    <row r="471" spans="1:11" s="11" customFormat="1" ht="14.25" customHeight="1">
      <c r="A471" s="25" t="s">
        <v>1414</v>
      </c>
      <c r="B471" s="25">
        <v>6</v>
      </c>
      <c r="C471" s="25" t="s">
        <v>1433</v>
      </c>
      <c r="D471" s="25" t="s">
        <v>15</v>
      </c>
      <c r="E471" s="25" t="s">
        <v>1434</v>
      </c>
      <c r="F471" s="25" t="s">
        <v>1435</v>
      </c>
      <c r="G471" s="17">
        <f t="shared" si="35"/>
        <v>21.21</v>
      </c>
      <c r="H471" s="20">
        <f t="shared" si="36"/>
        <v>2007.62</v>
      </c>
      <c r="I471" s="20">
        <f t="shared" si="37"/>
        <v>2306.4700000000003</v>
      </c>
      <c r="J471" s="20">
        <f t="shared" si="38"/>
        <v>2795.59</v>
      </c>
      <c r="K471" s="20">
        <f t="shared" si="39"/>
        <v>3881.5600000000004</v>
      </c>
    </row>
    <row r="472" spans="1:11" s="11" customFormat="1" ht="14.25" customHeight="1">
      <c r="A472" s="25" t="s">
        <v>1414</v>
      </c>
      <c r="B472" s="25">
        <v>7</v>
      </c>
      <c r="C472" s="25" t="s">
        <v>1436</v>
      </c>
      <c r="D472" s="25" t="s">
        <v>15</v>
      </c>
      <c r="E472" s="25" t="s">
        <v>1437</v>
      </c>
      <c r="F472" s="25" t="s">
        <v>1438</v>
      </c>
      <c r="G472" s="17">
        <f t="shared" si="35"/>
        <v>23.31</v>
      </c>
      <c r="H472" s="20">
        <f t="shared" si="36"/>
        <v>2108.8799999999997</v>
      </c>
      <c r="I472" s="20">
        <f t="shared" si="37"/>
        <v>2407.73</v>
      </c>
      <c r="J472" s="20">
        <f t="shared" si="38"/>
        <v>2896.85</v>
      </c>
      <c r="K472" s="20">
        <f t="shared" si="39"/>
        <v>3982.82</v>
      </c>
    </row>
    <row r="473" spans="1:11" s="11" customFormat="1" ht="14.25" customHeight="1">
      <c r="A473" s="25" t="s">
        <v>1414</v>
      </c>
      <c r="B473" s="25">
        <v>8</v>
      </c>
      <c r="C473" s="25" t="s">
        <v>1439</v>
      </c>
      <c r="D473" s="25" t="s">
        <v>15</v>
      </c>
      <c r="E473" s="25" t="s">
        <v>1440</v>
      </c>
      <c r="F473" s="25" t="s">
        <v>1441</v>
      </c>
      <c r="G473" s="17">
        <f t="shared" si="35"/>
        <v>26.61</v>
      </c>
      <c r="H473" s="20">
        <f t="shared" si="36"/>
        <v>2268.93</v>
      </c>
      <c r="I473" s="20">
        <f t="shared" si="37"/>
        <v>2567.78</v>
      </c>
      <c r="J473" s="20">
        <f t="shared" si="38"/>
        <v>3056.9</v>
      </c>
      <c r="K473" s="20">
        <f t="shared" si="39"/>
        <v>4142.87</v>
      </c>
    </row>
    <row r="474" spans="1:11" s="11" customFormat="1" ht="14.25" customHeight="1">
      <c r="A474" s="25" t="s">
        <v>1414</v>
      </c>
      <c r="B474" s="25">
        <v>9</v>
      </c>
      <c r="C474" s="25" t="s">
        <v>1442</v>
      </c>
      <c r="D474" s="25" t="s">
        <v>15</v>
      </c>
      <c r="E474" s="25" t="s">
        <v>1443</v>
      </c>
      <c r="F474" s="25" t="s">
        <v>1444</v>
      </c>
      <c r="G474" s="17">
        <f t="shared" si="35"/>
        <v>28.54</v>
      </c>
      <c r="H474" s="20">
        <f t="shared" si="36"/>
        <v>2362.13</v>
      </c>
      <c r="I474" s="20">
        <f t="shared" si="37"/>
        <v>2660.98</v>
      </c>
      <c r="J474" s="20">
        <f t="shared" si="38"/>
        <v>3150.1</v>
      </c>
      <c r="K474" s="20">
        <f t="shared" si="39"/>
        <v>4236.070000000001</v>
      </c>
    </row>
    <row r="475" spans="1:11" s="11" customFormat="1" ht="14.25" customHeight="1">
      <c r="A475" s="25" t="s">
        <v>1414</v>
      </c>
      <c r="B475" s="25">
        <v>10</v>
      </c>
      <c r="C475" s="25" t="s">
        <v>1445</v>
      </c>
      <c r="D475" s="25" t="s">
        <v>15</v>
      </c>
      <c r="E475" s="25" t="s">
        <v>1446</v>
      </c>
      <c r="F475" s="25" t="s">
        <v>1447</v>
      </c>
      <c r="G475" s="17">
        <f t="shared" si="35"/>
        <v>29.4</v>
      </c>
      <c r="H475" s="20">
        <f t="shared" si="36"/>
        <v>2403.69</v>
      </c>
      <c r="I475" s="20">
        <f t="shared" si="37"/>
        <v>2702.5400000000004</v>
      </c>
      <c r="J475" s="20">
        <f t="shared" si="38"/>
        <v>3191.6600000000003</v>
      </c>
      <c r="K475" s="20">
        <f t="shared" si="39"/>
        <v>4277.63</v>
      </c>
    </row>
    <row r="476" spans="1:11" s="11" customFormat="1" ht="14.25" customHeight="1">
      <c r="A476" s="25" t="s">
        <v>1414</v>
      </c>
      <c r="B476" s="25">
        <v>11</v>
      </c>
      <c r="C476" s="25" t="s">
        <v>1448</v>
      </c>
      <c r="D476" s="25" t="s">
        <v>15</v>
      </c>
      <c r="E476" s="25" t="s">
        <v>1449</v>
      </c>
      <c r="F476" s="25" t="s">
        <v>1450</v>
      </c>
      <c r="G476" s="17">
        <f t="shared" si="35"/>
        <v>29.36</v>
      </c>
      <c r="H476" s="20">
        <f t="shared" si="36"/>
        <v>2401.93</v>
      </c>
      <c r="I476" s="20">
        <f t="shared" si="37"/>
        <v>2700.78</v>
      </c>
      <c r="J476" s="20">
        <f t="shared" si="38"/>
        <v>3189.9</v>
      </c>
      <c r="K476" s="20">
        <f t="shared" si="39"/>
        <v>4275.87</v>
      </c>
    </row>
    <row r="477" spans="1:11" s="11" customFormat="1" ht="14.25" customHeight="1">
      <c r="A477" s="25" t="s">
        <v>1414</v>
      </c>
      <c r="B477" s="25">
        <v>12</v>
      </c>
      <c r="C477" s="25" t="s">
        <v>1451</v>
      </c>
      <c r="D477" s="25" t="s">
        <v>15</v>
      </c>
      <c r="E477" s="25" t="s">
        <v>1452</v>
      </c>
      <c r="F477" s="25" t="s">
        <v>1453</v>
      </c>
      <c r="G477" s="17">
        <f t="shared" si="35"/>
        <v>29.18</v>
      </c>
      <c r="H477" s="20">
        <f t="shared" si="36"/>
        <v>2393.15</v>
      </c>
      <c r="I477" s="20">
        <f t="shared" si="37"/>
        <v>2692</v>
      </c>
      <c r="J477" s="20">
        <f t="shared" si="38"/>
        <v>3181.12</v>
      </c>
      <c r="K477" s="20">
        <f t="shared" si="39"/>
        <v>4267.09</v>
      </c>
    </row>
    <row r="478" spans="1:11" s="11" customFormat="1" ht="14.25" customHeight="1">
      <c r="A478" s="25" t="s">
        <v>1414</v>
      </c>
      <c r="B478" s="25">
        <v>13</v>
      </c>
      <c r="C478" s="25" t="s">
        <v>1454</v>
      </c>
      <c r="D478" s="25" t="s">
        <v>15</v>
      </c>
      <c r="E478" s="25" t="s">
        <v>1455</v>
      </c>
      <c r="F478" s="25" t="s">
        <v>1456</v>
      </c>
      <c r="G478" s="17">
        <f t="shared" si="35"/>
        <v>29.4</v>
      </c>
      <c r="H478" s="20">
        <f t="shared" si="36"/>
        <v>2403.52</v>
      </c>
      <c r="I478" s="20">
        <f t="shared" si="37"/>
        <v>2702.3700000000003</v>
      </c>
      <c r="J478" s="20">
        <f t="shared" si="38"/>
        <v>3191.4900000000002</v>
      </c>
      <c r="K478" s="20">
        <f t="shared" si="39"/>
        <v>4277.46</v>
      </c>
    </row>
    <row r="479" spans="1:11" s="11" customFormat="1" ht="14.25" customHeight="1">
      <c r="A479" s="25" t="s">
        <v>1414</v>
      </c>
      <c r="B479" s="25">
        <v>14</v>
      </c>
      <c r="C479" s="25" t="s">
        <v>1457</v>
      </c>
      <c r="D479" s="25" t="s">
        <v>15</v>
      </c>
      <c r="E479" s="25" t="s">
        <v>1458</v>
      </c>
      <c r="F479" s="25" t="s">
        <v>1459</v>
      </c>
      <c r="G479" s="17">
        <f t="shared" si="35"/>
        <v>29.06</v>
      </c>
      <c r="H479" s="20">
        <f t="shared" si="36"/>
        <v>2387.07</v>
      </c>
      <c r="I479" s="20">
        <f t="shared" si="37"/>
        <v>2685.92</v>
      </c>
      <c r="J479" s="20">
        <f t="shared" si="38"/>
        <v>3175.04</v>
      </c>
      <c r="K479" s="20">
        <f t="shared" si="39"/>
        <v>4261.010000000001</v>
      </c>
    </row>
    <row r="480" spans="1:11" s="11" customFormat="1" ht="14.25" customHeight="1">
      <c r="A480" s="25" t="s">
        <v>1414</v>
      </c>
      <c r="B480" s="25">
        <v>15</v>
      </c>
      <c r="C480" s="25" t="s">
        <v>1460</v>
      </c>
      <c r="D480" s="25" t="s">
        <v>15</v>
      </c>
      <c r="E480" s="25" t="s">
        <v>1461</v>
      </c>
      <c r="F480" s="25" t="s">
        <v>1462</v>
      </c>
      <c r="G480" s="17">
        <f t="shared" si="35"/>
        <v>28.99</v>
      </c>
      <c r="H480" s="20">
        <f t="shared" si="36"/>
        <v>2383.7799999999997</v>
      </c>
      <c r="I480" s="20">
        <f t="shared" si="37"/>
        <v>2682.63</v>
      </c>
      <c r="J480" s="20">
        <f t="shared" si="38"/>
        <v>3171.75</v>
      </c>
      <c r="K480" s="20">
        <f t="shared" si="39"/>
        <v>4257.72</v>
      </c>
    </row>
    <row r="481" spans="1:11" s="11" customFormat="1" ht="14.25" customHeight="1">
      <c r="A481" s="25" t="s">
        <v>1414</v>
      </c>
      <c r="B481" s="25">
        <v>16</v>
      </c>
      <c r="C481" s="25" t="s">
        <v>1463</v>
      </c>
      <c r="D481" s="25" t="s">
        <v>15</v>
      </c>
      <c r="E481" s="25" t="s">
        <v>1464</v>
      </c>
      <c r="F481" s="25" t="s">
        <v>1465</v>
      </c>
      <c r="G481" s="17">
        <f t="shared" si="35"/>
        <v>28.22</v>
      </c>
      <c r="H481" s="20">
        <f t="shared" si="36"/>
        <v>2346.81</v>
      </c>
      <c r="I481" s="20">
        <f t="shared" si="37"/>
        <v>2645.66</v>
      </c>
      <c r="J481" s="20">
        <f t="shared" si="38"/>
        <v>3134.7799999999997</v>
      </c>
      <c r="K481" s="20">
        <f t="shared" si="39"/>
        <v>4220.750000000001</v>
      </c>
    </row>
    <row r="482" spans="1:11" s="11" customFormat="1" ht="14.25" customHeight="1">
      <c r="A482" s="25" t="s">
        <v>1414</v>
      </c>
      <c r="B482" s="25">
        <v>17</v>
      </c>
      <c r="C482" s="25" t="s">
        <v>1466</v>
      </c>
      <c r="D482" s="25" t="s">
        <v>15</v>
      </c>
      <c r="E482" s="25" t="s">
        <v>1467</v>
      </c>
      <c r="F482" s="25" t="s">
        <v>1468</v>
      </c>
      <c r="G482" s="17">
        <f t="shared" si="35"/>
        <v>28.19</v>
      </c>
      <c r="H482" s="20">
        <f t="shared" si="36"/>
        <v>2345.42</v>
      </c>
      <c r="I482" s="20">
        <f t="shared" si="37"/>
        <v>2644.27</v>
      </c>
      <c r="J482" s="20">
        <f t="shared" si="38"/>
        <v>3133.39</v>
      </c>
      <c r="K482" s="20">
        <f t="shared" si="39"/>
        <v>4219.36</v>
      </c>
    </row>
    <row r="483" spans="1:11" s="11" customFormat="1" ht="14.25" customHeight="1">
      <c r="A483" s="25" t="s">
        <v>1414</v>
      </c>
      <c r="B483" s="25">
        <v>18</v>
      </c>
      <c r="C483" s="25" t="s">
        <v>1469</v>
      </c>
      <c r="D483" s="25" t="s">
        <v>15</v>
      </c>
      <c r="E483" s="25" t="s">
        <v>1470</v>
      </c>
      <c r="F483" s="25" t="s">
        <v>1471</v>
      </c>
      <c r="G483" s="17">
        <f t="shared" si="35"/>
        <v>27.57</v>
      </c>
      <c r="H483" s="20">
        <f t="shared" si="36"/>
        <v>2315.4</v>
      </c>
      <c r="I483" s="20">
        <f t="shared" si="37"/>
        <v>2614.2500000000005</v>
      </c>
      <c r="J483" s="20">
        <f t="shared" si="38"/>
        <v>3103.3700000000003</v>
      </c>
      <c r="K483" s="20">
        <f t="shared" si="39"/>
        <v>4189.34</v>
      </c>
    </row>
    <row r="484" spans="1:11" s="11" customFormat="1" ht="14.25" customHeight="1">
      <c r="A484" s="25" t="s">
        <v>1414</v>
      </c>
      <c r="B484" s="25">
        <v>19</v>
      </c>
      <c r="C484" s="25" t="s">
        <v>1472</v>
      </c>
      <c r="D484" s="25" t="s">
        <v>15</v>
      </c>
      <c r="E484" s="25" t="s">
        <v>1473</v>
      </c>
      <c r="F484" s="25" t="s">
        <v>1474</v>
      </c>
      <c r="G484" s="17">
        <f t="shared" si="35"/>
        <v>28.07</v>
      </c>
      <c r="H484" s="20">
        <f t="shared" si="36"/>
        <v>2339.55</v>
      </c>
      <c r="I484" s="20">
        <f t="shared" si="37"/>
        <v>2638.4</v>
      </c>
      <c r="J484" s="20">
        <f t="shared" si="38"/>
        <v>3127.52</v>
      </c>
      <c r="K484" s="20">
        <f t="shared" si="39"/>
        <v>4213.49</v>
      </c>
    </row>
    <row r="485" spans="1:11" s="11" customFormat="1" ht="14.25" customHeight="1">
      <c r="A485" s="25" t="s">
        <v>1414</v>
      </c>
      <c r="B485" s="25">
        <v>20</v>
      </c>
      <c r="C485" s="25" t="s">
        <v>1475</v>
      </c>
      <c r="D485" s="25" t="s">
        <v>15</v>
      </c>
      <c r="E485" s="25" t="s">
        <v>1476</v>
      </c>
      <c r="F485" s="25" t="s">
        <v>1477</v>
      </c>
      <c r="G485" s="17">
        <f t="shared" si="35"/>
        <v>31.41</v>
      </c>
      <c r="H485" s="20">
        <f t="shared" si="36"/>
        <v>2501.0299999999997</v>
      </c>
      <c r="I485" s="20">
        <f t="shared" si="37"/>
        <v>2799.88</v>
      </c>
      <c r="J485" s="20">
        <f t="shared" si="38"/>
        <v>3289</v>
      </c>
      <c r="K485" s="20">
        <f t="shared" si="39"/>
        <v>4374.97</v>
      </c>
    </row>
    <row r="486" spans="1:11" s="11" customFormat="1" ht="14.25" customHeight="1">
      <c r="A486" s="25" t="s">
        <v>1414</v>
      </c>
      <c r="B486" s="25">
        <v>21</v>
      </c>
      <c r="C486" s="25" t="s">
        <v>1478</v>
      </c>
      <c r="D486" s="25" t="s">
        <v>15</v>
      </c>
      <c r="E486" s="25" t="s">
        <v>1479</v>
      </c>
      <c r="F486" s="25" t="s">
        <v>1480</v>
      </c>
      <c r="G486" s="17">
        <f t="shared" si="35"/>
        <v>31.92</v>
      </c>
      <c r="H486" s="20">
        <f t="shared" si="36"/>
        <v>2525.6000000000004</v>
      </c>
      <c r="I486" s="20">
        <f t="shared" si="37"/>
        <v>2824.4500000000003</v>
      </c>
      <c r="J486" s="20">
        <f t="shared" si="38"/>
        <v>3313.57</v>
      </c>
      <c r="K486" s="20">
        <f t="shared" si="39"/>
        <v>4399.540000000001</v>
      </c>
    </row>
    <row r="487" spans="1:11" s="11" customFormat="1" ht="14.25" customHeight="1">
      <c r="A487" s="25" t="s">
        <v>1414</v>
      </c>
      <c r="B487" s="25">
        <v>22</v>
      </c>
      <c r="C487" s="25" t="s">
        <v>1481</v>
      </c>
      <c r="D487" s="25" t="s">
        <v>15</v>
      </c>
      <c r="E487" s="25" t="s">
        <v>1482</v>
      </c>
      <c r="F487" s="25" t="s">
        <v>1483</v>
      </c>
      <c r="G487" s="17">
        <f t="shared" si="35"/>
        <v>31.87</v>
      </c>
      <c r="H487" s="20">
        <f t="shared" si="36"/>
        <v>2523.35</v>
      </c>
      <c r="I487" s="20">
        <f t="shared" si="37"/>
        <v>2822.2</v>
      </c>
      <c r="J487" s="20">
        <f t="shared" si="38"/>
        <v>3311.3199999999997</v>
      </c>
      <c r="K487" s="20">
        <f t="shared" si="39"/>
        <v>4397.29</v>
      </c>
    </row>
    <row r="488" spans="1:11" s="11" customFormat="1" ht="14.25" customHeight="1">
      <c r="A488" s="25" t="s">
        <v>1414</v>
      </c>
      <c r="B488" s="25">
        <v>23</v>
      </c>
      <c r="C488" s="25" t="s">
        <v>1484</v>
      </c>
      <c r="D488" s="25" t="s">
        <v>15</v>
      </c>
      <c r="E488" s="25" t="s">
        <v>1485</v>
      </c>
      <c r="F488" s="25" t="s">
        <v>1486</v>
      </c>
      <c r="G488" s="17">
        <f t="shared" si="35"/>
        <v>29.81</v>
      </c>
      <c r="H488" s="20">
        <f t="shared" si="36"/>
        <v>2423.44</v>
      </c>
      <c r="I488" s="20">
        <f t="shared" si="37"/>
        <v>2722.2900000000004</v>
      </c>
      <c r="J488" s="20">
        <f t="shared" si="38"/>
        <v>3211.4100000000003</v>
      </c>
      <c r="K488" s="20">
        <f t="shared" si="39"/>
        <v>4297.380000000001</v>
      </c>
    </row>
    <row r="489" spans="1:11" s="11" customFormat="1" ht="14.25" customHeight="1">
      <c r="A489" s="25" t="s">
        <v>1487</v>
      </c>
      <c r="B489" s="25">
        <v>0</v>
      </c>
      <c r="C489" s="25" t="s">
        <v>1488</v>
      </c>
      <c r="D489" s="25" t="s">
        <v>15</v>
      </c>
      <c r="E489" s="25" t="s">
        <v>1489</v>
      </c>
      <c r="F489" s="25" t="s">
        <v>1490</v>
      </c>
      <c r="G489" s="17">
        <f t="shared" si="35"/>
        <v>26.89</v>
      </c>
      <c r="H489" s="20">
        <f t="shared" si="36"/>
        <v>2282.47</v>
      </c>
      <c r="I489" s="20">
        <f t="shared" si="37"/>
        <v>2581.32</v>
      </c>
      <c r="J489" s="20">
        <f t="shared" si="38"/>
        <v>3070.44</v>
      </c>
      <c r="K489" s="20">
        <f t="shared" si="39"/>
        <v>4156.410000000001</v>
      </c>
    </row>
    <row r="490" spans="1:11" s="11" customFormat="1" ht="14.25" customHeight="1">
      <c r="A490" s="25" t="s">
        <v>1487</v>
      </c>
      <c r="B490" s="25">
        <v>1</v>
      </c>
      <c r="C490" s="25" t="s">
        <v>1491</v>
      </c>
      <c r="D490" s="25" t="s">
        <v>15</v>
      </c>
      <c r="E490" s="25" t="s">
        <v>1492</v>
      </c>
      <c r="F490" s="25" t="s">
        <v>1493</v>
      </c>
      <c r="G490" s="17">
        <f t="shared" si="35"/>
        <v>21.02</v>
      </c>
      <c r="H490" s="20">
        <f t="shared" si="36"/>
        <v>1998.21</v>
      </c>
      <c r="I490" s="20">
        <f t="shared" si="37"/>
        <v>2297.06</v>
      </c>
      <c r="J490" s="20">
        <f t="shared" si="38"/>
        <v>2786.18</v>
      </c>
      <c r="K490" s="20">
        <f t="shared" si="39"/>
        <v>3872.15</v>
      </c>
    </row>
    <row r="491" spans="1:11" s="11" customFormat="1" ht="14.25" customHeight="1">
      <c r="A491" s="25" t="s">
        <v>1487</v>
      </c>
      <c r="B491" s="25">
        <v>2</v>
      </c>
      <c r="C491" s="25" t="s">
        <v>1494</v>
      </c>
      <c r="D491" s="25" t="s">
        <v>15</v>
      </c>
      <c r="E491" s="25" t="s">
        <v>1495</v>
      </c>
      <c r="F491" s="25" t="s">
        <v>1496</v>
      </c>
      <c r="G491" s="17">
        <f t="shared" si="35"/>
        <v>20.46</v>
      </c>
      <c r="H491" s="20">
        <f t="shared" si="36"/>
        <v>1971.13</v>
      </c>
      <c r="I491" s="20">
        <f t="shared" si="37"/>
        <v>2269.98</v>
      </c>
      <c r="J491" s="20">
        <f t="shared" si="38"/>
        <v>2759.1</v>
      </c>
      <c r="K491" s="20">
        <f t="shared" si="39"/>
        <v>3845.07</v>
      </c>
    </row>
    <row r="492" spans="1:11" s="11" customFormat="1" ht="14.25" customHeight="1">
      <c r="A492" s="25" t="s">
        <v>1487</v>
      </c>
      <c r="B492" s="25">
        <v>3</v>
      </c>
      <c r="C492" s="25" t="s">
        <v>1497</v>
      </c>
      <c r="D492" s="25" t="s">
        <v>15</v>
      </c>
      <c r="E492" s="25" t="s">
        <v>1498</v>
      </c>
      <c r="F492" s="25" t="s">
        <v>1499</v>
      </c>
      <c r="G492" s="17">
        <f t="shared" si="35"/>
        <v>20.4</v>
      </c>
      <c r="H492" s="20">
        <f t="shared" si="36"/>
        <v>1968.3300000000002</v>
      </c>
      <c r="I492" s="20">
        <f t="shared" si="37"/>
        <v>2267.1800000000003</v>
      </c>
      <c r="J492" s="20">
        <f t="shared" si="38"/>
        <v>2756.3</v>
      </c>
      <c r="K492" s="20">
        <f t="shared" si="39"/>
        <v>3842.2700000000004</v>
      </c>
    </row>
    <row r="493" spans="1:11" s="11" customFormat="1" ht="14.25" customHeight="1">
      <c r="A493" s="25" t="s">
        <v>1487</v>
      </c>
      <c r="B493" s="25">
        <v>4</v>
      </c>
      <c r="C493" s="25" t="s">
        <v>1500</v>
      </c>
      <c r="D493" s="25" t="s">
        <v>15</v>
      </c>
      <c r="E493" s="25" t="s">
        <v>1501</v>
      </c>
      <c r="F493" s="25" t="s">
        <v>1502</v>
      </c>
      <c r="G493" s="17">
        <f t="shared" si="35"/>
        <v>21.06</v>
      </c>
      <c r="H493" s="20">
        <f t="shared" si="36"/>
        <v>2000.2199999999998</v>
      </c>
      <c r="I493" s="20">
        <f t="shared" si="37"/>
        <v>2299.07</v>
      </c>
      <c r="J493" s="20">
        <f t="shared" si="38"/>
        <v>2788.19</v>
      </c>
      <c r="K493" s="20">
        <f t="shared" si="39"/>
        <v>3874.1600000000003</v>
      </c>
    </row>
    <row r="494" spans="1:11" s="11" customFormat="1" ht="14.25" customHeight="1">
      <c r="A494" s="25" t="s">
        <v>1487</v>
      </c>
      <c r="B494" s="25">
        <v>5</v>
      </c>
      <c r="C494" s="25" t="s">
        <v>1503</v>
      </c>
      <c r="D494" s="25" t="s">
        <v>15</v>
      </c>
      <c r="E494" s="25" t="s">
        <v>1504</v>
      </c>
      <c r="F494" s="25" t="s">
        <v>1505</v>
      </c>
      <c r="G494" s="17">
        <f t="shared" si="35"/>
        <v>21.74</v>
      </c>
      <c r="H494" s="20">
        <f t="shared" si="36"/>
        <v>2032.91</v>
      </c>
      <c r="I494" s="20">
        <f t="shared" si="37"/>
        <v>2331.76</v>
      </c>
      <c r="J494" s="20">
        <f t="shared" si="38"/>
        <v>2820.88</v>
      </c>
      <c r="K494" s="20">
        <f t="shared" si="39"/>
        <v>3906.8500000000004</v>
      </c>
    </row>
    <row r="495" spans="1:11" s="11" customFormat="1" ht="14.25" customHeight="1">
      <c r="A495" s="25" t="s">
        <v>1487</v>
      </c>
      <c r="B495" s="25">
        <v>6</v>
      </c>
      <c r="C495" s="25" t="s">
        <v>1506</v>
      </c>
      <c r="D495" s="25" t="s">
        <v>1507</v>
      </c>
      <c r="E495" s="25" t="s">
        <v>15</v>
      </c>
      <c r="F495" s="25" t="s">
        <v>1508</v>
      </c>
      <c r="G495" s="17">
        <f t="shared" si="35"/>
        <v>21.91</v>
      </c>
      <c r="H495" s="20">
        <f t="shared" si="36"/>
        <v>2041.18</v>
      </c>
      <c r="I495" s="20">
        <f t="shared" si="37"/>
        <v>2340.0299999999997</v>
      </c>
      <c r="J495" s="20">
        <f t="shared" si="38"/>
        <v>2829.1499999999996</v>
      </c>
      <c r="K495" s="20">
        <f t="shared" si="39"/>
        <v>3915.12</v>
      </c>
    </row>
    <row r="496" spans="1:11" s="11" customFormat="1" ht="14.25" customHeight="1">
      <c r="A496" s="25" t="s">
        <v>1487</v>
      </c>
      <c r="B496" s="25">
        <v>7</v>
      </c>
      <c r="C496" s="25" t="s">
        <v>1509</v>
      </c>
      <c r="D496" s="25" t="s">
        <v>15</v>
      </c>
      <c r="E496" s="25" t="s">
        <v>1510</v>
      </c>
      <c r="F496" s="25" t="s">
        <v>1511</v>
      </c>
      <c r="G496" s="17">
        <f t="shared" si="35"/>
        <v>29.6</v>
      </c>
      <c r="H496" s="20">
        <f t="shared" si="36"/>
        <v>2413.52</v>
      </c>
      <c r="I496" s="20">
        <f t="shared" si="37"/>
        <v>2712.3700000000003</v>
      </c>
      <c r="J496" s="20">
        <f t="shared" si="38"/>
        <v>3201.4900000000002</v>
      </c>
      <c r="K496" s="20">
        <f t="shared" si="39"/>
        <v>4287.460000000001</v>
      </c>
    </row>
    <row r="497" spans="1:11" s="11" customFormat="1" ht="14.25" customHeight="1">
      <c r="A497" s="25" t="s">
        <v>1487</v>
      </c>
      <c r="B497" s="25">
        <v>8</v>
      </c>
      <c r="C497" s="25" t="s">
        <v>1512</v>
      </c>
      <c r="D497" s="25" t="s">
        <v>15</v>
      </c>
      <c r="E497" s="25" t="s">
        <v>1513</v>
      </c>
      <c r="F497" s="25" t="s">
        <v>1514</v>
      </c>
      <c r="G497" s="17">
        <f t="shared" si="35"/>
        <v>32.33</v>
      </c>
      <c r="H497" s="20">
        <f t="shared" si="36"/>
        <v>2545.7799999999997</v>
      </c>
      <c r="I497" s="20">
        <f t="shared" si="37"/>
        <v>2844.63</v>
      </c>
      <c r="J497" s="20">
        <f t="shared" si="38"/>
        <v>3333.75</v>
      </c>
      <c r="K497" s="20">
        <f t="shared" si="39"/>
        <v>4419.72</v>
      </c>
    </row>
    <row r="498" spans="1:11" s="11" customFormat="1" ht="14.25" customHeight="1">
      <c r="A498" s="25" t="s">
        <v>1487</v>
      </c>
      <c r="B498" s="25">
        <v>9</v>
      </c>
      <c r="C498" s="25" t="s">
        <v>1515</v>
      </c>
      <c r="D498" s="25" t="s">
        <v>15</v>
      </c>
      <c r="E498" s="25" t="s">
        <v>1516</v>
      </c>
      <c r="F498" s="25" t="s">
        <v>1517</v>
      </c>
      <c r="G498" s="17">
        <f t="shared" si="35"/>
        <v>34</v>
      </c>
      <c r="H498" s="20">
        <f t="shared" si="36"/>
        <v>2626.2799999999997</v>
      </c>
      <c r="I498" s="20">
        <f t="shared" si="37"/>
        <v>2925.13</v>
      </c>
      <c r="J498" s="20">
        <f t="shared" si="38"/>
        <v>3414.25</v>
      </c>
      <c r="K498" s="20">
        <f t="shared" si="39"/>
        <v>4500.22</v>
      </c>
    </row>
    <row r="499" spans="1:11" s="11" customFormat="1" ht="14.25" customHeight="1">
      <c r="A499" s="25" t="s">
        <v>1487</v>
      </c>
      <c r="B499" s="25">
        <v>10</v>
      </c>
      <c r="C499" s="25" t="s">
        <v>1518</v>
      </c>
      <c r="D499" s="25" t="s">
        <v>15</v>
      </c>
      <c r="E499" s="25" t="s">
        <v>1519</v>
      </c>
      <c r="F499" s="25" t="s">
        <v>1520</v>
      </c>
      <c r="G499" s="17">
        <f t="shared" si="35"/>
        <v>34.28</v>
      </c>
      <c r="H499" s="20">
        <f t="shared" si="36"/>
        <v>2639.7100000000005</v>
      </c>
      <c r="I499" s="20">
        <f t="shared" si="37"/>
        <v>2938.5600000000004</v>
      </c>
      <c r="J499" s="20">
        <f t="shared" si="38"/>
        <v>3427.6800000000003</v>
      </c>
      <c r="K499" s="20">
        <f t="shared" si="39"/>
        <v>4513.650000000001</v>
      </c>
    </row>
    <row r="500" spans="1:11" s="11" customFormat="1" ht="14.25" customHeight="1">
      <c r="A500" s="25" t="s">
        <v>1487</v>
      </c>
      <c r="B500" s="25">
        <v>11</v>
      </c>
      <c r="C500" s="25" t="s">
        <v>1521</v>
      </c>
      <c r="D500" s="25" t="s">
        <v>15</v>
      </c>
      <c r="E500" s="25" t="s">
        <v>1522</v>
      </c>
      <c r="F500" s="25" t="s">
        <v>1523</v>
      </c>
      <c r="G500" s="17">
        <f t="shared" si="35"/>
        <v>33.96</v>
      </c>
      <c r="H500" s="20">
        <f t="shared" si="36"/>
        <v>2624.51</v>
      </c>
      <c r="I500" s="20">
        <f t="shared" si="37"/>
        <v>2923.36</v>
      </c>
      <c r="J500" s="20">
        <f t="shared" si="38"/>
        <v>3412.48</v>
      </c>
      <c r="K500" s="20">
        <f t="shared" si="39"/>
        <v>4498.45</v>
      </c>
    </row>
    <row r="501" spans="1:11" s="11" customFormat="1" ht="14.25" customHeight="1">
      <c r="A501" s="25" t="s">
        <v>1487</v>
      </c>
      <c r="B501" s="25">
        <v>12</v>
      </c>
      <c r="C501" s="25" t="s">
        <v>1524</v>
      </c>
      <c r="D501" s="25" t="s">
        <v>15</v>
      </c>
      <c r="E501" s="25" t="s">
        <v>1525</v>
      </c>
      <c r="F501" s="25" t="s">
        <v>1526</v>
      </c>
      <c r="G501" s="17">
        <f t="shared" si="35"/>
        <v>32.57</v>
      </c>
      <c r="H501" s="20">
        <f t="shared" si="36"/>
        <v>2557.07</v>
      </c>
      <c r="I501" s="20">
        <f t="shared" si="37"/>
        <v>2855.9200000000005</v>
      </c>
      <c r="J501" s="20">
        <f t="shared" si="38"/>
        <v>3345.0400000000004</v>
      </c>
      <c r="K501" s="20">
        <f t="shared" si="39"/>
        <v>4431.01</v>
      </c>
    </row>
    <row r="502" spans="1:11" s="11" customFormat="1" ht="14.25" customHeight="1">
      <c r="A502" s="25" t="s">
        <v>1487</v>
      </c>
      <c r="B502" s="25">
        <v>13</v>
      </c>
      <c r="C502" s="25" t="s">
        <v>41</v>
      </c>
      <c r="D502" s="25" t="s">
        <v>15</v>
      </c>
      <c r="E502" s="25" t="s">
        <v>1527</v>
      </c>
      <c r="F502" s="25" t="s">
        <v>1528</v>
      </c>
      <c r="G502" s="17">
        <f t="shared" si="35"/>
        <v>33.72</v>
      </c>
      <c r="H502" s="20">
        <f t="shared" si="36"/>
        <v>2612.6299999999997</v>
      </c>
      <c r="I502" s="20">
        <f t="shared" si="37"/>
        <v>2911.48</v>
      </c>
      <c r="J502" s="20">
        <f t="shared" si="38"/>
        <v>3400.6</v>
      </c>
      <c r="K502" s="20">
        <f t="shared" si="39"/>
        <v>4486.570000000001</v>
      </c>
    </row>
    <row r="503" spans="1:11" s="11" customFormat="1" ht="14.25" customHeight="1">
      <c r="A503" s="25" t="s">
        <v>1487</v>
      </c>
      <c r="B503" s="25">
        <v>14</v>
      </c>
      <c r="C503" s="25" t="s">
        <v>1529</v>
      </c>
      <c r="D503" s="25" t="s">
        <v>15</v>
      </c>
      <c r="E503" s="25" t="s">
        <v>1530</v>
      </c>
      <c r="F503" s="25" t="s">
        <v>1531</v>
      </c>
      <c r="G503" s="17">
        <f t="shared" si="35"/>
        <v>32.93</v>
      </c>
      <c r="H503" s="20">
        <f t="shared" si="36"/>
        <v>2574.7999999999997</v>
      </c>
      <c r="I503" s="20">
        <f t="shared" si="37"/>
        <v>2873.65</v>
      </c>
      <c r="J503" s="20">
        <f t="shared" si="38"/>
        <v>3362.77</v>
      </c>
      <c r="K503" s="20">
        <f t="shared" si="39"/>
        <v>4448.740000000001</v>
      </c>
    </row>
    <row r="504" spans="1:11" s="11" customFormat="1" ht="14.25" customHeight="1">
      <c r="A504" s="25" t="s">
        <v>1487</v>
      </c>
      <c r="B504" s="25">
        <v>15</v>
      </c>
      <c r="C504" s="25" t="s">
        <v>1532</v>
      </c>
      <c r="D504" s="25" t="s">
        <v>15</v>
      </c>
      <c r="E504" s="25" t="s">
        <v>1533</v>
      </c>
      <c r="F504" s="25" t="s">
        <v>1534</v>
      </c>
      <c r="G504" s="17">
        <f t="shared" si="35"/>
        <v>32.45</v>
      </c>
      <c r="H504" s="20">
        <f t="shared" si="36"/>
        <v>2551.34</v>
      </c>
      <c r="I504" s="20">
        <f t="shared" si="37"/>
        <v>2850.19</v>
      </c>
      <c r="J504" s="20">
        <f t="shared" si="38"/>
        <v>3339.31</v>
      </c>
      <c r="K504" s="20">
        <f t="shared" si="39"/>
        <v>4425.28</v>
      </c>
    </row>
    <row r="505" spans="1:11" s="11" customFormat="1" ht="14.25" customHeight="1">
      <c r="A505" s="25" t="s">
        <v>1487</v>
      </c>
      <c r="B505" s="25">
        <v>16</v>
      </c>
      <c r="C505" s="25" t="s">
        <v>1535</v>
      </c>
      <c r="D505" s="25" t="s">
        <v>15</v>
      </c>
      <c r="E505" s="25" t="s">
        <v>1536</v>
      </c>
      <c r="F505" s="25" t="s">
        <v>1537</v>
      </c>
      <c r="G505" s="17">
        <f t="shared" si="35"/>
        <v>31.54</v>
      </c>
      <c r="H505" s="20">
        <f t="shared" si="36"/>
        <v>2507.12</v>
      </c>
      <c r="I505" s="20">
        <f t="shared" si="37"/>
        <v>2805.9700000000003</v>
      </c>
      <c r="J505" s="20">
        <f t="shared" si="38"/>
        <v>3295.09</v>
      </c>
      <c r="K505" s="20">
        <f t="shared" si="39"/>
        <v>4381.06</v>
      </c>
    </row>
    <row r="506" spans="1:11" s="11" customFormat="1" ht="14.25" customHeight="1">
      <c r="A506" s="25" t="s">
        <v>1487</v>
      </c>
      <c r="B506" s="25">
        <v>17</v>
      </c>
      <c r="C506" s="25" t="s">
        <v>1538</v>
      </c>
      <c r="D506" s="25" t="s">
        <v>15</v>
      </c>
      <c r="E506" s="25" t="s">
        <v>1539</v>
      </c>
      <c r="F506" s="25" t="s">
        <v>1540</v>
      </c>
      <c r="G506" s="17">
        <f t="shared" si="35"/>
        <v>31.23</v>
      </c>
      <c r="H506" s="20">
        <f t="shared" si="36"/>
        <v>2492.53</v>
      </c>
      <c r="I506" s="20">
        <f t="shared" si="37"/>
        <v>2791.38</v>
      </c>
      <c r="J506" s="20">
        <f t="shared" si="38"/>
        <v>3280.5</v>
      </c>
      <c r="K506" s="20">
        <f t="shared" si="39"/>
        <v>4366.469999999999</v>
      </c>
    </row>
    <row r="507" spans="1:11" s="11" customFormat="1" ht="14.25" customHeight="1">
      <c r="A507" s="25" t="s">
        <v>1487</v>
      </c>
      <c r="B507" s="25">
        <v>18</v>
      </c>
      <c r="C507" s="25" t="s">
        <v>1541</v>
      </c>
      <c r="D507" s="25" t="s">
        <v>15</v>
      </c>
      <c r="E507" s="25" t="s">
        <v>1542</v>
      </c>
      <c r="F507" s="25" t="s">
        <v>1543</v>
      </c>
      <c r="G507" s="17">
        <f t="shared" si="35"/>
        <v>31</v>
      </c>
      <c r="H507" s="20">
        <f t="shared" si="36"/>
        <v>2481.34</v>
      </c>
      <c r="I507" s="20">
        <f t="shared" si="37"/>
        <v>2780.19</v>
      </c>
      <c r="J507" s="20">
        <f t="shared" si="38"/>
        <v>3269.31</v>
      </c>
      <c r="K507" s="20">
        <f t="shared" si="39"/>
        <v>4355.280000000001</v>
      </c>
    </row>
    <row r="508" spans="1:11" s="11" customFormat="1" ht="14.25" customHeight="1">
      <c r="A508" s="25" t="s">
        <v>1487</v>
      </c>
      <c r="B508" s="25">
        <v>19</v>
      </c>
      <c r="C508" s="25" t="s">
        <v>1544</v>
      </c>
      <c r="D508" s="25" t="s">
        <v>15</v>
      </c>
      <c r="E508" s="25" t="s">
        <v>1545</v>
      </c>
      <c r="F508" s="25" t="s">
        <v>1546</v>
      </c>
      <c r="G508" s="17">
        <f t="shared" si="35"/>
        <v>30.15</v>
      </c>
      <c r="H508" s="20">
        <f t="shared" si="36"/>
        <v>2440.18</v>
      </c>
      <c r="I508" s="20">
        <f t="shared" si="37"/>
        <v>2739.03</v>
      </c>
      <c r="J508" s="20">
        <f t="shared" si="38"/>
        <v>3228.15</v>
      </c>
      <c r="K508" s="20">
        <f t="shared" si="39"/>
        <v>4314.12</v>
      </c>
    </row>
    <row r="509" spans="1:11" s="11" customFormat="1" ht="14.25" customHeight="1">
      <c r="A509" s="25" t="s">
        <v>1487</v>
      </c>
      <c r="B509" s="25">
        <v>20</v>
      </c>
      <c r="C509" s="25" t="s">
        <v>1547</v>
      </c>
      <c r="D509" s="25" t="s">
        <v>15</v>
      </c>
      <c r="E509" s="25" t="s">
        <v>1548</v>
      </c>
      <c r="F509" s="25" t="s">
        <v>1549</v>
      </c>
      <c r="G509" s="17">
        <f t="shared" si="35"/>
        <v>32.88</v>
      </c>
      <c r="H509" s="20">
        <f t="shared" si="36"/>
        <v>2572.04</v>
      </c>
      <c r="I509" s="20">
        <f t="shared" si="37"/>
        <v>2870.8900000000003</v>
      </c>
      <c r="J509" s="20">
        <f t="shared" si="38"/>
        <v>3360.01</v>
      </c>
      <c r="K509" s="20">
        <f t="shared" si="39"/>
        <v>4445.9800000000005</v>
      </c>
    </row>
    <row r="510" spans="1:11" s="11" customFormat="1" ht="14.25" customHeight="1">
      <c r="A510" s="25" t="s">
        <v>1487</v>
      </c>
      <c r="B510" s="25">
        <v>21</v>
      </c>
      <c r="C510" s="25" t="s">
        <v>1550</v>
      </c>
      <c r="D510" s="25" t="s">
        <v>15</v>
      </c>
      <c r="E510" s="25" t="s">
        <v>1551</v>
      </c>
      <c r="F510" s="25" t="s">
        <v>1552</v>
      </c>
      <c r="G510" s="17">
        <f t="shared" si="35"/>
        <v>35.07</v>
      </c>
      <c r="H510" s="20">
        <f t="shared" si="36"/>
        <v>2678.13</v>
      </c>
      <c r="I510" s="20">
        <f t="shared" si="37"/>
        <v>2976.98</v>
      </c>
      <c r="J510" s="20">
        <f t="shared" si="38"/>
        <v>3466.1</v>
      </c>
      <c r="K510" s="20">
        <f t="shared" si="39"/>
        <v>4552.07</v>
      </c>
    </row>
    <row r="511" spans="1:11" s="11" customFormat="1" ht="14.25" customHeight="1">
      <c r="A511" s="25" t="s">
        <v>1487</v>
      </c>
      <c r="B511" s="25">
        <v>22</v>
      </c>
      <c r="C511" s="25" t="s">
        <v>1553</v>
      </c>
      <c r="D511" s="25" t="s">
        <v>15</v>
      </c>
      <c r="E511" s="25" t="s">
        <v>1554</v>
      </c>
      <c r="F511" s="25" t="s">
        <v>1555</v>
      </c>
      <c r="G511" s="17">
        <f t="shared" si="35"/>
        <v>32.45</v>
      </c>
      <c r="H511" s="20">
        <f t="shared" si="36"/>
        <v>2551.24</v>
      </c>
      <c r="I511" s="20">
        <f t="shared" si="37"/>
        <v>2850.09</v>
      </c>
      <c r="J511" s="20">
        <f t="shared" si="38"/>
        <v>3339.21</v>
      </c>
      <c r="K511" s="20">
        <f t="shared" si="39"/>
        <v>4425.18</v>
      </c>
    </row>
    <row r="512" spans="1:11" s="11" customFormat="1" ht="14.25" customHeight="1">
      <c r="A512" s="25" t="s">
        <v>1487</v>
      </c>
      <c r="B512" s="25">
        <v>23</v>
      </c>
      <c r="C512" s="25" t="s">
        <v>1556</v>
      </c>
      <c r="D512" s="25" t="s">
        <v>15</v>
      </c>
      <c r="E512" s="25" t="s">
        <v>1557</v>
      </c>
      <c r="F512" s="25" t="s">
        <v>1558</v>
      </c>
      <c r="G512" s="17">
        <f t="shared" si="35"/>
        <v>27.9</v>
      </c>
      <c r="H512" s="20">
        <f t="shared" si="36"/>
        <v>2331.3700000000003</v>
      </c>
      <c r="I512" s="20">
        <f t="shared" si="37"/>
        <v>2630.2200000000003</v>
      </c>
      <c r="J512" s="20">
        <f t="shared" si="38"/>
        <v>3119.34</v>
      </c>
      <c r="K512" s="20">
        <f t="shared" si="39"/>
        <v>4205.3099999999995</v>
      </c>
    </row>
    <row r="513" spans="1:11" s="11" customFormat="1" ht="14.25" customHeight="1">
      <c r="A513" s="25" t="s">
        <v>1559</v>
      </c>
      <c r="B513" s="25">
        <v>0</v>
      </c>
      <c r="C513" s="25" t="s">
        <v>1560</v>
      </c>
      <c r="D513" s="25" t="s">
        <v>15</v>
      </c>
      <c r="E513" s="25" t="s">
        <v>1561</v>
      </c>
      <c r="F513" s="25" t="s">
        <v>1562</v>
      </c>
      <c r="G513" s="17">
        <f t="shared" si="35"/>
        <v>24.14</v>
      </c>
      <c r="H513" s="20">
        <f t="shared" si="36"/>
        <v>2149.06</v>
      </c>
      <c r="I513" s="20">
        <f t="shared" si="37"/>
        <v>2447.9100000000003</v>
      </c>
      <c r="J513" s="20">
        <f t="shared" si="38"/>
        <v>2937.03</v>
      </c>
      <c r="K513" s="20">
        <f t="shared" si="39"/>
        <v>4023.0000000000005</v>
      </c>
    </row>
    <row r="514" spans="1:11" s="11" customFormat="1" ht="14.25" customHeight="1">
      <c r="A514" s="25" t="s">
        <v>1559</v>
      </c>
      <c r="B514" s="25">
        <v>1</v>
      </c>
      <c r="C514" s="25" t="s">
        <v>1563</v>
      </c>
      <c r="D514" s="25" t="s">
        <v>15</v>
      </c>
      <c r="E514" s="25" t="s">
        <v>1564</v>
      </c>
      <c r="F514" s="25" t="s">
        <v>1565</v>
      </c>
      <c r="G514" s="17">
        <f t="shared" si="35"/>
        <v>20.85</v>
      </c>
      <c r="H514" s="20">
        <f t="shared" si="36"/>
        <v>1989.92</v>
      </c>
      <c r="I514" s="20">
        <f t="shared" si="37"/>
        <v>2288.77</v>
      </c>
      <c r="J514" s="20">
        <f t="shared" si="38"/>
        <v>2777.89</v>
      </c>
      <c r="K514" s="20">
        <f t="shared" si="39"/>
        <v>3863.86</v>
      </c>
    </row>
    <row r="515" spans="1:11" s="11" customFormat="1" ht="14.25" customHeight="1">
      <c r="A515" s="25" t="s">
        <v>1559</v>
      </c>
      <c r="B515" s="25">
        <v>2</v>
      </c>
      <c r="C515" s="25" t="s">
        <v>1566</v>
      </c>
      <c r="D515" s="25" t="s">
        <v>15</v>
      </c>
      <c r="E515" s="25" t="s">
        <v>1567</v>
      </c>
      <c r="F515" s="25" t="s">
        <v>1568</v>
      </c>
      <c r="G515" s="17">
        <f t="shared" si="35"/>
        <v>18.39</v>
      </c>
      <c r="H515" s="20">
        <f t="shared" si="36"/>
        <v>1870.7100000000003</v>
      </c>
      <c r="I515" s="20">
        <f t="shared" si="37"/>
        <v>2169.56</v>
      </c>
      <c r="J515" s="20">
        <f t="shared" si="38"/>
        <v>2658.68</v>
      </c>
      <c r="K515" s="20">
        <f t="shared" si="39"/>
        <v>3744.65</v>
      </c>
    </row>
    <row r="516" spans="1:11" s="11" customFormat="1" ht="14.25" customHeight="1">
      <c r="A516" s="25" t="s">
        <v>1559</v>
      </c>
      <c r="B516" s="25">
        <v>3</v>
      </c>
      <c r="C516" s="25" t="s">
        <v>1569</v>
      </c>
      <c r="D516" s="25" t="s">
        <v>15</v>
      </c>
      <c r="E516" s="25" t="s">
        <v>1570</v>
      </c>
      <c r="F516" s="25" t="s">
        <v>1571</v>
      </c>
      <c r="G516" s="17">
        <f t="shared" si="35"/>
        <v>18.22</v>
      </c>
      <c r="H516" s="20">
        <f t="shared" si="36"/>
        <v>1862.82</v>
      </c>
      <c r="I516" s="20">
        <f t="shared" si="37"/>
        <v>2161.67</v>
      </c>
      <c r="J516" s="20">
        <f t="shared" si="38"/>
        <v>2650.79</v>
      </c>
      <c r="K516" s="20">
        <f t="shared" si="39"/>
        <v>3736.76</v>
      </c>
    </row>
    <row r="517" spans="1:11" s="11" customFormat="1" ht="14.25" customHeight="1">
      <c r="A517" s="25" t="s">
        <v>1559</v>
      </c>
      <c r="B517" s="25">
        <v>4</v>
      </c>
      <c r="C517" s="25" t="s">
        <v>1572</v>
      </c>
      <c r="D517" s="25" t="s">
        <v>15</v>
      </c>
      <c r="E517" s="25" t="s">
        <v>1573</v>
      </c>
      <c r="F517" s="25" t="s">
        <v>1574</v>
      </c>
      <c r="G517" s="17">
        <f t="shared" si="35"/>
        <v>19.48</v>
      </c>
      <c r="H517" s="20">
        <f t="shared" si="36"/>
        <v>1923.5</v>
      </c>
      <c r="I517" s="20">
        <f t="shared" si="37"/>
        <v>2222.35</v>
      </c>
      <c r="J517" s="20">
        <f t="shared" si="38"/>
        <v>2711.47</v>
      </c>
      <c r="K517" s="20">
        <f t="shared" si="39"/>
        <v>3797.44</v>
      </c>
    </row>
    <row r="518" spans="1:11" s="11" customFormat="1" ht="14.25" customHeight="1">
      <c r="A518" s="25" t="s">
        <v>1559</v>
      </c>
      <c r="B518" s="25">
        <v>5</v>
      </c>
      <c r="C518" s="25" t="s">
        <v>1575</v>
      </c>
      <c r="D518" s="25" t="s">
        <v>15</v>
      </c>
      <c r="E518" s="25" t="s">
        <v>1576</v>
      </c>
      <c r="F518" s="25" t="s">
        <v>1577</v>
      </c>
      <c r="G518" s="17">
        <f t="shared" si="35"/>
        <v>20.74</v>
      </c>
      <c r="H518" s="20">
        <f t="shared" si="36"/>
        <v>1984.51</v>
      </c>
      <c r="I518" s="20">
        <f t="shared" si="37"/>
        <v>2283.3599999999997</v>
      </c>
      <c r="J518" s="20">
        <f t="shared" si="38"/>
        <v>2772.4799999999996</v>
      </c>
      <c r="K518" s="20">
        <f t="shared" si="39"/>
        <v>3858.45</v>
      </c>
    </row>
    <row r="519" spans="1:11" s="11" customFormat="1" ht="14.25" customHeight="1">
      <c r="A519" s="25" t="s">
        <v>1559</v>
      </c>
      <c r="B519" s="25">
        <v>6</v>
      </c>
      <c r="C519" s="25" t="s">
        <v>1578</v>
      </c>
      <c r="D519" s="25" t="s">
        <v>1579</v>
      </c>
      <c r="E519" s="25" t="s">
        <v>15</v>
      </c>
      <c r="F519" s="25" t="s">
        <v>1580</v>
      </c>
      <c r="G519" s="17">
        <f t="shared" si="35"/>
        <v>22.22</v>
      </c>
      <c r="H519" s="20">
        <f t="shared" si="36"/>
        <v>2056.45</v>
      </c>
      <c r="I519" s="20">
        <f t="shared" si="37"/>
        <v>2355.2999999999997</v>
      </c>
      <c r="J519" s="20">
        <f t="shared" si="38"/>
        <v>2844.4199999999996</v>
      </c>
      <c r="K519" s="20">
        <f t="shared" si="39"/>
        <v>3930.39</v>
      </c>
    </row>
    <row r="520" spans="1:11" s="11" customFormat="1" ht="14.25" customHeight="1">
      <c r="A520" s="25" t="s">
        <v>1559</v>
      </c>
      <c r="B520" s="25">
        <v>7</v>
      </c>
      <c r="C520" s="25" t="s">
        <v>1581</v>
      </c>
      <c r="D520" s="25" t="s">
        <v>1582</v>
      </c>
      <c r="E520" s="25" t="s">
        <v>15</v>
      </c>
      <c r="F520" s="25" t="s">
        <v>1583</v>
      </c>
      <c r="G520" s="17">
        <f t="shared" si="35"/>
        <v>27.06</v>
      </c>
      <c r="H520" s="20">
        <f t="shared" si="36"/>
        <v>2290.5499999999997</v>
      </c>
      <c r="I520" s="20">
        <f t="shared" si="37"/>
        <v>2589.4</v>
      </c>
      <c r="J520" s="20">
        <f t="shared" si="38"/>
        <v>3078.52</v>
      </c>
      <c r="K520" s="20">
        <f t="shared" si="39"/>
        <v>4164.490000000001</v>
      </c>
    </row>
    <row r="521" spans="1:11" s="11" customFormat="1" ht="14.25" customHeight="1">
      <c r="A521" s="25" t="s">
        <v>1559</v>
      </c>
      <c r="B521" s="25">
        <v>8</v>
      </c>
      <c r="C521" s="25" t="s">
        <v>1584</v>
      </c>
      <c r="D521" s="25" t="s">
        <v>1585</v>
      </c>
      <c r="E521" s="25" t="s">
        <v>15</v>
      </c>
      <c r="F521" s="25" t="s">
        <v>1586</v>
      </c>
      <c r="G521" s="17">
        <f t="shared" si="35"/>
        <v>31.8</v>
      </c>
      <c r="H521" s="20">
        <f t="shared" si="36"/>
        <v>2519.8100000000004</v>
      </c>
      <c r="I521" s="20">
        <f t="shared" si="37"/>
        <v>2818.6600000000003</v>
      </c>
      <c r="J521" s="20">
        <f t="shared" si="38"/>
        <v>3307.78</v>
      </c>
      <c r="K521" s="20">
        <f t="shared" si="39"/>
        <v>4393.750000000001</v>
      </c>
    </row>
    <row r="522" spans="1:11" s="11" customFormat="1" ht="14.25" customHeight="1">
      <c r="A522" s="25" t="s">
        <v>1559</v>
      </c>
      <c r="B522" s="25">
        <v>9</v>
      </c>
      <c r="C522" s="25" t="s">
        <v>1587</v>
      </c>
      <c r="D522" s="25" t="s">
        <v>15</v>
      </c>
      <c r="E522" s="25" t="s">
        <v>1588</v>
      </c>
      <c r="F522" s="25" t="s">
        <v>1589</v>
      </c>
      <c r="G522" s="17">
        <f aca="true" t="shared" si="40" ref="G522:G585">ROUND((F522*0.0211),2)</f>
        <v>33.52</v>
      </c>
      <c r="H522" s="20">
        <f aca="true" t="shared" si="41" ref="H522:H585">F522+$M$3+G522</f>
        <v>2603.15</v>
      </c>
      <c r="I522" s="20">
        <f aca="true" t="shared" si="42" ref="I522:I585">F522+$N$3+G522</f>
        <v>2902.0000000000005</v>
      </c>
      <c r="J522" s="20">
        <f aca="true" t="shared" si="43" ref="J522:J585">F522+$O$3+G522</f>
        <v>3391.1200000000003</v>
      </c>
      <c r="K522" s="20">
        <f aca="true" t="shared" si="44" ref="K522:K585">F522+$P$3+G522</f>
        <v>4477.090000000001</v>
      </c>
    </row>
    <row r="523" spans="1:11" s="11" customFormat="1" ht="14.25" customHeight="1">
      <c r="A523" s="25" t="s">
        <v>1559</v>
      </c>
      <c r="B523" s="25">
        <v>10</v>
      </c>
      <c r="C523" s="25" t="s">
        <v>1590</v>
      </c>
      <c r="D523" s="25" t="s">
        <v>15</v>
      </c>
      <c r="E523" s="25" t="s">
        <v>1591</v>
      </c>
      <c r="F523" s="25" t="s">
        <v>1592</v>
      </c>
      <c r="G523" s="17">
        <f t="shared" si="40"/>
        <v>33.91</v>
      </c>
      <c r="H523" s="20">
        <f t="shared" si="41"/>
        <v>2622.13</v>
      </c>
      <c r="I523" s="20">
        <f t="shared" si="42"/>
        <v>2920.98</v>
      </c>
      <c r="J523" s="20">
        <f t="shared" si="43"/>
        <v>3410.1</v>
      </c>
      <c r="K523" s="20">
        <f t="shared" si="44"/>
        <v>4496.07</v>
      </c>
    </row>
    <row r="524" spans="1:11" s="11" customFormat="1" ht="14.25" customHeight="1">
      <c r="A524" s="25" t="s">
        <v>1559</v>
      </c>
      <c r="B524" s="25">
        <v>11</v>
      </c>
      <c r="C524" s="25" t="s">
        <v>1593</v>
      </c>
      <c r="D524" s="25" t="s">
        <v>15</v>
      </c>
      <c r="E524" s="25" t="s">
        <v>1594</v>
      </c>
      <c r="F524" s="25" t="s">
        <v>1595</v>
      </c>
      <c r="G524" s="17">
        <f t="shared" si="40"/>
        <v>33.24</v>
      </c>
      <c r="H524" s="20">
        <f t="shared" si="41"/>
        <v>2589.54</v>
      </c>
      <c r="I524" s="20">
        <f t="shared" si="42"/>
        <v>2888.39</v>
      </c>
      <c r="J524" s="20">
        <f t="shared" si="43"/>
        <v>3377.5099999999998</v>
      </c>
      <c r="K524" s="20">
        <f t="shared" si="44"/>
        <v>4463.48</v>
      </c>
    </row>
    <row r="525" spans="1:11" s="11" customFormat="1" ht="14.25" customHeight="1">
      <c r="A525" s="25" t="s">
        <v>1559</v>
      </c>
      <c r="B525" s="25">
        <v>12</v>
      </c>
      <c r="C525" s="25" t="s">
        <v>1596</v>
      </c>
      <c r="D525" s="25" t="s">
        <v>1597</v>
      </c>
      <c r="E525" s="25" t="s">
        <v>15</v>
      </c>
      <c r="F525" s="25" t="s">
        <v>1598</v>
      </c>
      <c r="G525" s="17">
        <f t="shared" si="40"/>
        <v>32.34</v>
      </c>
      <c r="H525" s="20">
        <f t="shared" si="41"/>
        <v>2545.8100000000004</v>
      </c>
      <c r="I525" s="20">
        <f t="shared" si="42"/>
        <v>2844.6600000000003</v>
      </c>
      <c r="J525" s="20">
        <f t="shared" si="43"/>
        <v>3333.78</v>
      </c>
      <c r="K525" s="20">
        <f t="shared" si="44"/>
        <v>4419.75</v>
      </c>
    </row>
    <row r="526" spans="1:11" s="11" customFormat="1" ht="14.25" customHeight="1">
      <c r="A526" s="25" t="s">
        <v>1559</v>
      </c>
      <c r="B526" s="25">
        <v>13</v>
      </c>
      <c r="C526" s="25" t="s">
        <v>1599</v>
      </c>
      <c r="D526" s="25" t="s">
        <v>1600</v>
      </c>
      <c r="E526" s="25" t="s">
        <v>15</v>
      </c>
      <c r="F526" s="25" t="s">
        <v>1601</v>
      </c>
      <c r="G526" s="17">
        <f t="shared" si="40"/>
        <v>33.38</v>
      </c>
      <c r="H526" s="20">
        <f t="shared" si="41"/>
        <v>2596.29</v>
      </c>
      <c r="I526" s="20">
        <f t="shared" si="42"/>
        <v>2895.1400000000003</v>
      </c>
      <c r="J526" s="20">
        <f t="shared" si="43"/>
        <v>3384.26</v>
      </c>
      <c r="K526" s="20">
        <f t="shared" si="44"/>
        <v>4470.2300000000005</v>
      </c>
    </row>
    <row r="527" spans="1:11" s="11" customFormat="1" ht="14.25" customHeight="1">
      <c r="A527" s="25" t="s">
        <v>1559</v>
      </c>
      <c r="B527" s="25">
        <v>14</v>
      </c>
      <c r="C527" s="25" t="s">
        <v>1602</v>
      </c>
      <c r="D527" s="25" t="s">
        <v>1603</v>
      </c>
      <c r="E527" s="25" t="s">
        <v>15</v>
      </c>
      <c r="F527" s="25" t="s">
        <v>1604</v>
      </c>
      <c r="G527" s="17">
        <f t="shared" si="40"/>
        <v>32.47</v>
      </c>
      <c r="H527" s="20">
        <f t="shared" si="41"/>
        <v>2552.2099999999996</v>
      </c>
      <c r="I527" s="20">
        <f t="shared" si="42"/>
        <v>2851.06</v>
      </c>
      <c r="J527" s="20">
        <f t="shared" si="43"/>
        <v>3340.18</v>
      </c>
      <c r="K527" s="20">
        <f t="shared" si="44"/>
        <v>4426.150000000001</v>
      </c>
    </row>
    <row r="528" spans="1:11" s="11" customFormat="1" ht="14.25" customHeight="1">
      <c r="A528" s="25" t="s">
        <v>1559</v>
      </c>
      <c r="B528" s="25">
        <v>15</v>
      </c>
      <c r="C528" s="25" t="s">
        <v>1605</v>
      </c>
      <c r="D528" s="25" t="s">
        <v>1606</v>
      </c>
      <c r="E528" s="25" t="s">
        <v>15</v>
      </c>
      <c r="F528" s="25" t="s">
        <v>1607</v>
      </c>
      <c r="G528" s="17">
        <f t="shared" si="40"/>
        <v>32.29</v>
      </c>
      <c r="H528" s="20">
        <f t="shared" si="41"/>
        <v>2543.5</v>
      </c>
      <c r="I528" s="20">
        <f t="shared" si="42"/>
        <v>2842.3500000000004</v>
      </c>
      <c r="J528" s="20">
        <f t="shared" si="43"/>
        <v>3331.4700000000003</v>
      </c>
      <c r="K528" s="20">
        <f t="shared" si="44"/>
        <v>4417.4400000000005</v>
      </c>
    </row>
    <row r="529" spans="1:11" s="11" customFormat="1" ht="14.25" customHeight="1">
      <c r="A529" s="25" t="s">
        <v>1559</v>
      </c>
      <c r="B529" s="25">
        <v>16</v>
      </c>
      <c r="C529" s="25" t="s">
        <v>1608</v>
      </c>
      <c r="D529" s="25" t="s">
        <v>1609</v>
      </c>
      <c r="E529" s="25" t="s">
        <v>15</v>
      </c>
      <c r="F529" s="25" t="s">
        <v>1610</v>
      </c>
      <c r="G529" s="17">
        <f t="shared" si="40"/>
        <v>32.39</v>
      </c>
      <c r="H529" s="20">
        <f t="shared" si="41"/>
        <v>2548.4199999999996</v>
      </c>
      <c r="I529" s="20">
        <f t="shared" si="42"/>
        <v>2847.27</v>
      </c>
      <c r="J529" s="20">
        <f t="shared" si="43"/>
        <v>3336.39</v>
      </c>
      <c r="K529" s="20">
        <f t="shared" si="44"/>
        <v>4422.360000000001</v>
      </c>
    </row>
    <row r="530" spans="1:11" s="11" customFormat="1" ht="14.25" customHeight="1">
      <c r="A530" s="25" t="s">
        <v>1559</v>
      </c>
      <c r="B530" s="25">
        <v>17</v>
      </c>
      <c r="C530" s="25" t="s">
        <v>1611</v>
      </c>
      <c r="D530" s="25" t="s">
        <v>1612</v>
      </c>
      <c r="E530" s="25" t="s">
        <v>15</v>
      </c>
      <c r="F530" s="25" t="s">
        <v>1613</v>
      </c>
      <c r="G530" s="17">
        <f t="shared" si="40"/>
        <v>31.93</v>
      </c>
      <c r="H530" s="20">
        <f t="shared" si="41"/>
        <v>2526.4</v>
      </c>
      <c r="I530" s="20">
        <f t="shared" si="42"/>
        <v>2825.25</v>
      </c>
      <c r="J530" s="20">
        <f t="shared" si="43"/>
        <v>3314.37</v>
      </c>
      <c r="K530" s="20">
        <f t="shared" si="44"/>
        <v>4400.34</v>
      </c>
    </row>
    <row r="531" spans="1:11" s="11" customFormat="1" ht="14.25" customHeight="1">
      <c r="A531" s="25" t="s">
        <v>1559</v>
      </c>
      <c r="B531" s="25">
        <v>18</v>
      </c>
      <c r="C531" s="25" t="s">
        <v>1614</v>
      </c>
      <c r="D531" s="25" t="s">
        <v>1615</v>
      </c>
      <c r="E531" s="25" t="s">
        <v>15</v>
      </c>
      <c r="F531" s="25" t="s">
        <v>1616</v>
      </c>
      <c r="G531" s="17">
        <f t="shared" si="40"/>
        <v>31.66</v>
      </c>
      <c r="H531" s="20">
        <f t="shared" si="41"/>
        <v>2512.97</v>
      </c>
      <c r="I531" s="20">
        <f t="shared" si="42"/>
        <v>2811.8199999999997</v>
      </c>
      <c r="J531" s="20">
        <f t="shared" si="43"/>
        <v>3300.9399999999996</v>
      </c>
      <c r="K531" s="20">
        <f t="shared" si="44"/>
        <v>4386.91</v>
      </c>
    </row>
    <row r="532" spans="1:11" s="11" customFormat="1" ht="14.25" customHeight="1">
      <c r="A532" s="25" t="s">
        <v>1559</v>
      </c>
      <c r="B532" s="25">
        <v>19</v>
      </c>
      <c r="C532" s="25" t="s">
        <v>1617</v>
      </c>
      <c r="D532" s="25" t="s">
        <v>1618</v>
      </c>
      <c r="E532" s="25" t="s">
        <v>15</v>
      </c>
      <c r="F532" s="25" t="s">
        <v>1619</v>
      </c>
      <c r="G532" s="17">
        <f t="shared" si="40"/>
        <v>31.75</v>
      </c>
      <c r="H532" s="20">
        <f t="shared" si="41"/>
        <v>2517.38</v>
      </c>
      <c r="I532" s="20">
        <f t="shared" si="42"/>
        <v>2816.2300000000005</v>
      </c>
      <c r="J532" s="20">
        <f t="shared" si="43"/>
        <v>3305.3500000000004</v>
      </c>
      <c r="K532" s="20">
        <f t="shared" si="44"/>
        <v>4391.320000000001</v>
      </c>
    </row>
    <row r="533" spans="1:11" s="11" customFormat="1" ht="14.25" customHeight="1">
      <c r="A533" s="25" t="s">
        <v>1559</v>
      </c>
      <c r="B533" s="25">
        <v>20</v>
      </c>
      <c r="C533" s="25" t="s">
        <v>1620</v>
      </c>
      <c r="D533" s="25" t="s">
        <v>1621</v>
      </c>
      <c r="E533" s="25" t="s">
        <v>15</v>
      </c>
      <c r="F533" s="25" t="s">
        <v>1622</v>
      </c>
      <c r="G533" s="17">
        <f t="shared" si="40"/>
        <v>33.92</v>
      </c>
      <c r="H533" s="20">
        <f t="shared" si="41"/>
        <v>2622.36</v>
      </c>
      <c r="I533" s="20">
        <f t="shared" si="42"/>
        <v>2921.21</v>
      </c>
      <c r="J533" s="20">
        <f t="shared" si="43"/>
        <v>3410.33</v>
      </c>
      <c r="K533" s="20">
        <f t="shared" si="44"/>
        <v>4496.3</v>
      </c>
    </row>
    <row r="534" spans="1:11" s="11" customFormat="1" ht="14.25" customHeight="1">
      <c r="A534" s="25" t="s">
        <v>1559</v>
      </c>
      <c r="B534" s="25">
        <v>21</v>
      </c>
      <c r="C534" s="25" t="s">
        <v>1623</v>
      </c>
      <c r="D534" s="25" t="s">
        <v>15</v>
      </c>
      <c r="E534" s="25" t="s">
        <v>1624</v>
      </c>
      <c r="F534" s="25" t="s">
        <v>1625</v>
      </c>
      <c r="G534" s="17">
        <f t="shared" si="40"/>
        <v>35.1</v>
      </c>
      <c r="H534" s="20">
        <f t="shared" si="41"/>
        <v>2679.58</v>
      </c>
      <c r="I534" s="20">
        <f t="shared" si="42"/>
        <v>2978.43</v>
      </c>
      <c r="J534" s="20">
        <f t="shared" si="43"/>
        <v>3467.5499999999997</v>
      </c>
      <c r="K534" s="20">
        <f t="shared" si="44"/>
        <v>4553.52</v>
      </c>
    </row>
    <row r="535" spans="1:11" s="11" customFormat="1" ht="14.25" customHeight="1">
      <c r="A535" s="25" t="s">
        <v>1559</v>
      </c>
      <c r="B535" s="25">
        <v>22</v>
      </c>
      <c r="C535" s="25" t="s">
        <v>1626</v>
      </c>
      <c r="D535" s="25" t="s">
        <v>15</v>
      </c>
      <c r="E535" s="25" t="s">
        <v>1627</v>
      </c>
      <c r="F535" s="25" t="s">
        <v>1628</v>
      </c>
      <c r="G535" s="17">
        <f t="shared" si="40"/>
        <v>32.28</v>
      </c>
      <c r="H535" s="20">
        <f t="shared" si="41"/>
        <v>2543.09</v>
      </c>
      <c r="I535" s="20">
        <f t="shared" si="42"/>
        <v>2841.94</v>
      </c>
      <c r="J535" s="20">
        <f t="shared" si="43"/>
        <v>3331.06</v>
      </c>
      <c r="K535" s="20">
        <f t="shared" si="44"/>
        <v>4417.03</v>
      </c>
    </row>
    <row r="536" spans="1:11" s="11" customFormat="1" ht="14.25" customHeight="1">
      <c r="A536" s="25" t="s">
        <v>1559</v>
      </c>
      <c r="B536" s="25">
        <v>23</v>
      </c>
      <c r="C536" s="25" t="s">
        <v>1629</v>
      </c>
      <c r="D536" s="25" t="s">
        <v>15</v>
      </c>
      <c r="E536" s="25" t="s">
        <v>1630</v>
      </c>
      <c r="F536" s="25" t="s">
        <v>1631</v>
      </c>
      <c r="G536" s="17">
        <f t="shared" si="40"/>
        <v>30.75</v>
      </c>
      <c r="H536" s="20">
        <f t="shared" si="41"/>
        <v>2469.25</v>
      </c>
      <c r="I536" s="20">
        <f t="shared" si="42"/>
        <v>2768.1000000000004</v>
      </c>
      <c r="J536" s="20">
        <f t="shared" si="43"/>
        <v>3257.2200000000003</v>
      </c>
      <c r="K536" s="20">
        <f t="shared" si="44"/>
        <v>4343.1900000000005</v>
      </c>
    </row>
    <row r="537" spans="1:11" s="11" customFormat="1" ht="14.25" customHeight="1">
      <c r="A537" s="25" t="s">
        <v>1632</v>
      </c>
      <c r="B537" s="25">
        <v>0</v>
      </c>
      <c r="C537" s="25" t="s">
        <v>1633</v>
      </c>
      <c r="D537" s="25" t="s">
        <v>15</v>
      </c>
      <c r="E537" s="25" t="s">
        <v>1634</v>
      </c>
      <c r="F537" s="25" t="s">
        <v>1635</v>
      </c>
      <c r="G537" s="17">
        <f t="shared" si="40"/>
        <v>22.25</v>
      </c>
      <c r="H537" s="20">
        <f t="shared" si="41"/>
        <v>2057.76</v>
      </c>
      <c r="I537" s="20">
        <f t="shared" si="42"/>
        <v>2356.61</v>
      </c>
      <c r="J537" s="20">
        <f t="shared" si="43"/>
        <v>2845.73</v>
      </c>
      <c r="K537" s="20">
        <f t="shared" si="44"/>
        <v>3931.7000000000003</v>
      </c>
    </row>
    <row r="538" spans="1:11" s="11" customFormat="1" ht="14.25" customHeight="1">
      <c r="A538" s="25" t="s">
        <v>1632</v>
      </c>
      <c r="B538" s="25">
        <v>1</v>
      </c>
      <c r="C538" s="25" t="s">
        <v>1636</v>
      </c>
      <c r="D538" s="25" t="s">
        <v>15</v>
      </c>
      <c r="E538" s="25" t="s">
        <v>1637</v>
      </c>
      <c r="F538" s="25" t="s">
        <v>1638</v>
      </c>
      <c r="G538" s="17">
        <f t="shared" si="40"/>
        <v>20.63</v>
      </c>
      <c r="H538" s="20">
        <f t="shared" si="41"/>
        <v>1979.41</v>
      </c>
      <c r="I538" s="20">
        <f t="shared" si="42"/>
        <v>2278.26</v>
      </c>
      <c r="J538" s="20">
        <f t="shared" si="43"/>
        <v>2767.38</v>
      </c>
      <c r="K538" s="20">
        <f t="shared" si="44"/>
        <v>3853.3500000000004</v>
      </c>
    </row>
    <row r="539" spans="1:11" s="11" customFormat="1" ht="14.25" customHeight="1">
      <c r="A539" s="25" t="s">
        <v>1632</v>
      </c>
      <c r="B539" s="25">
        <v>2</v>
      </c>
      <c r="C539" s="25" t="s">
        <v>1639</v>
      </c>
      <c r="D539" s="25" t="s">
        <v>15</v>
      </c>
      <c r="E539" s="25" t="s">
        <v>1640</v>
      </c>
      <c r="F539" s="25" t="s">
        <v>1641</v>
      </c>
      <c r="G539" s="17">
        <f t="shared" si="40"/>
        <v>18.01</v>
      </c>
      <c r="H539" s="20">
        <f t="shared" si="41"/>
        <v>1852.53</v>
      </c>
      <c r="I539" s="20">
        <f t="shared" si="42"/>
        <v>2151.38</v>
      </c>
      <c r="J539" s="20">
        <f t="shared" si="43"/>
        <v>2640.5</v>
      </c>
      <c r="K539" s="20">
        <f t="shared" si="44"/>
        <v>3726.4700000000003</v>
      </c>
    </row>
    <row r="540" spans="1:11" s="11" customFormat="1" ht="14.25" customHeight="1">
      <c r="A540" s="25" t="s">
        <v>1632</v>
      </c>
      <c r="B540" s="25">
        <v>3</v>
      </c>
      <c r="C540" s="25" t="s">
        <v>1642</v>
      </c>
      <c r="D540" s="25" t="s">
        <v>15</v>
      </c>
      <c r="E540" s="25" t="s">
        <v>1643</v>
      </c>
      <c r="F540" s="25" t="s">
        <v>1644</v>
      </c>
      <c r="G540" s="17">
        <f t="shared" si="40"/>
        <v>17.63</v>
      </c>
      <c r="H540" s="20">
        <f t="shared" si="41"/>
        <v>1834.2600000000002</v>
      </c>
      <c r="I540" s="20">
        <f t="shared" si="42"/>
        <v>2133.11</v>
      </c>
      <c r="J540" s="20">
        <f t="shared" si="43"/>
        <v>2622.23</v>
      </c>
      <c r="K540" s="20">
        <f t="shared" si="44"/>
        <v>3708.2000000000003</v>
      </c>
    </row>
    <row r="541" spans="1:11" s="11" customFormat="1" ht="14.25" customHeight="1">
      <c r="A541" s="25" t="s">
        <v>1632</v>
      </c>
      <c r="B541" s="25">
        <v>4</v>
      </c>
      <c r="C541" s="25" t="s">
        <v>1645</v>
      </c>
      <c r="D541" s="25" t="s">
        <v>15</v>
      </c>
      <c r="E541" s="25" t="s">
        <v>1646</v>
      </c>
      <c r="F541" s="25" t="s">
        <v>1647</v>
      </c>
      <c r="G541" s="17">
        <f t="shared" si="40"/>
        <v>18.15</v>
      </c>
      <c r="H541" s="20">
        <f t="shared" si="41"/>
        <v>1859.4</v>
      </c>
      <c r="I541" s="20">
        <f t="shared" si="42"/>
        <v>2158.2500000000005</v>
      </c>
      <c r="J541" s="20">
        <f t="shared" si="43"/>
        <v>2647.3700000000003</v>
      </c>
      <c r="K541" s="20">
        <f t="shared" si="44"/>
        <v>3733.3400000000006</v>
      </c>
    </row>
    <row r="542" spans="1:11" s="11" customFormat="1" ht="14.25" customHeight="1">
      <c r="A542" s="25" t="s">
        <v>1632</v>
      </c>
      <c r="B542" s="25">
        <v>5</v>
      </c>
      <c r="C542" s="25" t="s">
        <v>1648</v>
      </c>
      <c r="D542" s="25" t="s">
        <v>1649</v>
      </c>
      <c r="E542" s="25" t="s">
        <v>15</v>
      </c>
      <c r="F542" s="25" t="s">
        <v>1650</v>
      </c>
      <c r="G542" s="17">
        <f t="shared" si="40"/>
        <v>20.96</v>
      </c>
      <c r="H542" s="20">
        <f t="shared" si="41"/>
        <v>1995.23</v>
      </c>
      <c r="I542" s="20">
        <f t="shared" si="42"/>
        <v>2294.08</v>
      </c>
      <c r="J542" s="20">
        <f t="shared" si="43"/>
        <v>2783.2</v>
      </c>
      <c r="K542" s="20">
        <f t="shared" si="44"/>
        <v>3869.17</v>
      </c>
    </row>
    <row r="543" spans="1:11" s="11" customFormat="1" ht="14.25" customHeight="1">
      <c r="A543" s="25" t="s">
        <v>1632</v>
      </c>
      <c r="B543" s="25">
        <v>6</v>
      </c>
      <c r="C543" s="25" t="s">
        <v>1651</v>
      </c>
      <c r="D543" s="25" t="s">
        <v>1652</v>
      </c>
      <c r="E543" s="25" t="s">
        <v>15</v>
      </c>
      <c r="F543" s="25" t="s">
        <v>1653</v>
      </c>
      <c r="G543" s="17">
        <f t="shared" si="40"/>
        <v>21.43</v>
      </c>
      <c r="H543" s="20">
        <f t="shared" si="41"/>
        <v>2018.18</v>
      </c>
      <c r="I543" s="20">
        <f t="shared" si="42"/>
        <v>2317.03</v>
      </c>
      <c r="J543" s="20">
        <f t="shared" si="43"/>
        <v>2806.15</v>
      </c>
      <c r="K543" s="20">
        <f t="shared" si="44"/>
        <v>3892.1200000000003</v>
      </c>
    </row>
    <row r="544" spans="1:11" s="11" customFormat="1" ht="14.25" customHeight="1">
      <c r="A544" s="25" t="s">
        <v>1632</v>
      </c>
      <c r="B544" s="25">
        <v>7</v>
      </c>
      <c r="C544" s="25" t="s">
        <v>1654</v>
      </c>
      <c r="D544" s="25" t="s">
        <v>1655</v>
      </c>
      <c r="E544" s="25" t="s">
        <v>15</v>
      </c>
      <c r="F544" s="25" t="s">
        <v>1656</v>
      </c>
      <c r="G544" s="17">
        <f t="shared" si="40"/>
        <v>28.53</v>
      </c>
      <c r="H544" s="20">
        <f t="shared" si="41"/>
        <v>2361.6600000000003</v>
      </c>
      <c r="I544" s="20">
        <f t="shared" si="42"/>
        <v>2660.5100000000007</v>
      </c>
      <c r="J544" s="20">
        <f t="shared" si="43"/>
        <v>3149.6300000000006</v>
      </c>
      <c r="K544" s="20">
        <f t="shared" si="44"/>
        <v>4235.6</v>
      </c>
    </row>
    <row r="545" spans="1:11" s="11" customFormat="1" ht="14.25" customHeight="1">
      <c r="A545" s="25" t="s">
        <v>1632</v>
      </c>
      <c r="B545" s="25">
        <v>8</v>
      </c>
      <c r="C545" s="25" t="s">
        <v>1657</v>
      </c>
      <c r="D545" s="25" t="s">
        <v>1658</v>
      </c>
      <c r="E545" s="25" t="s">
        <v>15</v>
      </c>
      <c r="F545" s="25" t="s">
        <v>1659</v>
      </c>
      <c r="G545" s="17">
        <f t="shared" si="40"/>
        <v>32.6</v>
      </c>
      <c r="H545" s="20">
        <f t="shared" si="41"/>
        <v>2558.57</v>
      </c>
      <c r="I545" s="20">
        <f t="shared" si="42"/>
        <v>2857.42</v>
      </c>
      <c r="J545" s="20">
        <f t="shared" si="43"/>
        <v>3346.54</v>
      </c>
      <c r="K545" s="20">
        <f t="shared" si="44"/>
        <v>4432.51</v>
      </c>
    </row>
    <row r="546" spans="1:11" s="11" customFormat="1" ht="14.25" customHeight="1">
      <c r="A546" s="25" t="s">
        <v>1632</v>
      </c>
      <c r="B546" s="25">
        <v>9</v>
      </c>
      <c r="C546" s="25" t="s">
        <v>1660</v>
      </c>
      <c r="D546" s="25" t="s">
        <v>15</v>
      </c>
      <c r="E546" s="25" t="s">
        <v>1661</v>
      </c>
      <c r="F546" s="25" t="s">
        <v>1662</v>
      </c>
      <c r="G546" s="17">
        <f t="shared" si="40"/>
        <v>34.28</v>
      </c>
      <c r="H546" s="20">
        <f t="shared" si="41"/>
        <v>2639.9300000000003</v>
      </c>
      <c r="I546" s="20">
        <f t="shared" si="42"/>
        <v>2938.78</v>
      </c>
      <c r="J546" s="20">
        <f t="shared" si="43"/>
        <v>3427.9</v>
      </c>
      <c r="K546" s="20">
        <f t="shared" si="44"/>
        <v>4513.87</v>
      </c>
    </row>
    <row r="547" spans="1:11" s="11" customFormat="1" ht="14.25" customHeight="1">
      <c r="A547" s="25" t="s">
        <v>1632</v>
      </c>
      <c r="B547" s="25">
        <v>10</v>
      </c>
      <c r="C547" s="25" t="s">
        <v>1663</v>
      </c>
      <c r="D547" s="25" t="s">
        <v>15</v>
      </c>
      <c r="E547" s="25" t="s">
        <v>1664</v>
      </c>
      <c r="F547" s="25" t="s">
        <v>1665</v>
      </c>
      <c r="G547" s="17">
        <f t="shared" si="40"/>
        <v>34.8</v>
      </c>
      <c r="H547" s="20">
        <f t="shared" si="41"/>
        <v>2665.2000000000003</v>
      </c>
      <c r="I547" s="20">
        <f t="shared" si="42"/>
        <v>2964.05</v>
      </c>
      <c r="J547" s="20">
        <f t="shared" si="43"/>
        <v>3453.17</v>
      </c>
      <c r="K547" s="20">
        <f t="shared" si="44"/>
        <v>4539.14</v>
      </c>
    </row>
    <row r="548" spans="1:11" s="11" customFormat="1" ht="14.25" customHeight="1">
      <c r="A548" s="25" t="s">
        <v>1632</v>
      </c>
      <c r="B548" s="25">
        <v>11</v>
      </c>
      <c r="C548" s="25" t="s">
        <v>1666</v>
      </c>
      <c r="D548" s="25" t="s">
        <v>15</v>
      </c>
      <c r="E548" s="25" t="s">
        <v>1667</v>
      </c>
      <c r="F548" s="25" t="s">
        <v>1668</v>
      </c>
      <c r="G548" s="17">
        <f t="shared" si="40"/>
        <v>34.58</v>
      </c>
      <c r="H548" s="20">
        <f t="shared" si="41"/>
        <v>2654.3199999999997</v>
      </c>
      <c r="I548" s="20">
        <f t="shared" si="42"/>
        <v>2953.17</v>
      </c>
      <c r="J548" s="20">
        <f t="shared" si="43"/>
        <v>3442.29</v>
      </c>
      <c r="K548" s="20">
        <f t="shared" si="44"/>
        <v>4528.26</v>
      </c>
    </row>
    <row r="549" spans="1:11" s="11" customFormat="1" ht="14.25" customHeight="1">
      <c r="A549" s="25" t="s">
        <v>1632</v>
      </c>
      <c r="B549" s="25">
        <v>12</v>
      </c>
      <c r="C549" s="25" t="s">
        <v>1669</v>
      </c>
      <c r="D549" s="25" t="s">
        <v>15</v>
      </c>
      <c r="E549" s="25" t="s">
        <v>1670</v>
      </c>
      <c r="F549" s="25" t="s">
        <v>1671</v>
      </c>
      <c r="G549" s="17">
        <f t="shared" si="40"/>
        <v>33.72</v>
      </c>
      <c r="H549" s="20">
        <f t="shared" si="41"/>
        <v>2612.94</v>
      </c>
      <c r="I549" s="20">
        <f t="shared" si="42"/>
        <v>2911.79</v>
      </c>
      <c r="J549" s="20">
        <f t="shared" si="43"/>
        <v>3400.91</v>
      </c>
      <c r="K549" s="20">
        <f t="shared" si="44"/>
        <v>4486.88</v>
      </c>
    </row>
    <row r="550" spans="1:11" s="11" customFormat="1" ht="14.25" customHeight="1">
      <c r="A550" s="25" t="s">
        <v>1632</v>
      </c>
      <c r="B550" s="25">
        <v>13</v>
      </c>
      <c r="C550" s="25" t="s">
        <v>1672</v>
      </c>
      <c r="D550" s="25" t="s">
        <v>15</v>
      </c>
      <c r="E550" s="25" t="s">
        <v>1673</v>
      </c>
      <c r="F550" s="25" t="s">
        <v>1674</v>
      </c>
      <c r="G550" s="17">
        <f t="shared" si="40"/>
        <v>34.74</v>
      </c>
      <c r="H550" s="20">
        <f t="shared" si="41"/>
        <v>2662.2299999999996</v>
      </c>
      <c r="I550" s="20">
        <f t="shared" si="42"/>
        <v>2961.08</v>
      </c>
      <c r="J550" s="20">
        <f t="shared" si="43"/>
        <v>3450.2</v>
      </c>
      <c r="K550" s="20">
        <f t="shared" si="44"/>
        <v>4536.17</v>
      </c>
    </row>
    <row r="551" spans="1:11" s="11" customFormat="1" ht="14.25" customHeight="1">
      <c r="A551" s="25" t="s">
        <v>1632</v>
      </c>
      <c r="B551" s="25">
        <v>14</v>
      </c>
      <c r="C551" s="25" t="s">
        <v>1675</v>
      </c>
      <c r="D551" s="25" t="s">
        <v>15</v>
      </c>
      <c r="E551" s="25" t="s">
        <v>1676</v>
      </c>
      <c r="F551" s="25" t="s">
        <v>1677</v>
      </c>
      <c r="G551" s="17">
        <f t="shared" si="40"/>
        <v>33.97</v>
      </c>
      <c r="H551" s="20">
        <f t="shared" si="41"/>
        <v>2624.85</v>
      </c>
      <c r="I551" s="20">
        <f t="shared" si="42"/>
        <v>2923.7000000000003</v>
      </c>
      <c r="J551" s="20">
        <f t="shared" si="43"/>
        <v>3412.82</v>
      </c>
      <c r="K551" s="20">
        <f t="shared" si="44"/>
        <v>4498.790000000001</v>
      </c>
    </row>
    <row r="552" spans="1:11" s="11" customFormat="1" ht="14.25" customHeight="1">
      <c r="A552" s="25" t="s">
        <v>1632</v>
      </c>
      <c r="B552" s="25">
        <v>15</v>
      </c>
      <c r="C552" s="25" t="s">
        <v>1678</v>
      </c>
      <c r="D552" s="25" t="s">
        <v>15</v>
      </c>
      <c r="E552" s="25" t="s">
        <v>1679</v>
      </c>
      <c r="F552" s="25" t="s">
        <v>1680</v>
      </c>
      <c r="G552" s="17">
        <f t="shared" si="40"/>
        <v>33.88</v>
      </c>
      <c r="H552" s="20">
        <f t="shared" si="41"/>
        <v>2620.38</v>
      </c>
      <c r="I552" s="20">
        <f t="shared" si="42"/>
        <v>2919.2300000000005</v>
      </c>
      <c r="J552" s="20">
        <f t="shared" si="43"/>
        <v>3408.3500000000004</v>
      </c>
      <c r="K552" s="20">
        <f t="shared" si="44"/>
        <v>4494.320000000001</v>
      </c>
    </row>
    <row r="553" spans="1:11" s="11" customFormat="1" ht="14.25" customHeight="1">
      <c r="A553" s="25" t="s">
        <v>1632</v>
      </c>
      <c r="B553" s="25">
        <v>16</v>
      </c>
      <c r="C553" s="25" t="s">
        <v>48</v>
      </c>
      <c r="D553" s="25" t="s">
        <v>15</v>
      </c>
      <c r="E553" s="25" t="s">
        <v>1681</v>
      </c>
      <c r="F553" s="25" t="s">
        <v>1682</v>
      </c>
      <c r="G553" s="17">
        <f t="shared" si="40"/>
        <v>32.48</v>
      </c>
      <c r="H553" s="20">
        <f t="shared" si="41"/>
        <v>2552.96</v>
      </c>
      <c r="I553" s="20">
        <f t="shared" si="42"/>
        <v>2851.81</v>
      </c>
      <c r="J553" s="20">
        <f t="shared" si="43"/>
        <v>3340.93</v>
      </c>
      <c r="K553" s="20">
        <f t="shared" si="44"/>
        <v>4426.9</v>
      </c>
    </row>
    <row r="554" spans="1:11" s="11" customFormat="1" ht="14.25" customHeight="1">
      <c r="A554" s="25" t="s">
        <v>1632</v>
      </c>
      <c r="B554" s="25">
        <v>17</v>
      </c>
      <c r="C554" s="25" t="s">
        <v>1683</v>
      </c>
      <c r="D554" s="25" t="s">
        <v>15</v>
      </c>
      <c r="E554" s="25" t="s">
        <v>1684</v>
      </c>
      <c r="F554" s="25" t="s">
        <v>1685</v>
      </c>
      <c r="G554" s="17">
        <f t="shared" si="40"/>
        <v>32.13</v>
      </c>
      <c r="H554" s="20">
        <f t="shared" si="41"/>
        <v>2535.7</v>
      </c>
      <c r="I554" s="20">
        <f t="shared" si="42"/>
        <v>2834.55</v>
      </c>
      <c r="J554" s="20">
        <f t="shared" si="43"/>
        <v>3323.67</v>
      </c>
      <c r="K554" s="20">
        <f t="shared" si="44"/>
        <v>4409.64</v>
      </c>
    </row>
    <row r="555" spans="1:11" s="11" customFormat="1" ht="14.25" customHeight="1">
      <c r="A555" s="25" t="s">
        <v>1632</v>
      </c>
      <c r="B555" s="25">
        <v>18</v>
      </c>
      <c r="C555" s="25" t="s">
        <v>1686</v>
      </c>
      <c r="D555" s="25" t="s">
        <v>1687</v>
      </c>
      <c r="E555" s="25" t="s">
        <v>15</v>
      </c>
      <c r="F555" s="25" t="s">
        <v>1688</v>
      </c>
      <c r="G555" s="17">
        <f t="shared" si="40"/>
        <v>32.23</v>
      </c>
      <c r="H555" s="20">
        <f t="shared" si="41"/>
        <v>2540.61</v>
      </c>
      <c r="I555" s="20">
        <f t="shared" si="42"/>
        <v>2839.4600000000005</v>
      </c>
      <c r="J555" s="20">
        <f t="shared" si="43"/>
        <v>3328.5800000000004</v>
      </c>
      <c r="K555" s="20">
        <f t="shared" si="44"/>
        <v>4414.55</v>
      </c>
    </row>
    <row r="556" spans="1:11" s="11" customFormat="1" ht="14.25" customHeight="1">
      <c r="A556" s="25" t="s">
        <v>1632</v>
      </c>
      <c r="B556" s="25">
        <v>19</v>
      </c>
      <c r="C556" s="25" t="s">
        <v>1689</v>
      </c>
      <c r="D556" s="25" t="s">
        <v>1690</v>
      </c>
      <c r="E556" s="25" t="s">
        <v>15</v>
      </c>
      <c r="F556" s="25" t="s">
        <v>1691</v>
      </c>
      <c r="G556" s="17">
        <f t="shared" si="40"/>
        <v>31.13</v>
      </c>
      <c r="H556" s="20">
        <f t="shared" si="41"/>
        <v>2487.59</v>
      </c>
      <c r="I556" s="20">
        <f t="shared" si="42"/>
        <v>2786.4400000000005</v>
      </c>
      <c r="J556" s="20">
        <f t="shared" si="43"/>
        <v>3275.5600000000004</v>
      </c>
      <c r="K556" s="20">
        <f t="shared" si="44"/>
        <v>4361.530000000001</v>
      </c>
    </row>
    <row r="557" spans="1:11" s="11" customFormat="1" ht="14.25" customHeight="1">
      <c r="A557" s="25" t="s">
        <v>1632</v>
      </c>
      <c r="B557" s="25">
        <v>20</v>
      </c>
      <c r="C557" s="25" t="s">
        <v>1692</v>
      </c>
      <c r="D557" s="25" t="s">
        <v>1693</v>
      </c>
      <c r="E557" s="25" t="s">
        <v>15</v>
      </c>
      <c r="F557" s="25" t="s">
        <v>1694</v>
      </c>
      <c r="G557" s="17">
        <f t="shared" si="40"/>
        <v>33.07</v>
      </c>
      <c r="H557" s="20">
        <f t="shared" si="41"/>
        <v>2581.52</v>
      </c>
      <c r="I557" s="20">
        <f t="shared" si="42"/>
        <v>2880.3700000000003</v>
      </c>
      <c r="J557" s="20">
        <f t="shared" si="43"/>
        <v>3369.4900000000002</v>
      </c>
      <c r="K557" s="20">
        <f t="shared" si="44"/>
        <v>4455.46</v>
      </c>
    </row>
    <row r="558" spans="1:11" s="11" customFormat="1" ht="14.25" customHeight="1">
      <c r="A558" s="25" t="s">
        <v>1632</v>
      </c>
      <c r="B558" s="25">
        <v>21</v>
      </c>
      <c r="C558" s="25" t="s">
        <v>1695</v>
      </c>
      <c r="D558" s="25" t="s">
        <v>15</v>
      </c>
      <c r="E558" s="25" t="s">
        <v>1696</v>
      </c>
      <c r="F558" s="25" t="s">
        <v>1697</v>
      </c>
      <c r="G558" s="17">
        <f t="shared" si="40"/>
        <v>35.42</v>
      </c>
      <c r="H558" s="20">
        <f t="shared" si="41"/>
        <v>2695.24</v>
      </c>
      <c r="I558" s="20">
        <f t="shared" si="42"/>
        <v>2994.09</v>
      </c>
      <c r="J558" s="20">
        <f t="shared" si="43"/>
        <v>3483.21</v>
      </c>
      <c r="K558" s="20">
        <f t="shared" si="44"/>
        <v>4569.18</v>
      </c>
    </row>
    <row r="559" spans="1:11" s="11" customFormat="1" ht="14.25" customHeight="1">
      <c r="A559" s="25" t="s">
        <v>1632</v>
      </c>
      <c r="B559" s="25">
        <v>22</v>
      </c>
      <c r="C559" s="25" t="s">
        <v>1698</v>
      </c>
      <c r="D559" s="25" t="s">
        <v>15</v>
      </c>
      <c r="E559" s="25" t="s">
        <v>39</v>
      </c>
      <c r="F559" s="25" t="s">
        <v>1699</v>
      </c>
      <c r="G559" s="17">
        <f t="shared" si="40"/>
        <v>32.92</v>
      </c>
      <c r="H559" s="20">
        <f t="shared" si="41"/>
        <v>2573.9300000000003</v>
      </c>
      <c r="I559" s="20">
        <f t="shared" si="42"/>
        <v>2872.78</v>
      </c>
      <c r="J559" s="20">
        <f t="shared" si="43"/>
        <v>3361.9</v>
      </c>
      <c r="K559" s="20">
        <f t="shared" si="44"/>
        <v>4447.870000000001</v>
      </c>
    </row>
    <row r="560" spans="1:11" s="11" customFormat="1" ht="14.25" customHeight="1">
      <c r="A560" s="25" t="s">
        <v>1632</v>
      </c>
      <c r="B560" s="25">
        <v>23</v>
      </c>
      <c r="C560" s="25" t="s">
        <v>1700</v>
      </c>
      <c r="D560" s="25" t="s">
        <v>15</v>
      </c>
      <c r="E560" s="25" t="s">
        <v>1701</v>
      </c>
      <c r="F560" s="25" t="s">
        <v>1702</v>
      </c>
      <c r="G560" s="17">
        <f t="shared" si="40"/>
        <v>27.56</v>
      </c>
      <c r="H560" s="20">
        <f t="shared" si="41"/>
        <v>2314.7999999999997</v>
      </c>
      <c r="I560" s="20">
        <f t="shared" si="42"/>
        <v>2613.65</v>
      </c>
      <c r="J560" s="20">
        <f t="shared" si="43"/>
        <v>3102.77</v>
      </c>
      <c r="K560" s="20">
        <f t="shared" si="44"/>
        <v>4188.740000000001</v>
      </c>
    </row>
    <row r="561" spans="1:11" s="11" customFormat="1" ht="14.25" customHeight="1">
      <c r="A561" s="25" t="s">
        <v>1703</v>
      </c>
      <c r="B561" s="25">
        <v>0</v>
      </c>
      <c r="C561" s="25" t="s">
        <v>1704</v>
      </c>
      <c r="D561" s="25" t="s">
        <v>15</v>
      </c>
      <c r="E561" s="25" t="s">
        <v>290</v>
      </c>
      <c r="F561" s="25" t="s">
        <v>1705</v>
      </c>
      <c r="G561" s="17">
        <f t="shared" si="40"/>
        <v>20.64</v>
      </c>
      <c r="H561" s="20">
        <f t="shared" si="41"/>
        <v>1979.91</v>
      </c>
      <c r="I561" s="20">
        <f t="shared" si="42"/>
        <v>2278.7599999999998</v>
      </c>
      <c r="J561" s="20">
        <f t="shared" si="43"/>
        <v>2767.8799999999997</v>
      </c>
      <c r="K561" s="20">
        <f t="shared" si="44"/>
        <v>3853.85</v>
      </c>
    </row>
    <row r="562" spans="1:11" s="11" customFormat="1" ht="14.25" customHeight="1">
      <c r="A562" s="25" t="s">
        <v>1703</v>
      </c>
      <c r="B562" s="25">
        <v>1</v>
      </c>
      <c r="C562" s="25" t="s">
        <v>1706</v>
      </c>
      <c r="D562" s="25" t="s">
        <v>15</v>
      </c>
      <c r="E562" s="25" t="s">
        <v>1707</v>
      </c>
      <c r="F562" s="25" t="s">
        <v>1708</v>
      </c>
      <c r="G562" s="17">
        <f t="shared" si="40"/>
        <v>18.9</v>
      </c>
      <c r="H562" s="20">
        <f t="shared" si="41"/>
        <v>1895.7400000000002</v>
      </c>
      <c r="I562" s="20">
        <f t="shared" si="42"/>
        <v>2194.59</v>
      </c>
      <c r="J562" s="20">
        <f t="shared" si="43"/>
        <v>2683.71</v>
      </c>
      <c r="K562" s="20">
        <f t="shared" si="44"/>
        <v>3769.6800000000003</v>
      </c>
    </row>
    <row r="563" spans="1:11" s="11" customFormat="1" ht="14.25" customHeight="1">
      <c r="A563" s="25" t="s">
        <v>1703</v>
      </c>
      <c r="B563" s="25">
        <v>2</v>
      </c>
      <c r="C563" s="25" t="s">
        <v>1709</v>
      </c>
      <c r="D563" s="25" t="s">
        <v>15</v>
      </c>
      <c r="E563" s="25" t="s">
        <v>1710</v>
      </c>
      <c r="F563" s="25" t="s">
        <v>1711</v>
      </c>
      <c r="G563" s="17">
        <f t="shared" si="40"/>
        <v>18.6</v>
      </c>
      <c r="H563" s="20">
        <f t="shared" si="41"/>
        <v>1880.9899999999998</v>
      </c>
      <c r="I563" s="20">
        <f t="shared" si="42"/>
        <v>2179.84</v>
      </c>
      <c r="J563" s="20">
        <f t="shared" si="43"/>
        <v>2668.96</v>
      </c>
      <c r="K563" s="20">
        <f t="shared" si="44"/>
        <v>3754.9300000000003</v>
      </c>
    </row>
    <row r="564" spans="1:11" s="11" customFormat="1" ht="14.25" customHeight="1">
      <c r="A564" s="25" t="s">
        <v>1703</v>
      </c>
      <c r="B564" s="25">
        <v>3</v>
      </c>
      <c r="C564" s="25" t="s">
        <v>1712</v>
      </c>
      <c r="D564" s="25" t="s">
        <v>15</v>
      </c>
      <c r="E564" s="25" t="s">
        <v>1713</v>
      </c>
      <c r="F564" s="25" t="s">
        <v>1714</v>
      </c>
      <c r="G564" s="17">
        <f t="shared" si="40"/>
        <v>18.29</v>
      </c>
      <c r="H564" s="20">
        <f t="shared" si="41"/>
        <v>1866.02</v>
      </c>
      <c r="I564" s="20">
        <f t="shared" si="42"/>
        <v>2164.87</v>
      </c>
      <c r="J564" s="20">
        <f t="shared" si="43"/>
        <v>2653.99</v>
      </c>
      <c r="K564" s="20">
        <f t="shared" si="44"/>
        <v>3739.96</v>
      </c>
    </row>
    <row r="565" spans="1:11" s="11" customFormat="1" ht="14.25" customHeight="1">
      <c r="A565" s="25" t="s">
        <v>1703</v>
      </c>
      <c r="B565" s="25">
        <v>4</v>
      </c>
      <c r="C565" s="25" t="s">
        <v>1715</v>
      </c>
      <c r="D565" s="25" t="s">
        <v>1716</v>
      </c>
      <c r="E565" s="25" t="s">
        <v>15</v>
      </c>
      <c r="F565" s="25" t="s">
        <v>1717</v>
      </c>
      <c r="G565" s="17">
        <f t="shared" si="40"/>
        <v>18.75</v>
      </c>
      <c r="H565" s="20">
        <f t="shared" si="41"/>
        <v>1888.2</v>
      </c>
      <c r="I565" s="20">
        <f t="shared" si="42"/>
        <v>2187.05</v>
      </c>
      <c r="J565" s="20">
        <f t="shared" si="43"/>
        <v>2676.17</v>
      </c>
      <c r="K565" s="20">
        <f t="shared" si="44"/>
        <v>3762.1400000000003</v>
      </c>
    </row>
    <row r="566" spans="1:11" s="11" customFormat="1" ht="14.25" customHeight="1">
      <c r="A566" s="25" t="s">
        <v>1703</v>
      </c>
      <c r="B566" s="25">
        <v>5</v>
      </c>
      <c r="C566" s="25" t="s">
        <v>1718</v>
      </c>
      <c r="D566" s="25" t="s">
        <v>1719</v>
      </c>
      <c r="E566" s="25" t="s">
        <v>15</v>
      </c>
      <c r="F566" s="25" t="s">
        <v>1720</v>
      </c>
      <c r="G566" s="17">
        <f t="shared" si="40"/>
        <v>19.47</v>
      </c>
      <c r="H566" s="20">
        <f t="shared" si="41"/>
        <v>1923.23</v>
      </c>
      <c r="I566" s="20">
        <f t="shared" si="42"/>
        <v>2222.08</v>
      </c>
      <c r="J566" s="20">
        <f t="shared" si="43"/>
        <v>2711.2</v>
      </c>
      <c r="K566" s="20">
        <f t="shared" si="44"/>
        <v>3797.17</v>
      </c>
    </row>
    <row r="567" spans="1:11" s="11" customFormat="1" ht="14.25" customHeight="1">
      <c r="A567" s="25" t="s">
        <v>1703</v>
      </c>
      <c r="B567" s="25">
        <v>6</v>
      </c>
      <c r="C567" s="25" t="s">
        <v>1721</v>
      </c>
      <c r="D567" s="25" t="s">
        <v>1722</v>
      </c>
      <c r="E567" s="25" t="s">
        <v>15</v>
      </c>
      <c r="F567" s="25" t="s">
        <v>1723</v>
      </c>
      <c r="G567" s="17">
        <f t="shared" si="40"/>
        <v>20.49</v>
      </c>
      <c r="H567" s="20">
        <f t="shared" si="41"/>
        <v>1972.57</v>
      </c>
      <c r="I567" s="20">
        <f t="shared" si="42"/>
        <v>2271.42</v>
      </c>
      <c r="J567" s="20">
        <f t="shared" si="43"/>
        <v>2760.54</v>
      </c>
      <c r="K567" s="20">
        <f t="shared" si="44"/>
        <v>3846.51</v>
      </c>
    </row>
    <row r="568" spans="1:11" s="11" customFormat="1" ht="14.25" customHeight="1">
      <c r="A568" s="25" t="s">
        <v>1703</v>
      </c>
      <c r="B568" s="25">
        <v>7</v>
      </c>
      <c r="C568" s="25" t="s">
        <v>1724</v>
      </c>
      <c r="D568" s="25" t="s">
        <v>1725</v>
      </c>
      <c r="E568" s="25" t="s">
        <v>15</v>
      </c>
      <c r="F568" s="25" t="s">
        <v>1726</v>
      </c>
      <c r="G568" s="17">
        <f t="shared" si="40"/>
        <v>26.99</v>
      </c>
      <c r="H568" s="20">
        <f t="shared" si="41"/>
        <v>2287.33</v>
      </c>
      <c r="I568" s="20">
        <f t="shared" si="42"/>
        <v>2586.18</v>
      </c>
      <c r="J568" s="20">
        <f t="shared" si="43"/>
        <v>3075.2999999999997</v>
      </c>
      <c r="K568" s="20">
        <f t="shared" si="44"/>
        <v>4161.27</v>
      </c>
    </row>
    <row r="569" spans="1:11" s="11" customFormat="1" ht="14.25" customHeight="1">
      <c r="A569" s="25" t="s">
        <v>1703</v>
      </c>
      <c r="B569" s="25">
        <v>8</v>
      </c>
      <c r="C569" s="25" t="s">
        <v>1727</v>
      </c>
      <c r="D569" s="25" t="s">
        <v>1728</v>
      </c>
      <c r="E569" s="25" t="s">
        <v>15</v>
      </c>
      <c r="F569" s="25" t="s">
        <v>1729</v>
      </c>
      <c r="G569" s="17">
        <f t="shared" si="40"/>
        <v>32.66</v>
      </c>
      <c r="H569" s="20">
        <f t="shared" si="41"/>
        <v>2561.62</v>
      </c>
      <c r="I569" s="20">
        <f t="shared" si="42"/>
        <v>2860.4700000000003</v>
      </c>
      <c r="J569" s="20">
        <f t="shared" si="43"/>
        <v>3349.59</v>
      </c>
      <c r="K569" s="20">
        <f t="shared" si="44"/>
        <v>4435.56</v>
      </c>
    </row>
    <row r="570" spans="1:11" s="11" customFormat="1" ht="14.25" customHeight="1">
      <c r="A570" s="25" t="s">
        <v>1703</v>
      </c>
      <c r="B570" s="25">
        <v>9</v>
      </c>
      <c r="C570" s="25" t="s">
        <v>1730</v>
      </c>
      <c r="D570" s="25" t="s">
        <v>15</v>
      </c>
      <c r="E570" s="25" t="s">
        <v>1225</v>
      </c>
      <c r="F570" s="25" t="s">
        <v>23</v>
      </c>
      <c r="G570" s="17">
        <f t="shared" si="40"/>
        <v>35.93</v>
      </c>
      <c r="H570" s="20">
        <f t="shared" si="41"/>
        <v>2719.91</v>
      </c>
      <c r="I570" s="20">
        <f t="shared" si="42"/>
        <v>3018.7599999999998</v>
      </c>
      <c r="J570" s="20">
        <f t="shared" si="43"/>
        <v>3507.8799999999997</v>
      </c>
      <c r="K570" s="20">
        <f t="shared" si="44"/>
        <v>4593.85</v>
      </c>
    </row>
    <row r="571" spans="1:11" s="11" customFormat="1" ht="14.25" customHeight="1">
      <c r="A571" s="25" t="s">
        <v>1703</v>
      </c>
      <c r="B571" s="25">
        <v>10</v>
      </c>
      <c r="C571" s="25" t="s">
        <v>1731</v>
      </c>
      <c r="D571" s="25" t="s">
        <v>15</v>
      </c>
      <c r="E571" s="25" t="s">
        <v>1732</v>
      </c>
      <c r="F571" s="25" t="s">
        <v>1733</v>
      </c>
      <c r="G571" s="17">
        <f t="shared" si="40"/>
        <v>36.18</v>
      </c>
      <c r="H571" s="20">
        <f t="shared" si="41"/>
        <v>2731.7</v>
      </c>
      <c r="I571" s="20">
        <f t="shared" si="42"/>
        <v>3030.5499999999997</v>
      </c>
      <c r="J571" s="20">
        <f t="shared" si="43"/>
        <v>3519.6699999999996</v>
      </c>
      <c r="K571" s="20">
        <f t="shared" si="44"/>
        <v>4605.64</v>
      </c>
    </row>
    <row r="572" spans="1:11" s="11" customFormat="1" ht="14.25" customHeight="1">
      <c r="A572" s="25" t="s">
        <v>1703</v>
      </c>
      <c r="B572" s="25">
        <v>11</v>
      </c>
      <c r="C572" s="25" t="s">
        <v>1734</v>
      </c>
      <c r="D572" s="25" t="s">
        <v>15</v>
      </c>
      <c r="E572" s="25" t="s">
        <v>1735</v>
      </c>
      <c r="F572" s="25" t="s">
        <v>44</v>
      </c>
      <c r="G572" s="17">
        <f t="shared" si="40"/>
        <v>36.12</v>
      </c>
      <c r="H572" s="20">
        <f t="shared" si="41"/>
        <v>2729.12</v>
      </c>
      <c r="I572" s="20">
        <f t="shared" si="42"/>
        <v>3027.9700000000003</v>
      </c>
      <c r="J572" s="20">
        <f t="shared" si="43"/>
        <v>3517.09</v>
      </c>
      <c r="K572" s="20">
        <f t="shared" si="44"/>
        <v>4603.06</v>
      </c>
    </row>
    <row r="573" spans="1:11" s="11" customFormat="1" ht="14.25" customHeight="1">
      <c r="A573" s="25" t="s">
        <v>1703</v>
      </c>
      <c r="B573" s="25">
        <v>12</v>
      </c>
      <c r="C573" s="25" t="s">
        <v>1736</v>
      </c>
      <c r="D573" s="25" t="s">
        <v>15</v>
      </c>
      <c r="E573" s="25" t="s">
        <v>1737</v>
      </c>
      <c r="F573" s="25" t="s">
        <v>1738</v>
      </c>
      <c r="G573" s="17">
        <f t="shared" si="40"/>
        <v>35.69</v>
      </c>
      <c r="H573" s="20">
        <f t="shared" si="41"/>
        <v>2708.11</v>
      </c>
      <c r="I573" s="20">
        <f t="shared" si="42"/>
        <v>3006.9600000000005</v>
      </c>
      <c r="J573" s="20">
        <f t="shared" si="43"/>
        <v>3496.0800000000004</v>
      </c>
      <c r="K573" s="20">
        <f t="shared" si="44"/>
        <v>4582.05</v>
      </c>
    </row>
    <row r="574" spans="1:11" s="11" customFormat="1" ht="14.25" customHeight="1">
      <c r="A574" s="25" t="s">
        <v>1703</v>
      </c>
      <c r="B574" s="25">
        <v>13</v>
      </c>
      <c r="C574" s="25" t="s">
        <v>1739</v>
      </c>
      <c r="D574" s="25" t="s">
        <v>15</v>
      </c>
      <c r="E574" s="25" t="s">
        <v>1740</v>
      </c>
      <c r="F574" s="25" t="s">
        <v>1741</v>
      </c>
      <c r="G574" s="17">
        <f t="shared" si="40"/>
        <v>36.13</v>
      </c>
      <c r="H574" s="20">
        <f t="shared" si="41"/>
        <v>2729.21</v>
      </c>
      <c r="I574" s="20">
        <f t="shared" si="42"/>
        <v>3028.0600000000004</v>
      </c>
      <c r="J574" s="20">
        <f t="shared" si="43"/>
        <v>3517.1800000000003</v>
      </c>
      <c r="K574" s="20">
        <f t="shared" si="44"/>
        <v>4603.150000000001</v>
      </c>
    </row>
    <row r="575" spans="1:11" s="11" customFormat="1" ht="14.25" customHeight="1">
      <c r="A575" s="25" t="s">
        <v>1703</v>
      </c>
      <c r="B575" s="25">
        <v>14</v>
      </c>
      <c r="C575" s="25" t="s">
        <v>1742</v>
      </c>
      <c r="D575" s="25" t="s">
        <v>15</v>
      </c>
      <c r="E575" s="25" t="s">
        <v>1743</v>
      </c>
      <c r="F575" s="25" t="s">
        <v>1744</v>
      </c>
      <c r="G575" s="17">
        <f t="shared" si="40"/>
        <v>35.93</v>
      </c>
      <c r="H575" s="20">
        <f t="shared" si="41"/>
        <v>2719.7899999999995</v>
      </c>
      <c r="I575" s="20">
        <f t="shared" si="42"/>
        <v>3018.64</v>
      </c>
      <c r="J575" s="20">
        <f t="shared" si="43"/>
        <v>3507.7599999999998</v>
      </c>
      <c r="K575" s="20">
        <f t="shared" si="44"/>
        <v>4593.7300000000005</v>
      </c>
    </row>
    <row r="576" spans="1:11" s="11" customFormat="1" ht="14.25" customHeight="1">
      <c r="A576" s="25" t="s">
        <v>1703</v>
      </c>
      <c r="B576" s="25">
        <v>15</v>
      </c>
      <c r="C576" s="25" t="s">
        <v>1745</v>
      </c>
      <c r="D576" s="25" t="s">
        <v>15</v>
      </c>
      <c r="E576" s="25" t="s">
        <v>1746</v>
      </c>
      <c r="F576" s="25" t="s">
        <v>1747</v>
      </c>
      <c r="G576" s="17">
        <f t="shared" si="40"/>
        <v>35.49</v>
      </c>
      <c r="H576" s="20">
        <f t="shared" si="41"/>
        <v>2698.5099999999998</v>
      </c>
      <c r="I576" s="20">
        <f t="shared" si="42"/>
        <v>2997.3599999999997</v>
      </c>
      <c r="J576" s="20">
        <f t="shared" si="43"/>
        <v>3486.4799999999996</v>
      </c>
      <c r="K576" s="20">
        <f t="shared" si="44"/>
        <v>4572.45</v>
      </c>
    </row>
    <row r="577" spans="1:11" s="11" customFormat="1" ht="14.25" customHeight="1">
      <c r="A577" s="25" t="s">
        <v>1703</v>
      </c>
      <c r="B577" s="25">
        <v>16</v>
      </c>
      <c r="C577" s="25" t="s">
        <v>101</v>
      </c>
      <c r="D577" s="25" t="s">
        <v>15</v>
      </c>
      <c r="E577" s="25" t="s">
        <v>1748</v>
      </c>
      <c r="F577" s="25" t="s">
        <v>1749</v>
      </c>
      <c r="G577" s="17">
        <f t="shared" si="40"/>
        <v>34.43</v>
      </c>
      <c r="H577" s="20">
        <f t="shared" si="41"/>
        <v>2647.0099999999998</v>
      </c>
      <c r="I577" s="20">
        <f t="shared" si="42"/>
        <v>2945.86</v>
      </c>
      <c r="J577" s="20">
        <f t="shared" si="43"/>
        <v>3434.98</v>
      </c>
      <c r="K577" s="20">
        <f t="shared" si="44"/>
        <v>4520.950000000001</v>
      </c>
    </row>
    <row r="578" spans="1:11" s="11" customFormat="1" ht="14.25" customHeight="1">
      <c r="A578" s="25" t="s">
        <v>1703</v>
      </c>
      <c r="B578" s="25">
        <v>17</v>
      </c>
      <c r="C578" s="25" t="s">
        <v>1750</v>
      </c>
      <c r="D578" s="25" t="s">
        <v>1751</v>
      </c>
      <c r="E578" s="25" t="s">
        <v>15</v>
      </c>
      <c r="F578" s="25" t="s">
        <v>696</v>
      </c>
      <c r="G578" s="17">
        <f t="shared" si="40"/>
        <v>32.54</v>
      </c>
      <c r="H578" s="20">
        <f t="shared" si="41"/>
        <v>2555.79</v>
      </c>
      <c r="I578" s="20">
        <f t="shared" si="42"/>
        <v>2854.6400000000003</v>
      </c>
      <c r="J578" s="20">
        <f t="shared" si="43"/>
        <v>3343.76</v>
      </c>
      <c r="K578" s="20">
        <f t="shared" si="44"/>
        <v>4429.7300000000005</v>
      </c>
    </row>
    <row r="579" spans="1:11" s="11" customFormat="1" ht="14.25" customHeight="1">
      <c r="A579" s="25" t="s">
        <v>1703</v>
      </c>
      <c r="B579" s="25">
        <v>18</v>
      </c>
      <c r="C579" s="25" t="s">
        <v>1752</v>
      </c>
      <c r="D579" s="25" t="s">
        <v>1753</v>
      </c>
      <c r="E579" s="25" t="s">
        <v>15</v>
      </c>
      <c r="F579" s="25" t="s">
        <v>1754</v>
      </c>
      <c r="G579" s="17">
        <f t="shared" si="40"/>
        <v>32.28</v>
      </c>
      <c r="H579" s="20">
        <f t="shared" si="41"/>
        <v>2543.15</v>
      </c>
      <c r="I579" s="20">
        <f t="shared" si="42"/>
        <v>2842.0000000000005</v>
      </c>
      <c r="J579" s="20">
        <f t="shared" si="43"/>
        <v>3331.1200000000003</v>
      </c>
      <c r="K579" s="20">
        <f t="shared" si="44"/>
        <v>4417.09</v>
      </c>
    </row>
    <row r="580" spans="1:11" s="11" customFormat="1" ht="14.25" customHeight="1">
      <c r="A580" s="25" t="s">
        <v>1703</v>
      </c>
      <c r="B580" s="25">
        <v>19</v>
      </c>
      <c r="C580" s="25" t="s">
        <v>1755</v>
      </c>
      <c r="D580" s="25" t="s">
        <v>1756</v>
      </c>
      <c r="E580" s="25" t="s">
        <v>15</v>
      </c>
      <c r="F580" s="25" t="s">
        <v>1757</v>
      </c>
      <c r="G580" s="17">
        <f t="shared" si="40"/>
        <v>32.03</v>
      </c>
      <c r="H580" s="20">
        <f t="shared" si="41"/>
        <v>2531.05</v>
      </c>
      <c r="I580" s="20">
        <f t="shared" si="42"/>
        <v>2829.9</v>
      </c>
      <c r="J580" s="20">
        <f t="shared" si="43"/>
        <v>3319.02</v>
      </c>
      <c r="K580" s="20">
        <f t="shared" si="44"/>
        <v>4404.99</v>
      </c>
    </row>
    <row r="581" spans="1:11" s="11" customFormat="1" ht="14.25" customHeight="1">
      <c r="A581" s="25" t="s">
        <v>1703</v>
      </c>
      <c r="B581" s="25">
        <v>20</v>
      </c>
      <c r="C581" s="25" t="s">
        <v>1758</v>
      </c>
      <c r="D581" s="25" t="s">
        <v>1759</v>
      </c>
      <c r="E581" s="25" t="s">
        <v>15</v>
      </c>
      <c r="F581" s="25" t="s">
        <v>1760</v>
      </c>
      <c r="G581" s="17">
        <f t="shared" si="40"/>
        <v>32.48</v>
      </c>
      <c r="H581" s="20">
        <f t="shared" si="41"/>
        <v>2552.89</v>
      </c>
      <c r="I581" s="20">
        <f t="shared" si="42"/>
        <v>2851.7400000000002</v>
      </c>
      <c r="J581" s="20">
        <f t="shared" si="43"/>
        <v>3340.86</v>
      </c>
      <c r="K581" s="20">
        <f t="shared" si="44"/>
        <v>4426.83</v>
      </c>
    </row>
    <row r="582" spans="1:11" s="11" customFormat="1" ht="14.25" customHeight="1">
      <c r="A582" s="25" t="s">
        <v>1703</v>
      </c>
      <c r="B582" s="25">
        <v>21</v>
      </c>
      <c r="C582" s="25" t="s">
        <v>1761</v>
      </c>
      <c r="D582" s="25" t="s">
        <v>1762</v>
      </c>
      <c r="E582" s="25" t="s">
        <v>15</v>
      </c>
      <c r="F582" s="25" t="s">
        <v>1763</v>
      </c>
      <c r="G582" s="17">
        <f t="shared" si="40"/>
        <v>33.76</v>
      </c>
      <c r="H582" s="20">
        <f t="shared" si="41"/>
        <v>2614.7700000000004</v>
      </c>
      <c r="I582" s="20">
        <f t="shared" si="42"/>
        <v>2913.6200000000003</v>
      </c>
      <c r="J582" s="20">
        <f t="shared" si="43"/>
        <v>3402.7400000000002</v>
      </c>
      <c r="K582" s="20">
        <f t="shared" si="44"/>
        <v>4488.710000000001</v>
      </c>
    </row>
    <row r="583" spans="1:11" s="11" customFormat="1" ht="14.25" customHeight="1">
      <c r="A583" s="25" t="s">
        <v>1703</v>
      </c>
      <c r="B583" s="25">
        <v>22</v>
      </c>
      <c r="C583" s="25" t="s">
        <v>1764</v>
      </c>
      <c r="D583" s="25" t="s">
        <v>15</v>
      </c>
      <c r="E583" s="25" t="s">
        <v>1765</v>
      </c>
      <c r="F583" s="25" t="s">
        <v>1766</v>
      </c>
      <c r="G583" s="17">
        <f t="shared" si="40"/>
        <v>31.77</v>
      </c>
      <c r="H583" s="20">
        <f t="shared" si="41"/>
        <v>2518.29</v>
      </c>
      <c r="I583" s="20">
        <f t="shared" si="42"/>
        <v>2817.14</v>
      </c>
      <c r="J583" s="20">
        <f t="shared" si="43"/>
        <v>3306.2599999999998</v>
      </c>
      <c r="K583" s="20">
        <f t="shared" si="44"/>
        <v>4392.2300000000005</v>
      </c>
    </row>
    <row r="584" spans="1:11" s="11" customFormat="1" ht="14.25" customHeight="1">
      <c r="A584" s="25" t="s">
        <v>1703</v>
      </c>
      <c r="B584" s="25">
        <v>23</v>
      </c>
      <c r="C584" s="25" t="s">
        <v>1767</v>
      </c>
      <c r="D584" s="25" t="s">
        <v>15</v>
      </c>
      <c r="E584" s="25" t="s">
        <v>1768</v>
      </c>
      <c r="F584" s="25" t="s">
        <v>1769</v>
      </c>
      <c r="G584" s="17">
        <f t="shared" si="40"/>
        <v>30.83</v>
      </c>
      <c r="H584" s="20">
        <f t="shared" si="41"/>
        <v>2473.06</v>
      </c>
      <c r="I584" s="20">
        <f t="shared" si="42"/>
        <v>2771.91</v>
      </c>
      <c r="J584" s="20">
        <f t="shared" si="43"/>
        <v>3261.0299999999997</v>
      </c>
      <c r="K584" s="20">
        <f t="shared" si="44"/>
        <v>4347</v>
      </c>
    </row>
    <row r="585" spans="1:11" s="11" customFormat="1" ht="14.25" customHeight="1">
      <c r="A585" s="25" t="s">
        <v>1770</v>
      </c>
      <c r="B585" s="25">
        <v>0</v>
      </c>
      <c r="C585" s="25" t="s">
        <v>1771</v>
      </c>
      <c r="D585" s="25" t="s">
        <v>15</v>
      </c>
      <c r="E585" s="25" t="s">
        <v>1772</v>
      </c>
      <c r="F585" s="25" t="s">
        <v>1773</v>
      </c>
      <c r="G585" s="17">
        <f t="shared" si="40"/>
        <v>20.14</v>
      </c>
      <c r="H585" s="20">
        <f t="shared" si="41"/>
        <v>1955.7</v>
      </c>
      <c r="I585" s="20">
        <f t="shared" si="42"/>
        <v>2254.55</v>
      </c>
      <c r="J585" s="20">
        <f t="shared" si="43"/>
        <v>2743.67</v>
      </c>
      <c r="K585" s="20">
        <f t="shared" si="44"/>
        <v>3829.6400000000003</v>
      </c>
    </row>
    <row r="586" spans="1:11" s="11" customFormat="1" ht="14.25" customHeight="1">
      <c r="A586" s="25" t="s">
        <v>1770</v>
      </c>
      <c r="B586" s="25">
        <v>1</v>
      </c>
      <c r="C586" s="25" t="s">
        <v>1774</v>
      </c>
      <c r="D586" s="25" t="s">
        <v>15</v>
      </c>
      <c r="E586" s="25" t="s">
        <v>1775</v>
      </c>
      <c r="F586" s="25" t="s">
        <v>1776</v>
      </c>
      <c r="G586" s="17">
        <f aca="true" t="shared" si="45" ref="G586:G649">ROUND((F586*0.0211),2)</f>
        <v>14.63</v>
      </c>
      <c r="H586" s="20">
        <f aca="true" t="shared" si="46" ref="H586:H649">F586+$M$3+G586</f>
        <v>1689.02</v>
      </c>
      <c r="I586" s="20">
        <f aca="true" t="shared" si="47" ref="I586:I649">F586+$N$3+G586</f>
        <v>1987.8700000000003</v>
      </c>
      <c r="J586" s="20">
        <f aca="true" t="shared" si="48" ref="J586:J649">F586+$O$3+G586</f>
        <v>2476.9900000000002</v>
      </c>
      <c r="K586" s="20">
        <f aca="true" t="shared" si="49" ref="K586:K649">F586+$P$3+G586</f>
        <v>3562.9600000000005</v>
      </c>
    </row>
    <row r="587" spans="1:11" s="11" customFormat="1" ht="14.25" customHeight="1">
      <c r="A587" s="25" t="s">
        <v>1770</v>
      </c>
      <c r="B587" s="25">
        <v>2</v>
      </c>
      <c r="C587" s="25" t="s">
        <v>1777</v>
      </c>
      <c r="D587" s="25" t="s">
        <v>1778</v>
      </c>
      <c r="E587" s="25" t="s">
        <v>15</v>
      </c>
      <c r="F587" s="25" t="s">
        <v>1779</v>
      </c>
      <c r="G587" s="17">
        <f t="shared" si="45"/>
        <v>11.98</v>
      </c>
      <c r="H587" s="20">
        <f t="shared" si="46"/>
        <v>1560.8600000000001</v>
      </c>
      <c r="I587" s="20">
        <f t="shared" si="47"/>
        <v>1859.71</v>
      </c>
      <c r="J587" s="20">
        <f t="shared" si="48"/>
        <v>2348.83</v>
      </c>
      <c r="K587" s="20">
        <f t="shared" si="49"/>
        <v>3434.8</v>
      </c>
    </row>
    <row r="588" spans="1:11" s="11" customFormat="1" ht="14.25" customHeight="1">
      <c r="A588" s="25" t="s">
        <v>1770</v>
      </c>
      <c r="B588" s="25">
        <v>3</v>
      </c>
      <c r="C588" s="25" t="s">
        <v>15</v>
      </c>
      <c r="D588" s="25" t="s">
        <v>1780</v>
      </c>
      <c r="E588" s="25" t="s">
        <v>15</v>
      </c>
      <c r="F588" s="25" t="s">
        <v>1781</v>
      </c>
      <c r="G588" s="17">
        <f t="shared" si="45"/>
        <v>0.4</v>
      </c>
      <c r="H588" s="20">
        <f t="shared" si="46"/>
        <v>1000.4</v>
      </c>
      <c r="I588" s="20">
        <f t="shared" si="47"/>
        <v>1299.2500000000002</v>
      </c>
      <c r="J588" s="20">
        <f t="shared" si="48"/>
        <v>1788.3700000000001</v>
      </c>
      <c r="K588" s="20">
        <f t="shared" si="49"/>
        <v>2874.3400000000006</v>
      </c>
    </row>
    <row r="589" spans="1:11" s="11" customFormat="1" ht="14.25" customHeight="1">
      <c r="A589" s="25" t="s">
        <v>1770</v>
      </c>
      <c r="B589" s="25">
        <v>4</v>
      </c>
      <c r="C589" s="25" t="s">
        <v>15</v>
      </c>
      <c r="D589" s="25" t="s">
        <v>1782</v>
      </c>
      <c r="E589" s="25" t="s">
        <v>15</v>
      </c>
      <c r="F589" s="25" t="s">
        <v>1781</v>
      </c>
      <c r="G589" s="17">
        <f t="shared" si="45"/>
        <v>0.4</v>
      </c>
      <c r="H589" s="20">
        <f t="shared" si="46"/>
        <v>1000.4</v>
      </c>
      <c r="I589" s="20">
        <f t="shared" si="47"/>
        <v>1299.2500000000002</v>
      </c>
      <c r="J589" s="20">
        <f t="shared" si="48"/>
        <v>1788.3700000000001</v>
      </c>
      <c r="K589" s="20">
        <f t="shared" si="49"/>
        <v>2874.3400000000006</v>
      </c>
    </row>
    <row r="590" spans="1:11" s="11" customFormat="1" ht="14.25" customHeight="1">
      <c r="A590" s="25" t="s">
        <v>1770</v>
      </c>
      <c r="B590" s="25">
        <v>5</v>
      </c>
      <c r="C590" s="25" t="s">
        <v>1783</v>
      </c>
      <c r="D590" s="25" t="s">
        <v>1784</v>
      </c>
      <c r="E590" s="25" t="s">
        <v>15</v>
      </c>
      <c r="F590" s="25" t="s">
        <v>1785</v>
      </c>
      <c r="G590" s="17">
        <f t="shared" si="45"/>
        <v>14.03</v>
      </c>
      <c r="H590" s="20">
        <f t="shared" si="46"/>
        <v>1659.95</v>
      </c>
      <c r="I590" s="20">
        <f t="shared" si="47"/>
        <v>1958.8</v>
      </c>
      <c r="J590" s="20">
        <f t="shared" si="48"/>
        <v>2447.92</v>
      </c>
      <c r="K590" s="20">
        <f t="shared" si="49"/>
        <v>3533.8900000000003</v>
      </c>
    </row>
    <row r="591" spans="1:11" s="11" customFormat="1" ht="14.25" customHeight="1">
      <c r="A591" s="25" t="s">
        <v>1770</v>
      </c>
      <c r="B591" s="25">
        <v>6</v>
      </c>
      <c r="C591" s="25" t="s">
        <v>1786</v>
      </c>
      <c r="D591" s="25" t="s">
        <v>1787</v>
      </c>
      <c r="E591" s="25" t="s">
        <v>15</v>
      </c>
      <c r="F591" s="25" t="s">
        <v>1788</v>
      </c>
      <c r="G591" s="17">
        <f t="shared" si="45"/>
        <v>18.87</v>
      </c>
      <c r="H591" s="20">
        <f t="shared" si="46"/>
        <v>1894.04</v>
      </c>
      <c r="I591" s="20">
        <f t="shared" si="47"/>
        <v>2192.89</v>
      </c>
      <c r="J591" s="20">
        <f t="shared" si="48"/>
        <v>2682.0099999999998</v>
      </c>
      <c r="K591" s="20">
        <f t="shared" si="49"/>
        <v>3767.98</v>
      </c>
    </row>
    <row r="592" spans="1:11" s="11" customFormat="1" ht="14.25" customHeight="1">
      <c r="A592" s="25" t="s">
        <v>1770</v>
      </c>
      <c r="B592" s="25">
        <v>7</v>
      </c>
      <c r="C592" s="25" t="s">
        <v>1789</v>
      </c>
      <c r="D592" s="25" t="s">
        <v>1790</v>
      </c>
      <c r="E592" s="25" t="s">
        <v>15</v>
      </c>
      <c r="F592" s="25" t="s">
        <v>1791</v>
      </c>
      <c r="G592" s="17">
        <f t="shared" si="45"/>
        <v>24.94</v>
      </c>
      <c r="H592" s="20">
        <f t="shared" si="46"/>
        <v>2187.73</v>
      </c>
      <c r="I592" s="20">
        <f t="shared" si="47"/>
        <v>2486.5800000000004</v>
      </c>
      <c r="J592" s="20">
        <f t="shared" si="48"/>
        <v>2975.7000000000003</v>
      </c>
      <c r="K592" s="20">
        <f t="shared" si="49"/>
        <v>4061.6700000000005</v>
      </c>
    </row>
    <row r="593" spans="1:11" s="11" customFormat="1" ht="14.25" customHeight="1">
      <c r="A593" s="25" t="s">
        <v>1770</v>
      </c>
      <c r="B593" s="25">
        <v>8</v>
      </c>
      <c r="C593" s="25" t="s">
        <v>1792</v>
      </c>
      <c r="D593" s="25" t="s">
        <v>1376</v>
      </c>
      <c r="E593" s="25" t="s">
        <v>15</v>
      </c>
      <c r="F593" s="25" t="s">
        <v>1793</v>
      </c>
      <c r="G593" s="17">
        <f t="shared" si="45"/>
        <v>32.16</v>
      </c>
      <c r="H593" s="20">
        <f t="shared" si="46"/>
        <v>2537.5199999999995</v>
      </c>
      <c r="I593" s="20">
        <f t="shared" si="47"/>
        <v>2836.37</v>
      </c>
      <c r="J593" s="20">
        <f t="shared" si="48"/>
        <v>3325.49</v>
      </c>
      <c r="K593" s="20">
        <f t="shared" si="49"/>
        <v>4411.46</v>
      </c>
    </row>
    <row r="594" spans="1:11" s="11" customFormat="1" ht="14.25" customHeight="1">
      <c r="A594" s="25" t="s">
        <v>1770</v>
      </c>
      <c r="B594" s="25">
        <v>9</v>
      </c>
      <c r="C594" s="25" t="s">
        <v>1794</v>
      </c>
      <c r="D594" s="25" t="s">
        <v>1795</v>
      </c>
      <c r="E594" s="25" t="s">
        <v>15</v>
      </c>
      <c r="F594" s="25" t="s">
        <v>1796</v>
      </c>
      <c r="G594" s="17">
        <f t="shared" si="45"/>
        <v>34.25</v>
      </c>
      <c r="H594" s="20">
        <f t="shared" si="46"/>
        <v>2638.63</v>
      </c>
      <c r="I594" s="20">
        <f t="shared" si="47"/>
        <v>2937.4800000000005</v>
      </c>
      <c r="J594" s="20">
        <f t="shared" si="48"/>
        <v>3426.6000000000004</v>
      </c>
      <c r="K594" s="20">
        <f t="shared" si="49"/>
        <v>4512.570000000001</v>
      </c>
    </row>
    <row r="595" spans="1:11" s="11" customFormat="1" ht="14.25" customHeight="1">
      <c r="A595" s="25" t="s">
        <v>1770</v>
      </c>
      <c r="B595" s="25">
        <v>10</v>
      </c>
      <c r="C595" s="25" t="s">
        <v>1797</v>
      </c>
      <c r="D595" s="25" t="s">
        <v>1798</v>
      </c>
      <c r="E595" s="25" t="s">
        <v>15</v>
      </c>
      <c r="F595" s="25" t="s">
        <v>1799</v>
      </c>
      <c r="G595" s="17">
        <f t="shared" si="45"/>
        <v>33.46</v>
      </c>
      <c r="H595" s="20">
        <f t="shared" si="46"/>
        <v>2600.37</v>
      </c>
      <c r="I595" s="20">
        <f t="shared" si="47"/>
        <v>2899.2200000000003</v>
      </c>
      <c r="J595" s="20">
        <f t="shared" si="48"/>
        <v>3388.34</v>
      </c>
      <c r="K595" s="20">
        <f t="shared" si="49"/>
        <v>4474.31</v>
      </c>
    </row>
    <row r="596" spans="1:11" s="11" customFormat="1" ht="14.25" customHeight="1">
      <c r="A596" s="25" t="s">
        <v>1770</v>
      </c>
      <c r="B596" s="25">
        <v>11</v>
      </c>
      <c r="C596" s="25" t="s">
        <v>1800</v>
      </c>
      <c r="D596" s="25" t="s">
        <v>1801</v>
      </c>
      <c r="E596" s="25" t="s">
        <v>15</v>
      </c>
      <c r="F596" s="25" t="s">
        <v>1802</v>
      </c>
      <c r="G596" s="17">
        <f t="shared" si="45"/>
        <v>33.21</v>
      </c>
      <c r="H596" s="20">
        <f t="shared" si="46"/>
        <v>2588.04</v>
      </c>
      <c r="I596" s="20">
        <f t="shared" si="47"/>
        <v>2886.8900000000003</v>
      </c>
      <c r="J596" s="20">
        <f t="shared" si="48"/>
        <v>3376.01</v>
      </c>
      <c r="K596" s="20">
        <f t="shared" si="49"/>
        <v>4461.9800000000005</v>
      </c>
    </row>
    <row r="597" spans="1:11" s="11" customFormat="1" ht="14.25" customHeight="1">
      <c r="A597" s="25" t="s">
        <v>1770</v>
      </c>
      <c r="B597" s="25">
        <v>12</v>
      </c>
      <c r="C597" s="25" t="s">
        <v>1803</v>
      </c>
      <c r="D597" s="25" t="s">
        <v>1804</v>
      </c>
      <c r="E597" s="25" t="s">
        <v>15</v>
      </c>
      <c r="F597" s="25" t="s">
        <v>1805</v>
      </c>
      <c r="G597" s="17">
        <f t="shared" si="45"/>
        <v>33.03</v>
      </c>
      <c r="H597" s="20">
        <f t="shared" si="46"/>
        <v>2579.19</v>
      </c>
      <c r="I597" s="20">
        <f t="shared" si="47"/>
        <v>2878.0400000000004</v>
      </c>
      <c r="J597" s="20">
        <f t="shared" si="48"/>
        <v>3367.1600000000003</v>
      </c>
      <c r="K597" s="20">
        <f t="shared" si="49"/>
        <v>4453.13</v>
      </c>
    </row>
    <row r="598" spans="1:11" s="11" customFormat="1" ht="14.25" customHeight="1">
      <c r="A598" s="25" t="s">
        <v>1770</v>
      </c>
      <c r="B598" s="25">
        <v>13</v>
      </c>
      <c r="C598" s="25" t="s">
        <v>624</v>
      </c>
      <c r="D598" s="25" t="s">
        <v>1806</v>
      </c>
      <c r="E598" s="25" t="s">
        <v>15</v>
      </c>
      <c r="F598" s="25" t="s">
        <v>626</v>
      </c>
      <c r="G598" s="17">
        <f t="shared" si="45"/>
        <v>33.04</v>
      </c>
      <c r="H598" s="20">
        <f t="shared" si="46"/>
        <v>2579.9700000000003</v>
      </c>
      <c r="I598" s="20">
        <f t="shared" si="47"/>
        <v>2878.82</v>
      </c>
      <c r="J598" s="20">
        <f t="shared" si="48"/>
        <v>3367.94</v>
      </c>
      <c r="K598" s="20">
        <f t="shared" si="49"/>
        <v>4453.910000000001</v>
      </c>
    </row>
    <row r="599" spans="1:11" s="11" customFormat="1" ht="14.25" customHeight="1">
      <c r="A599" s="25" t="s">
        <v>1770</v>
      </c>
      <c r="B599" s="25">
        <v>14</v>
      </c>
      <c r="C599" s="25" t="s">
        <v>1807</v>
      </c>
      <c r="D599" s="25" t="s">
        <v>1808</v>
      </c>
      <c r="E599" s="25" t="s">
        <v>15</v>
      </c>
      <c r="F599" s="25" t="s">
        <v>1809</v>
      </c>
      <c r="G599" s="17">
        <f t="shared" si="45"/>
        <v>33.74</v>
      </c>
      <c r="H599" s="20">
        <f t="shared" si="46"/>
        <v>2613.68</v>
      </c>
      <c r="I599" s="20">
        <f t="shared" si="47"/>
        <v>2912.5299999999997</v>
      </c>
      <c r="J599" s="20">
        <f t="shared" si="48"/>
        <v>3401.6499999999996</v>
      </c>
      <c r="K599" s="20">
        <f t="shared" si="49"/>
        <v>4487.62</v>
      </c>
    </row>
    <row r="600" spans="1:11" s="11" customFormat="1" ht="14.25" customHeight="1">
      <c r="A600" s="25" t="s">
        <v>1770</v>
      </c>
      <c r="B600" s="25">
        <v>15</v>
      </c>
      <c r="C600" s="25" t="s">
        <v>1810</v>
      </c>
      <c r="D600" s="25" t="s">
        <v>1811</v>
      </c>
      <c r="E600" s="25" t="s">
        <v>15</v>
      </c>
      <c r="F600" s="25" t="s">
        <v>1812</v>
      </c>
      <c r="G600" s="17">
        <f t="shared" si="45"/>
        <v>32.85</v>
      </c>
      <c r="H600" s="20">
        <f t="shared" si="46"/>
        <v>2570.53</v>
      </c>
      <c r="I600" s="20">
        <f t="shared" si="47"/>
        <v>2869.38</v>
      </c>
      <c r="J600" s="20">
        <f t="shared" si="48"/>
        <v>3358.5</v>
      </c>
      <c r="K600" s="20">
        <f t="shared" si="49"/>
        <v>4444.470000000001</v>
      </c>
    </row>
    <row r="601" spans="1:11" s="11" customFormat="1" ht="14.25" customHeight="1">
      <c r="A601" s="25" t="s">
        <v>1770</v>
      </c>
      <c r="B601" s="25">
        <v>16</v>
      </c>
      <c r="C601" s="25" t="s">
        <v>1813</v>
      </c>
      <c r="D601" s="25" t="s">
        <v>1814</v>
      </c>
      <c r="E601" s="25" t="s">
        <v>15</v>
      </c>
      <c r="F601" s="25" t="s">
        <v>1815</v>
      </c>
      <c r="G601" s="17">
        <f t="shared" si="45"/>
        <v>30.92</v>
      </c>
      <c r="H601" s="20">
        <f t="shared" si="46"/>
        <v>2477.16</v>
      </c>
      <c r="I601" s="20">
        <f t="shared" si="47"/>
        <v>2776.01</v>
      </c>
      <c r="J601" s="20">
        <f t="shared" si="48"/>
        <v>3265.13</v>
      </c>
      <c r="K601" s="20">
        <f t="shared" si="49"/>
        <v>4351.1</v>
      </c>
    </row>
    <row r="602" spans="1:11" s="11" customFormat="1" ht="14.25" customHeight="1">
      <c r="A602" s="25" t="s">
        <v>1770</v>
      </c>
      <c r="B602" s="25">
        <v>17</v>
      </c>
      <c r="C602" s="25" t="s">
        <v>1816</v>
      </c>
      <c r="D602" s="25" t="s">
        <v>1817</v>
      </c>
      <c r="E602" s="25" t="s">
        <v>15</v>
      </c>
      <c r="F602" s="25" t="s">
        <v>1818</v>
      </c>
      <c r="G602" s="17">
        <f t="shared" si="45"/>
        <v>30.7</v>
      </c>
      <c r="H602" s="20">
        <f t="shared" si="46"/>
        <v>2466.4799999999996</v>
      </c>
      <c r="I602" s="20">
        <f t="shared" si="47"/>
        <v>2765.33</v>
      </c>
      <c r="J602" s="20">
        <f t="shared" si="48"/>
        <v>3254.45</v>
      </c>
      <c r="K602" s="20">
        <f t="shared" si="49"/>
        <v>4340.42</v>
      </c>
    </row>
    <row r="603" spans="1:11" s="11" customFormat="1" ht="14.25" customHeight="1">
      <c r="A603" s="25" t="s">
        <v>1770</v>
      </c>
      <c r="B603" s="25">
        <v>18</v>
      </c>
      <c r="C603" s="25" t="s">
        <v>1819</v>
      </c>
      <c r="D603" s="25" t="s">
        <v>15</v>
      </c>
      <c r="E603" s="25" t="s">
        <v>1820</v>
      </c>
      <c r="F603" s="25" t="s">
        <v>1821</v>
      </c>
      <c r="G603" s="17">
        <f t="shared" si="45"/>
        <v>30.02</v>
      </c>
      <c r="H603" s="20">
        <f t="shared" si="46"/>
        <v>2433.79</v>
      </c>
      <c r="I603" s="20">
        <f t="shared" si="47"/>
        <v>2732.64</v>
      </c>
      <c r="J603" s="20">
        <f t="shared" si="48"/>
        <v>3221.7599999999998</v>
      </c>
      <c r="K603" s="20">
        <f t="shared" si="49"/>
        <v>4307.7300000000005</v>
      </c>
    </row>
    <row r="604" spans="1:11" s="11" customFormat="1" ht="14.25" customHeight="1">
      <c r="A604" s="25" t="s">
        <v>1770</v>
      </c>
      <c r="B604" s="25">
        <v>19</v>
      </c>
      <c r="C604" s="25" t="s">
        <v>1822</v>
      </c>
      <c r="D604" s="25" t="s">
        <v>1823</v>
      </c>
      <c r="E604" s="25" t="s">
        <v>15</v>
      </c>
      <c r="F604" s="25" t="s">
        <v>1824</v>
      </c>
      <c r="G604" s="17">
        <f t="shared" si="45"/>
        <v>27.64</v>
      </c>
      <c r="H604" s="20">
        <f t="shared" si="46"/>
        <v>2318.74</v>
      </c>
      <c r="I604" s="20">
        <f t="shared" si="47"/>
        <v>2617.5899999999997</v>
      </c>
      <c r="J604" s="20">
        <f t="shared" si="48"/>
        <v>3106.7099999999996</v>
      </c>
      <c r="K604" s="20">
        <f t="shared" si="49"/>
        <v>4192.68</v>
      </c>
    </row>
    <row r="605" spans="1:11" s="11" customFormat="1" ht="14.25" customHeight="1">
      <c r="A605" s="25" t="s">
        <v>1770</v>
      </c>
      <c r="B605" s="25">
        <v>20</v>
      </c>
      <c r="C605" s="25" t="s">
        <v>1825</v>
      </c>
      <c r="D605" s="25" t="s">
        <v>1826</v>
      </c>
      <c r="E605" s="25" t="s">
        <v>15</v>
      </c>
      <c r="F605" s="25" t="s">
        <v>1827</v>
      </c>
      <c r="G605" s="17">
        <f t="shared" si="45"/>
        <v>32.52</v>
      </c>
      <c r="H605" s="20">
        <f t="shared" si="46"/>
        <v>2554.8799999999997</v>
      </c>
      <c r="I605" s="20">
        <f t="shared" si="47"/>
        <v>2853.73</v>
      </c>
      <c r="J605" s="20">
        <f t="shared" si="48"/>
        <v>3342.85</v>
      </c>
      <c r="K605" s="20">
        <f t="shared" si="49"/>
        <v>4428.820000000001</v>
      </c>
    </row>
    <row r="606" spans="1:11" s="11" customFormat="1" ht="14.25" customHeight="1">
      <c r="A606" s="25" t="s">
        <v>1770</v>
      </c>
      <c r="B606" s="25">
        <v>21</v>
      </c>
      <c r="C606" s="25" t="s">
        <v>1828</v>
      </c>
      <c r="D606" s="25" t="s">
        <v>1829</v>
      </c>
      <c r="E606" s="25" t="s">
        <v>15</v>
      </c>
      <c r="F606" s="25" t="s">
        <v>1830</v>
      </c>
      <c r="G606" s="17">
        <f t="shared" si="45"/>
        <v>33.09</v>
      </c>
      <c r="H606" s="20">
        <f t="shared" si="46"/>
        <v>2582.2</v>
      </c>
      <c r="I606" s="20">
        <f t="shared" si="47"/>
        <v>2881.05</v>
      </c>
      <c r="J606" s="20">
        <f t="shared" si="48"/>
        <v>3370.17</v>
      </c>
      <c r="K606" s="20">
        <f t="shared" si="49"/>
        <v>4456.14</v>
      </c>
    </row>
    <row r="607" spans="1:11" s="11" customFormat="1" ht="14.25" customHeight="1">
      <c r="A607" s="25" t="s">
        <v>1770</v>
      </c>
      <c r="B607" s="25">
        <v>22</v>
      </c>
      <c r="C607" s="25" t="s">
        <v>1831</v>
      </c>
      <c r="D607" s="25" t="s">
        <v>15</v>
      </c>
      <c r="E607" s="25" t="s">
        <v>1832</v>
      </c>
      <c r="F607" s="25" t="s">
        <v>1833</v>
      </c>
      <c r="G607" s="17">
        <f t="shared" si="45"/>
        <v>30.47</v>
      </c>
      <c r="H607" s="20">
        <f t="shared" si="46"/>
        <v>2455.5799999999995</v>
      </c>
      <c r="I607" s="20">
        <f t="shared" si="47"/>
        <v>2754.43</v>
      </c>
      <c r="J607" s="20">
        <f t="shared" si="48"/>
        <v>3243.5499999999997</v>
      </c>
      <c r="K607" s="20">
        <f t="shared" si="49"/>
        <v>4329.52</v>
      </c>
    </row>
    <row r="608" spans="1:11" s="11" customFormat="1" ht="14.25" customHeight="1">
      <c r="A608" s="25" t="s">
        <v>1770</v>
      </c>
      <c r="B608" s="25">
        <v>23</v>
      </c>
      <c r="C608" s="25" t="s">
        <v>1834</v>
      </c>
      <c r="D608" s="25" t="s">
        <v>15</v>
      </c>
      <c r="E608" s="25" t="s">
        <v>1835</v>
      </c>
      <c r="F608" s="25" t="s">
        <v>1836</v>
      </c>
      <c r="G608" s="17">
        <f t="shared" si="45"/>
        <v>24.42</v>
      </c>
      <c r="H608" s="20">
        <f t="shared" si="46"/>
        <v>2162.94</v>
      </c>
      <c r="I608" s="20">
        <f t="shared" si="47"/>
        <v>2461.79</v>
      </c>
      <c r="J608" s="20">
        <f t="shared" si="48"/>
        <v>2950.91</v>
      </c>
      <c r="K608" s="20">
        <f t="shared" si="49"/>
        <v>4036.88</v>
      </c>
    </row>
    <row r="609" spans="1:11" s="11" customFormat="1" ht="14.25" customHeight="1">
      <c r="A609" s="25" t="s">
        <v>1837</v>
      </c>
      <c r="B609" s="25">
        <v>0</v>
      </c>
      <c r="C609" s="25" t="s">
        <v>1838</v>
      </c>
      <c r="D609" s="25" t="s">
        <v>15</v>
      </c>
      <c r="E609" s="25" t="s">
        <v>1839</v>
      </c>
      <c r="F609" s="25" t="s">
        <v>1840</v>
      </c>
      <c r="G609" s="17">
        <f t="shared" si="45"/>
        <v>23.5</v>
      </c>
      <c r="H609" s="20">
        <f t="shared" si="46"/>
        <v>2118.3199999999997</v>
      </c>
      <c r="I609" s="20">
        <f t="shared" si="47"/>
        <v>2417.17</v>
      </c>
      <c r="J609" s="20">
        <f t="shared" si="48"/>
        <v>2906.29</v>
      </c>
      <c r="K609" s="20">
        <f t="shared" si="49"/>
        <v>3992.26</v>
      </c>
    </row>
    <row r="610" spans="1:11" s="11" customFormat="1" ht="14.25" customHeight="1">
      <c r="A610" s="25" t="s">
        <v>1837</v>
      </c>
      <c r="B610" s="25">
        <v>1</v>
      </c>
      <c r="C610" s="25" t="s">
        <v>1841</v>
      </c>
      <c r="D610" s="25" t="s">
        <v>15</v>
      </c>
      <c r="E610" s="25" t="s">
        <v>1842</v>
      </c>
      <c r="F610" s="25" t="s">
        <v>1843</v>
      </c>
      <c r="G610" s="17">
        <f t="shared" si="45"/>
        <v>18.55</v>
      </c>
      <c r="H610" s="20">
        <f t="shared" si="46"/>
        <v>1878.57</v>
      </c>
      <c r="I610" s="20">
        <f t="shared" si="47"/>
        <v>2177.42</v>
      </c>
      <c r="J610" s="20">
        <f t="shared" si="48"/>
        <v>2666.54</v>
      </c>
      <c r="K610" s="20">
        <f t="shared" si="49"/>
        <v>3752.51</v>
      </c>
    </row>
    <row r="611" spans="1:11" s="11" customFormat="1" ht="14.25" customHeight="1">
      <c r="A611" s="25" t="s">
        <v>1837</v>
      </c>
      <c r="B611" s="25">
        <v>2</v>
      </c>
      <c r="C611" s="25" t="s">
        <v>1844</v>
      </c>
      <c r="D611" s="25" t="s">
        <v>1845</v>
      </c>
      <c r="E611" s="25" t="s">
        <v>1846</v>
      </c>
      <c r="F611" s="25" t="s">
        <v>1847</v>
      </c>
      <c r="G611" s="17">
        <f t="shared" si="45"/>
        <v>18.1</v>
      </c>
      <c r="H611" s="20">
        <f t="shared" si="46"/>
        <v>1856.69</v>
      </c>
      <c r="I611" s="20">
        <f t="shared" si="47"/>
        <v>2155.54</v>
      </c>
      <c r="J611" s="20">
        <f t="shared" si="48"/>
        <v>2644.66</v>
      </c>
      <c r="K611" s="20">
        <f t="shared" si="49"/>
        <v>3730.63</v>
      </c>
    </row>
    <row r="612" spans="1:11" s="11" customFormat="1" ht="14.25" customHeight="1">
      <c r="A612" s="25" t="s">
        <v>1837</v>
      </c>
      <c r="B612" s="25">
        <v>3</v>
      </c>
      <c r="C612" s="25" t="s">
        <v>1848</v>
      </c>
      <c r="D612" s="25" t="s">
        <v>1849</v>
      </c>
      <c r="E612" s="25" t="s">
        <v>15</v>
      </c>
      <c r="F612" s="25" t="s">
        <v>1850</v>
      </c>
      <c r="G612" s="17">
        <f t="shared" si="45"/>
        <v>16.92</v>
      </c>
      <c r="H612" s="20">
        <f t="shared" si="46"/>
        <v>1799.7400000000002</v>
      </c>
      <c r="I612" s="20">
        <f t="shared" si="47"/>
        <v>2098.59</v>
      </c>
      <c r="J612" s="20">
        <f t="shared" si="48"/>
        <v>2587.71</v>
      </c>
      <c r="K612" s="20">
        <f t="shared" si="49"/>
        <v>3673.6800000000003</v>
      </c>
    </row>
    <row r="613" spans="1:11" s="11" customFormat="1" ht="14.25" customHeight="1">
      <c r="A613" s="25" t="s">
        <v>1837</v>
      </c>
      <c r="B613" s="25">
        <v>4</v>
      </c>
      <c r="C613" s="25" t="s">
        <v>1851</v>
      </c>
      <c r="D613" s="25" t="s">
        <v>1852</v>
      </c>
      <c r="E613" s="25" t="s">
        <v>15</v>
      </c>
      <c r="F613" s="25" t="s">
        <v>1853</v>
      </c>
      <c r="G613" s="17">
        <f t="shared" si="45"/>
        <v>17.52</v>
      </c>
      <c r="H613" s="20">
        <f t="shared" si="46"/>
        <v>1828.98</v>
      </c>
      <c r="I613" s="20">
        <f t="shared" si="47"/>
        <v>2127.8300000000004</v>
      </c>
      <c r="J613" s="20">
        <f t="shared" si="48"/>
        <v>2616.9500000000003</v>
      </c>
      <c r="K613" s="20">
        <f t="shared" si="49"/>
        <v>3702.9200000000005</v>
      </c>
    </row>
    <row r="614" spans="1:11" s="11" customFormat="1" ht="14.25" customHeight="1">
      <c r="A614" s="25" t="s">
        <v>1837</v>
      </c>
      <c r="B614" s="25">
        <v>5</v>
      </c>
      <c r="C614" s="25" t="s">
        <v>1854</v>
      </c>
      <c r="D614" s="25" t="s">
        <v>1855</v>
      </c>
      <c r="E614" s="25" t="s">
        <v>15</v>
      </c>
      <c r="F614" s="25" t="s">
        <v>1856</v>
      </c>
      <c r="G614" s="17">
        <f t="shared" si="45"/>
        <v>17.54</v>
      </c>
      <c r="H614" s="20">
        <f t="shared" si="46"/>
        <v>1830</v>
      </c>
      <c r="I614" s="20">
        <f t="shared" si="47"/>
        <v>2128.8500000000004</v>
      </c>
      <c r="J614" s="20">
        <f t="shared" si="48"/>
        <v>2617.9700000000003</v>
      </c>
      <c r="K614" s="20">
        <f t="shared" si="49"/>
        <v>3703.9400000000005</v>
      </c>
    </row>
    <row r="615" spans="1:11" s="11" customFormat="1" ht="14.25" customHeight="1">
      <c r="A615" s="25" t="s">
        <v>1837</v>
      </c>
      <c r="B615" s="25">
        <v>6</v>
      </c>
      <c r="C615" s="25" t="s">
        <v>1857</v>
      </c>
      <c r="D615" s="25" t="s">
        <v>1858</v>
      </c>
      <c r="E615" s="25" t="s">
        <v>15</v>
      </c>
      <c r="F615" s="25" t="s">
        <v>1859</v>
      </c>
      <c r="G615" s="17">
        <f t="shared" si="45"/>
        <v>18.32</v>
      </c>
      <c r="H615" s="20">
        <f t="shared" si="46"/>
        <v>1867.47</v>
      </c>
      <c r="I615" s="20">
        <f t="shared" si="47"/>
        <v>2166.32</v>
      </c>
      <c r="J615" s="20">
        <f t="shared" si="48"/>
        <v>2655.44</v>
      </c>
      <c r="K615" s="20">
        <f t="shared" si="49"/>
        <v>3741.4100000000003</v>
      </c>
    </row>
    <row r="616" spans="1:11" s="11" customFormat="1" ht="14.25" customHeight="1">
      <c r="A616" s="25" t="s">
        <v>1837</v>
      </c>
      <c r="B616" s="25">
        <v>7</v>
      </c>
      <c r="C616" s="25" t="s">
        <v>1860</v>
      </c>
      <c r="D616" s="25" t="s">
        <v>1861</v>
      </c>
      <c r="E616" s="25" t="s">
        <v>15</v>
      </c>
      <c r="F616" s="25" t="s">
        <v>1862</v>
      </c>
      <c r="G616" s="17">
        <f t="shared" si="45"/>
        <v>30.55</v>
      </c>
      <c r="H616" s="20">
        <f t="shared" si="46"/>
        <v>2459.5200000000004</v>
      </c>
      <c r="I616" s="20">
        <f t="shared" si="47"/>
        <v>2758.3700000000003</v>
      </c>
      <c r="J616" s="20">
        <f t="shared" si="48"/>
        <v>3247.4900000000002</v>
      </c>
      <c r="K616" s="20">
        <f t="shared" si="49"/>
        <v>4333.46</v>
      </c>
    </row>
    <row r="617" spans="1:11" s="11" customFormat="1" ht="14.25" customHeight="1">
      <c r="A617" s="25" t="s">
        <v>1837</v>
      </c>
      <c r="B617" s="25">
        <v>8</v>
      </c>
      <c r="C617" s="25" t="s">
        <v>1863</v>
      </c>
      <c r="D617" s="25" t="s">
        <v>1864</v>
      </c>
      <c r="E617" s="25" t="s">
        <v>15</v>
      </c>
      <c r="F617" s="25" t="s">
        <v>1865</v>
      </c>
      <c r="G617" s="17">
        <f t="shared" si="45"/>
        <v>30.98</v>
      </c>
      <c r="H617" s="20">
        <f t="shared" si="46"/>
        <v>2480.2000000000003</v>
      </c>
      <c r="I617" s="20">
        <f t="shared" si="47"/>
        <v>2779.05</v>
      </c>
      <c r="J617" s="20">
        <f t="shared" si="48"/>
        <v>3268.17</v>
      </c>
      <c r="K617" s="20">
        <f t="shared" si="49"/>
        <v>4354.139999999999</v>
      </c>
    </row>
    <row r="618" spans="1:11" s="11" customFormat="1" ht="14.25" customHeight="1">
      <c r="A618" s="25" t="s">
        <v>1837</v>
      </c>
      <c r="B618" s="25">
        <v>9</v>
      </c>
      <c r="C618" s="25" t="s">
        <v>1866</v>
      </c>
      <c r="D618" s="25" t="s">
        <v>1867</v>
      </c>
      <c r="E618" s="25" t="s">
        <v>15</v>
      </c>
      <c r="F618" s="25" t="s">
        <v>1868</v>
      </c>
      <c r="G618" s="17">
        <f t="shared" si="45"/>
        <v>32.7</v>
      </c>
      <c r="H618" s="20">
        <f t="shared" si="46"/>
        <v>2563.5699999999997</v>
      </c>
      <c r="I618" s="20">
        <f t="shared" si="47"/>
        <v>2862.42</v>
      </c>
      <c r="J618" s="20">
        <f t="shared" si="48"/>
        <v>3351.54</v>
      </c>
      <c r="K618" s="20">
        <f t="shared" si="49"/>
        <v>4437.51</v>
      </c>
    </row>
    <row r="619" spans="1:11" s="11" customFormat="1" ht="14.25" customHeight="1">
      <c r="A619" s="25" t="s">
        <v>1837</v>
      </c>
      <c r="B619" s="25">
        <v>10</v>
      </c>
      <c r="C619" s="25" t="s">
        <v>1869</v>
      </c>
      <c r="D619" s="25" t="s">
        <v>1870</v>
      </c>
      <c r="E619" s="25" t="s">
        <v>15</v>
      </c>
      <c r="F619" s="25" t="s">
        <v>1871</v>
      </c>
      <c r="G619" s="17">
        <f t="shared" si="45"/>
        <v>34.33</v>
      </c>
      <c r="H619" s="20">
        <f t="shared" si="46"/>
        <v>2642.5</v>
      </c>
      <c r="I619" s="20">
        <f t="shared" si="47"/>
        <v>2941.3500000000004</v>
      </c>
      <c r="J619" s="20">
        <f t="shared" si="48"/>
        <v>3430.4700000000003</v>
      </c>
      <c r="K619" s="20">
        <f t="shared" si="49"/>
        <v>4516.4400000000005</v>
      </c>
    </row>
    <row r="620" spans="1:11" s="11" customFormat="1" ht="14.25" customHeight="1">
      <c r="A620" s="25" t="s">
        <v>1837</v>
      </c>
      <c r="B620" s="25">
        <v>11</v>
      </c>
      <c r="C620" s="25" t="s">
        <v>1872</v>
      </c>
      <c r="D620" s="25" t="s">
        <v>1873</v>
      </c>
      <c r="E620" s="25" t="s">
        <v>15</v>
      </c>
      <c r="F620" s="25" t="s">
        <v>1874</v>
      </c>
      <c r="G620" s="17">
        <f t="shared" si="45"/>
        <v>33.11</v>
      </c>
      <c r="H620" s="20">
        <f t="shared" si="46"/>
        <v>2583.4500000000003</v>
      </c>
      <c r="I620" s="20">
        <f t="shared" si="47"/>
        <v>2882.3</v>
      </c>
      <c r="J620" s="20">
        <f t="shared" si="48"/>
        <v>3371.42</v>
      </c>
      <c r="K620" s="20">
        <f t="shared" si="49"/>
        <v>4457.39</v>
      </c>
    </row>
    <row r="621" spans="1:11" s="11" customFormat="1" ht="14.25" customHeight="1">
      <c r="A621" s="25" t="s">
        <v>1837</v>
      </c>
      <c r="B621" s="25">
        <v>12</v>
      </c>
      <c r="C621" s="25" t="s">
        <v>1875</v>
      </c>
      <c r="D621" s="25" t="s">
        <v>15</v>
      </c>
      <c r="E621" s="25" t="s">
        <v>1876</v>
      </c>
      <c r="F621" s="25" t="s">
        <v>1877</v>
      </c>
      <c r="G621" s="17">
        <f t="shared" si="45"/>
        <v>32.73</v>
      </c>
      <c r="H621" s="20">
        <f t="shared" si="46"/>
        <v>2565.0899999999997</v>
      </c>
      <c r="I621" s="20">
        <f t="shared" si="47"/>
        <v>2863.94</v>
      </c>
      <c r="J621" s="20">
        <f t="shared" si="48"/>
        <v>3353.06</v>
      </c>
      <c r="K621" s="20">
        <f t="shared" si="49"/>
        <v>4439.03</v>
      </c>
    </row>
    <row r="622" spans="1:11" s="11" customFormat="1" ht="14.25" customHeight="1">
      <c r="A622" s="25" t="s">
        <v>1837</v>
      </c>
      <c r="B622" s="25">
        <v>13</v>
      </c>
      <c r="C622" s="25" t="s">
        <v>1878</v>
      </c>
      <c r="D622" s="25" t="s">
        <v>15</v>
      </c>
      <c r="E622" s="25" t="s">
        <v>1879</v>
      </c>
      <c r="F622" s="25" t="s">
        <v>1880</v>
      </c>
      <c r="G622" s="17">
        <f t="shared" si="45"/>
        <v>33.21</v>
      </c>
      <c r="H622" s="20">
        <f t="shared" si="46"/>
        <v>2588.1400000000003</v>
      </c>
      <c r="I622" s="20">
        <f t="shared" si="47"/>
        <v>2886.9900000000002</v>
      </c>
      <c r="J622" s="20">
        <f t="shared" si="48"/>
        <v>3376.11</v>
      </c>
      <c r="K622" s="20">
        <f t="shared" si="49"/>
        <v>4462.080000000001</v>
      </c>
    </row>
    <row r="623" spans="1:11" s="11" customFormat="1" ht="14.25" customHeight="1">
      <c r="A623" s="25" t="s">
        <v>1837</v>
      </c>
      <c r="B623" s="25">
        <v>14</v>
      </c>
      <c r="C623" s="25" t="s">
        <v>1881</v>
      </c>
      <c r="D623" s="25" t="s">
        <v>1882</v>
      </c>
      <c r="E623" s="25" t="s">
        <v>15</v>
      </c>
      <c r="F623" s="25" t="s">
        <v>1883</v>
      </c>
      <c r="G623" s="17">
        <f t="shared" si="45"/>
        <v>33.07</v>
      </c>
      <c r="H623" s="20">
        <f t="shared" si="46"/>
        <v>2581.43</v>
      </c>
      <c r="I623" s="20">
        <f t="shared" si="47"/>
        <v>2880.28</v>
      </c>
      <c r="J623" s="20">
        <f t="shared" si="48"/>
        <v>3369.4</v>
      </c>
      <c r="K623" s="20">
        <f t="shared" si="49"/>
        <v>4455.37</v>
      </c>
    </row>
    <row r="624" spans="1:11" s="11" customFormat="1" ht="14.25" customHeight="1">
      <c r="A624" s="25" t="s">
        <v>1837</v>
      </c>
      <c r="B624" s="25">
        <v>15</v>
      </c>
      <c r="C624" s="25" t="s">
        <v>1884</v>
      </c>
      <c r="D624" s="25" t="s">
        <v>1885</v>
      </c>
      <c r="E624" s="25" t="s">
        <v>15</v>
      </c>
      <c r="F624" s="25" t="s">
        <v>1886</v>
      </c>
      <c r="G624" s="17">
        <f t="shared" si="45"/>
        <v>33.06</v>
      </c>
      <c r="H624" s="20">
        <f t="shared" si="46"/>
        <v>2580.87</v>
      </c>
      <c r="I624" s="20">
        <f t="shared" si="47"/>
        <v>2879.72</v>
      </c>
      <c r="J624" s="20">
        <f t="shared" si="48"/>
        <v>3368.8399999999997</v>
      </c>
      <c r="K624" s="20">
        <f t="shared" si="49"/>
        <v>4454.81</v>
      </c>
    </row>
    <row r="625" spans="1:11" s="11" customFormat="1" ht="14.25" customHeight="1">
      <c r="A625" s="25" t="s">
        <v>1837</v>
      </c>
      <c r="B625" s="25">
        <v>16</v>
      </c>
      <c r="C625" s="25" t="s">
        <v>1887</v>
      </c>
      <c r="D625" s="25" t="s">
        <v>1888</v>
      </c>
      <c r="E625" s="25" t="s">
        <v>15</v>
      </c>
      <c r="F625" s="25" t="s">
        <v>1889</v>
      </c>
      <c r="G625" s="17">
        <f t="shared" si="45"/>
        <v>33.13</v>
      </c>
      <c r="H625" s="20">
        <f t="shared" si="46"/>
        <v>2584.12</v>
      </c>
      <c r="I625" s="20">
        <f t="shared" si="47"/>
        <v>2882.9700000000003</v>
      </c>
      <c r="J625" s="20">
        <f t="shared" si="48"/>
        <v>3372.09</v>
      </c>
      <c r="K625" s="20">
        <f t="shared" si="49"/>
        <v>4458.06</v>
      </c>
    </row>
    <row r="626" spans="1:11" s="11" customFormat="1" ht="14.25" customHeight="1">
      <c r="A626" s="25" t="s">
        <v>1837</v>
      </c>
      <c r="B626" s="25">
        <v>17</v>
      </c>
      <c r="C626" s="25" t="s">
        <v>1890</v>
      </c>
      <c r="D626" s="25" t="s">
        <v>1891</v>
      </c>
      <c r="E626" s="25" t="s">
        <v>15</v>
      </c>
      <c r="F626" s="25" t="s">
        <v>1892</v>
      </c>
      <c r="G626" s="17">
        <f t="shared" si="45"/>
        <v>32.67</v>
      </c>
      <c r="H626" s="20">
        <f t="shared" si="46"/>
        <v>2562.0600000000004</v>
      </c>
      <c r="I626" s="20">
        <f t="shared" si="47"/>
        <v>2860.9100000000003</v>
      </c>
      <c r="J626" s="20">
        <f t="shared" si="48"/>
        <v>3350.03</v>
      </c>
      <c r="K626" s="20">
        <f t="shared" si="49"/>
        <v>4436</v>
      </c>
    </row>
    <row r="627" spans="1:11" s="11" customFormat="1" ht="14.25" customHeight="1">
      <c r="A627" s="25" t="s">
        <v>1837</v>
      </c>
      <c r="B627" s="25">
        <v>18</v>
      </c>
      <c r="C627" s="25" t="s">
        <v>1893</v>
      </c>
      <c r="D627" s="25" t="s">
        <v>1894</v>
      </c>
      <c r="E627" s="25" t="s">
        <v>15</v>
      </c>
      <c r="F627" s="25" t="s">
        <v>1895</v>
      </c>
      <c r="G627" s="17">
        <f t="shared" si="45"/>
        <v>31</v>
      </c>
      <c r="H627" s="20">
        <f t="shared" si="46"/>
        <v>2481.0699999999997</v>
      </c>
      <c r="I627" s="20">
        <f t="shared" si="47"/>
        <v>2779.92</v>
      </c>
      <c r="J627" s="20">
        <f t="shared" si="48"/>
        <v>3269.04</v>
      </c>
      <c r="K627" s="20">
        <f t="shared" si="49"/>
        <v>4355.01</v>
      </c>
    </row>
    <row r="628" spans="1:11" s="11" customFormat="1" ht="14.25" customHeight="1">
      <c r="A628" s="25" t="s">
        <v>1837</v>
      </c>
      <c r="B628" s="25">
        <v>19</v>
      </c>
      <c r="C628" s="25" t="s">
        <v>1896</v>
      </c>
      <c r="D628" s="25" t="s">
        <v>1897</v>
      </c>
      <c r="E628" s="25" t="s">
        <v>15</v>
      </c>
      <c r="F628" s="25" t="s">
        <v>1898</v>
      </c>
      <c r="G628" s="17">
        <f t="shared" si="45"/>
        <v>31.1</v>
      </c>
      <c r="H628" s="20">
        <f t="shared" si="46"/>
        <v>2486.2599999999998</v>
      </c>
      <c r="I628" s="20">
        <f t="shared" si="47"/>
        <v>2785.11</v>
      </c>
      <c r="J628" s="20">
        <f t="shared" si="48"/>
        <v>3274.23</v>
      </c>
      <c r="K628" s="20">
        <f t="shared" si="49"/>
        <v>4360.200000000001</v>
      </c>
    </row>
    <row r="629" spans="1:11" s="11" customFormat="1" ht="14.25" customHeight="1">
      <c r="A629" s="25" t="s">
        <v>1837</v>
      </c>
      <c r="B629" s="25">
        <v>20</v>
      </c>
      <c r="C629" s="25" t="s">
        <v>1899</v>
      </c>
      <c r="D629" s="25" t="s">
        <v>1900</v>
      </c>
      <c r="E629" s="25" t="s">
        <v>15</v>
      </c>
      <c r="F629" s="25" t="s">
        <v>1901</v>
      </c>
      <c r="G629" s="17">
        <f t="shared" si="45"/>
        <v>33.49</v>
      </c>
      <c r="H629" s="20">
        <f t="shared" si="46"/>
        <v>2601.6499999999996</v>
      </c>
      <c r="I629" s="20">
        <f t="shared" si="47"/>
        <v>2900.5</v>
      </c>
      <c r="J629" s="20">
        <f t="shared" si="48"/>
        <v>3389.62</v>
      </c>
      <c r="K629" s="20">
        <f t="shared" si="49"/>
        <v>4475.59</v>
      </c>
    </row>
    <row r="630" spans="1:11" s="11" customFormat="1" ht="14.25" customHeight="1">
      <c r="A630" s="25" t="s">
        <v>1837</v>
      </c>
      <c r="B630" s="25">
        <v>21</v>
      </c>
      <c r="C630" s="25" t="s">
        <v>1902</v>
      </c>
      <c r="D630" s="25" t="s">
        <v>15</v>
      </c>
      <c r="E630" s="25" t="s">
        <v>1903</v>
      </c>
      <c r="F630" s="25" t="s">
        <v>1904</v>
      </c>
      <c r="G630" s="17">
        <f t="shared" si="45"/>
        <v>34.09</v>
      </c>
      <c r="H630" s="20">
        <f t="shared" si="46"/>
        <v>2630.8500000000004</v>
      </c>
      <c r="I630" s="20">
        <f t="shared" si="47"/>
        <v>2929.7000000000003</v>
      </c>
      <c r="J630" s="20">
        <f t="shared" si="48"/>
        <v>3418.82</v>
      </c>
      <c r="K630" s="20">
        <f t="shared" si="49"/>
        <v>4504.790000000001</v>
      </c>
    </row>
    <row r="631" spans="1:11" s="11" customFormat="1" ht="14.25" customHeight="1">
      <c r="A631" s="25" t="s">
        <v>1837</v>
      </c>
      <c r="B631" s="25">
        <v>22</v>
      </c>
      <c r="C631" s="25" t="s">
        <v>1905</v>
      </c>
      <c r="D631" s="25" t="s">
        <v>15</v>
      </c>
      <c r="E631" s="25" t="s">
        <v>1906</v>
      </c>
      <c r="F631" s="25" t="s">
        <v>1907</v>
      </c>
      <c r="G631" s="17">
        <f t="shared" si="45"/>
        <v>34.51</v>
      </c>
      <c r="H631" s="20">
        <f t="shared" si="46"/>
        <v>2651.1500000000005</v>
      </c>
      <c r="I631" s="20">
        <f t="shared" si="47"/>
        <v>2950.0000000000005</v>
      </c>
      <c r="J631" s="20">
        <f t="shared" si="48"/>
        <v>3439.1200000000003</v>
      </c>
      <c r="K631" s="20">
        <f t="shared" si="49"/>
        <v>4525.09</v>
      </c>
    </row>
    <row r="632" spans="1:11" s="11" customFormat="1" ht="14.25" customHeight="1">
      <c r="A632" s="25" t="s">
        <v>1837</v>
      </c>
      <c r="B632" s="25">
        <v>23</v>
      </c>
      <c r="C632" s="25" t="s">
        <v>1908</v>
      </c>
      <c r="D632" s="25" t="s">
        <v>15</v>
      </c>
      <c r="E632" s="25" t="s">
        <v>1909</v>
      </c>
      <c r="F632" s="25" t="s">
        <v>1910</v>
      </c>
      <c r="G632" s="17">
        <f t="shared" si="45"/>
        <v>32.8</v>
      </c>
      <c r="H632" s="20">
        <f t="shared" si="46"/>
        <v>2568.3500000000004</v>
      </c>
      <c r="I632" s="20">
        <f t="shared" si="47"/>
        <v>2867.2000000000003</v>
      </c>
      <c r="J632" s="20">
        <f t="shared" si="48"/>
        <v>3356.32</v>
      </c>
      <c r="K632" s="20">
        <f t="shared" si="49"/>
        <v>4442.29</v>
      </c>
    </row>
    <row r="633" spans="1:11" s="11" customFormat="1" ht="14.25" customHeight="1">
      <c r="A633" s="25" t="s">
        <v>1911</v>
      </c>
      <c r="B633" s="25">
        <v>0</v>
      </c>
      <c r="C633" s="25" t="s">
        <v>1912</v>
      </c>
      <c r="D633" s="25" t="s">
        <v>15</v>
      </c>
      <c r="E633" s="25" t="s">
        <v>1913</v>
      </c>
      <c r="F633" s="25" t="s">
        <v>1914</v>
      </c>
      <c r="G633" s="17">
        <f t="shared" si="45"/>
        <v>29.89</v>
      </c>
      <c r="H633" s="20">
        <f t="shared" si="46"/>
        <v>2427.5899999999997</v>
      </c>
      <c r="I633" s="20">
        <f t="shared" si="47"/>
        <v>2726.44</v>
      </c>
      <c r="J633" s="20">
        <f t="shared" si="48"/>
        <v>3215.56</v>
      </c>
      <c r="K633" s="20">
        <f t="shared" si="49"/>
        <v>4301.530000000001</v>
      </c>
    </row>
    <row r="634" spans="1:11" s="11" customFormat="1" ht="14.25" customHeight="1">
      <c r="A634" s="25" t="s">
        <v>1911</v>
      </c>
      <c r="B634" s="25">
        <v>1</v>
      </c>
      <c r="C634" s="25" t="s">
        <v>1915</v>
      </c>
      <c r="D634" s="25" t="s">
        <v>15</v>
      </c>
      <c r="E634" s="25" t="s">
        <v>1916</v>
      </c>
      <c r="F634" s="25" t="s">
        <v>1917</v>
      </c>
      <c r="G634" s="17">
        <f t="shared" si="45"/>
        <v>29.38</v>
      </c>
      <c r="H634" s="20">
        <f t="shared" si="46"/>
        <v>2403.0200000000004</v>
      </c>
      <c r="I634" s="20">
        <f t="shared" si="47"/>
        <v>2701.8700000000003</v>
      </c>
      <c r="J634" s="20">
        <f t="shared" si="48"/>
        <v>3190.9900000000002</v>
      </c>
      <c r="K634" s="20">
        <f t="shared" si="49"/>
        <v>4276.96</v>
      </c>
    </row>
    <row r="635" spans="1:11" s="11" customFormat="1" ht="14.25" customHeight="1">
      <c r="A635" s="25" t="s">
        <v>1911</v>
      </c>
      <c r="B635" s="25">
        <v>2</v>
      </c>
      <c r="C635" s="25" t="s">
        <v>1918</v>
      </c>
      <c r="D635" s="25" t="s">
        <v>15</v>
      </c>
      <c r="E635" s="25" t="s">
        <v>1919</v>
      </c>
      <c r="F635" s="25" t="s">
        <v>1920</v>
      </c>
      <c r="G635" s="17">
        <f t="shared" si="45"/>
        <v>20.27</v>
      </c>
      <c r="H635" s="20">
        <f t="shared" si="46"/>
        <v>1962.12</v>
      </c>
      <c r="I635" s="20">
        <f t="shared" si="47"/>
        <v>2260.9700000000003</v>
      </c>
      <c r="J635" s="20">
        <f t="shared" si="48"/>
        <v>2750.09</v>
      </c>
      <c r="K635" s="20">
        <f t="shared" si="49"/>
        <v>3836.0600000000004</v>
      </c>
    </row>
    <row r="636" spans="1:11" s="11" customFormat="1" ht="14.25" customHeight="1">
      <c r="A636" s="25" t="s">
        <v>1911</v>
      </c>
      <c r="B636" s="25">
        <v>3</v>
      </c>
      <c r="C636" s="25" t="s">
        <v>1921</v>
      </c>
      <c r="D636" s="25" t="s">
        <v>15</v>
      </c>
      <c r="E636" s="25" t="s">
        <v>1922</v>
      </c>
      <c r="F636" s="25" t="s">
        <v>1923</v>
      </c>
      <c r="G636" s="17">
        <f t="shared" si="45"/>
        <v>21.29</v>
      </c>
      <c r="H636" s="20">
        <f t="shared" si="46"/>
        <v>2011.4099999999999</v>
      </c>
      <c r="I636" s="20">
        <f t="shared" si="47"/>
        <v>2310.26</v>
      </c>
      <c r="J636" s="20">
        <f t="shared" si="48"/>
        <v>2799.38</v>
      </c>
      <c r="K636" s="20">
        <f t="shared" si="49"/>
        <v>3885.3500000000004</v>
      </c>
    </row>
    <row r="637" spans="1:11" s="11" customFormat="1" ht="14.25" customHeight="1">
      <c r="A637" s="25" t="s">
        <v>1911</v>
      </c>
      <c r="B637" s="25">
        <v>4</v>
      </c>
      <c r="C637" s="25" t="s">
        <v>1924</v>
      </c>
      <c r="D637" s="25" t="s">
        <v>15</v>
      </c>
      <c r="E637" s="25" t="s">
        <v>1925</v>
      </c>
      <c r="F637" s="25" t="s">
        <v>1926</v>
      </c>
      <c r="G637" s="17">
        <f t="shared" si="45"/>
        <v>20.92</v>
      </c>
      <c r="H637" s="20">
        <f t="shared" si="46"/>
        <v>1993.4</v>
      </c>
      <c r="I637" s="20">
        <f t="shared" si="47"/>
        <v>2292.25</v>
      </c>
      <c r="J637" s="20">
        <f t="shared" si="48"/>
        <v>2781.37</v>
      </c>
      <c r="K637" s="20">
        <f t="shared" si="49"/>
        <v>3867.34</v>
      </c>
    </row>
    <row r="638" spans="1:11" s="11" customFormat="1" ht="14.25" customHeight="1">
      <c r="A638" s="25" t="s">
        <v>1911</v>
      </c>
      <c r="B638" s="25">
        <v>5</v>
      </c>
      <c r="C638" s="25" t="s">
        <v>1927</v>
      </c>
      <c r="D638" s="25" t="s">
        <v>15</v>
      </c>
      <c r="E638" s="25" t="s">
        <v>1928</v>
      </c>
      <c r="F638" s="25" t="s">
        <v>1929</v>
      </c>
      <c r="G638" s="17">
        <f t="shared" si="45"/>
        <v>21</v>
      </c>
      <c r="H638" s="20">
        <f t="shared" si="46"/>
        <v>1997.23</v>
      </c>
      <c r="I638" s="20">
        <f t="shared" si="47"/>
        <v>2296.08</v>
      </c>
      <c r="J638" s="20">
        <f t="shared" si="48"/>
        <v>2785.2</v>
      </c>
      <c r="K638" s="20">
        <f t="shared" si="49"/>
        <v>3871.17</v>
      </c>
    </row>
    <row r="639" spans="1:11" s="11" customFormat="1" ht="14.25" customHeight="1">
      <c r="A639" s="25" t="s">
        <v>1911</v>
      </c>
      <c r="B639" s="25">
        <v>6</v>
      </c>
      <c r="C639" s="25" t="s">
        <v>1930</v>
      </c>
      <c r="D639" s="25" t="s">
        <v>15</v>
      </c>
      <c r="E639" s="25" t="s">
        <v>1931</v>
      </c>
      <c r="F639" s="25" t="s">
        <v>1932</v>
      </c>
      <c r="G639" s="17">
        <f t="shared" si="45"/>
        <v>19.97</v>
      </c>
      <c r="H639" s="20">
        <f t="shared" si="46"/>
        <v>1947.49</v>
      </c>
      <c r="I639" s="20">
        <f t="shared" si="47"/>
        <v>2246.3399999999997</v>
      </c>
      <c r="J639" s="20">
        <f t="shared" si="48"/>
        <v>2735.4599999999996</v>
      </c>
      <c r="K639" s="20">
        <f t="shared" si="49"/>
        <v>3821.43</v>
      </c>
    </row>
    <row r="640" spans="1:11" s="11" customFormat="1" ht="14.25" customHeight="1">
      <c r="A640" s="25" t="s">
        <v>1911</v>
      </c>
      <c r="B640" s="25">
        <v>7</v>
      </c>
      <c r="C640" s="25" t="s">
        <v>1291</v>
      </c>
      <c r="D640" s="25" t="s">
        <v>15</v>
      </c>
      <c r="E640" s="25" t="s">
        <v>1933</v>
      </c>
      <c r="F640" s="25" t="s">
        <v>1293</v>
      </c>
      <c r="G640" s="17">
        <f t="shared" si="45"/>
        <v>24.81</v>
      </c>
      <c r="H640" s="20">
        <f t="shared" si="46"/>
        <v>2181.65</v>
      </c>
      <c r="I640" s="20">
        <f t="shared" si="47"/>
        <v>2480.5</v>
      </c>
      <c r="J640" s="20">
        <f t="shared" si="48"/>
        <v>2969.62</v>
      </c>
      <c r="K640" s="20">
        <f t="shared" si="49"/>
        <v>4055.59</v>
      </c>
    </row>
    <row r="641" spans="1:11" s="11" customFormat="1" ht="14.25" customHeight="1">
      <c r="A641" s="25" t="s">
        <v>1911</v>
      </c>
      <c r="B641" s="25">
        <v>8</v>
      </c>
      <c r="C641" s="25" t="s">
        <v>1934</v>
      </c>
      <c r="D641" s="25" t="s">
        <v>15</v>
      </c>
      <c r="E641" s="25" t="s">
        <v>1935</v>
      </c>
      <c r="F641" s="25" t="s">
        <v>1936</v>
      </c>
      <c r="G641" s="17">
        <f t="shared" si="45"/>
        <v>30.83</v>
      </c>
      <c r="H641" s="20">
        <f t="shared" si="46"/>
        <v>2472.89</v>
      </c>
      <c r="I641" s="20">
        <f t="shared" si="47"/>
        <v>2771.74</v>
      </c>
      <c r="J641" s="20">
        <f t="shared" si="48"/>
        <v>3260.8599999999997</v>
      </c>
      <c r="K641" s="20">
        <f t="shared" si="49"/>
        <v>4346.83</v>
      </c>
    </row>
    <row r="642" spans="1:11" s="11" customFormat="1" ht="14.25" customHeight="1">
      <c r="A642" s="25" t="s">
        <v>1911</v>
      </c>
      <c r="B642" s="25">
        <v>9</v>
      </c>
      <c r="C642" s="25" t="s">
        <v>1937</v>
      </c>
      <c r="D642" s="25" t="s">
        <v>15</v>
      </c>
      <c r="E642" s="25" t="s">
        <v>1938</v>
      </c>
      <c r="F642" s="25" t="s">
        <v>1939</v>
      </c>
      <c r="G642" s="17">
        <f t="shared" si="45"/>
        <v>32.15</v>
      </c>
      <c r="H642" s="20">
        <f t="shared" si="46"/>
        <v>2537.02</v>
      </c>
      <c r="I642" s="20">
        <f t="shared" si="47"/>
        <v>2835.8700000000003</v>
      </c>
      <c r="J642" s="20">
        <f t="shared" si="48"/>
        <v>3324.9900000000002</v>
      </c>
      <c r="K642" s="20">
        <f t="shared" si="49"/>
        <v>4410.96</v>
      </c>
    </row>
    <row r="643" spans="1:11" s="11" customFormat="1" ht="14.25" customHeight="1">
      <c r="A643" s="25" t="s">
        <v>1911</v>
      </c>
      <c r="B643" s="25">
        <v>10</v>
      </c>
      <c r="C643" s="25" t="s">
        <v>1940</v>
      </c>
      <c r="D643" s="25" t="s">
        <v>15</v>
      </c>
      <c r="E643" s="25" t="s">
        <v>1941</v>
      </c>
      <c r="F643" s="25" t="s">
        <v>1942</v>
      </c>
      <c r="G643" s="17">
        <f t="shared" si="45"/>
        <v>32.73</v>
      </c>
      <c r="H643" s="20">
        <f t="shared" si="46"/>
        <v>2564.8399999999997</v>
      </c>
      <c r="I643" s="20">
        <f t="shared" si="47"/>
        <v>2863.69</v>
      </c>
      <c r="J643" s="20">
        <f t="shared" si="48"/>
        <v>3352.81</v>
      </c>
      <c r="K643" s="20">
        <f t="shared" si="49"/>
        <v>4438.78</v>
      </c>
    </row>
    <row r="644" spans="1:11" s="11" customFormat="1" ht="14.25" customHeight="1">
      <c r="A644" s="25" t="s">
        <v>1911</v>
      </c>
      <c r="B644" s="25">
        <v>11</v>
      </c>
      <c r="C644" s="25" t="s">
        <v>1943</v>
      </c>
      <c r="D644" s="25" t="s">
        <v>15</v>
      </c>
      <c r="E644" s="25" t="s">
        <v>1944</v>
      </c>
      <c r="F644" s="25" t="s">
        <v>1945</v>
      </c>
      <c r="G644" s="17">
        <f t="shared" si="45"/>
        <v>32.87</v>
      </c>
      <c r="H644" s="20">
        <f t="shared" si="46"/>
        <v>2571.6</v>
      </c>
      <c r="I644" s="20">
        <f t="shared" si="47"/>
        <v>2870.45</v>
      </c>
      <c r="J644" s="20">
        <f t="shared" si="48"/>
        <v>3359.5699999999997</v>
      </c>
      <c r="K644" s="20">
        <f t="shared" si="49"/>
        <v>4445.54</v>
      </c>
    </row>
    <row r="645" spans="1:11" s="11" customFormat="1" ht="14.25" customHeight="1">
      <c r="A645" s="25" t="s">
        <v>1911</v>
      </c>
      <c r="B645" s="25">
        <v>12</v>
      </c>
      <c r="C645" s="25" t="s">
        <v>1946</v>
      </c>
      <c r="D645" s="25" t="s">
        <v>15</v>
      </c>
      <c r="E645" s="25" t="s">
        <v>1947</v>
      </c>
      <c r="F645" s="25" t="s">
        <v>1948</v>
      </c>
      <c r="G645" s="17">
        <f t="shared" si="45"/>
        <v>33.1</v>
      </c>
      <c r="H645" s="20">
        <f t="shared" si="46"/>
        <v>2583.0099999999998</v>
      </c>
      <c r="I645" s="20">
        <f t="shared" si="47"/>
        <v>2881.86</v>
      </c>
      <c r="J645" s="20">
        <f t="shared" si="48"/>
        <v>3370.98</v>
      </c>
      <c r="K645" s="20">
        <f t="shared" si="49"/>
        <v>4456.950000000001</v>
      </c>
    </row>
    <row r="646" spans="1:11" s="11" customFormat="1" ht="14.25" customHeight="1">
      <c r="A646" s="25" t="s">
        <v>1911</v>
      </c>
      <c r="B646" s="25">
        <v>13</v>
      </c>
      <c r="C646" s="25" t="s">
        <v>1949</v>
      </c>
      <c r="D646" s="25" t="s">
        <v>15</v>
      </c>
      <c r="E646" s="25" t="s">
        <v>1950</v>
      </c>
      <c r="F646" s="25" t="s">
        <v>1951</v>
      </c>
      <c r="G646" s="17">
        <f t="shared" si="45"/>
        <v>33.09</v>
      </c>
      <c r="H646" s="20">
        <f t="shared" si="46"/>
        <v>2582.4900000000002</v>
      </c>
      <c r="I646" s="20">
        <f t="shared" si="47"/>
        <v>2881.34</v>
      </c>
      <c r="J646" s="20">
        <f t="shared" si="48"/>
        <v>3370.46</v>
      </c>
      <c r="K646" s="20">
        <f t="shared" si="49"/>
        <v>4456.43</v>
      </c>
    </row>
    <row r="647" spans="1:11" s="11" customFormat="1" ht="14.25" customHeight="1">
      <c r="A647" s="25" t="s">
        <v>1911</v>
      </c>
      <c r="B647" s="25">
        <v>14</v>
      </c>
      <c r="C647" s="25" t="s">
        <v>1952</v>
      </c>
      <c r="D647" s="25" t="s">
        <v>15</v>
      </c>
      <c r="E647" s="25" t="s">
        <v>1953</v>
      </c>
      <c r="F647" s="25" t="s">
        <v>1954</v>
      </c>
      <c r="G647" s="17">
        <f t="shared" si="45"/>
        <v>32.97</v>
      </c>
      <c r="H647" s="20">
        <f t="shared" si="46"/>
        <v>2576.39</v>
      </c>
      <c r="I647" s="20">
        <f t="shared" si="47"/>
        <v>2875.2400000000002</v>
      </c>
      <c r="J647" s="20">
        <f t="shared" si="48"/>
        <v>3364.36</v>
      </c>
      <c r="K647" s="20">
        <f t="shared" si="49"/>
        <v>4450.330000000001</v>
      </c>
    </row>
    <row r="648" spans="1:11" s="11" customFormat="1" ht="14.25" customHeight="1">
      <c r="A648" s="25" t="s">
        <v>1911</v>
      </c>
      <c r="B648" s="25">
        <v>15</v>
      </c>
      <c r="C648" s="25" t="s">
        <v>1955</v>
      </c>
      <c r="D648" s="25" t="s">
        <v>15</v>
      </c>
      <c r="E648" s="25" t="s">
        <v>1956</v>
      </c>
      <c r="F648" s="25" t="s">
        <v>1957</v>
      </c>
      <c r="G648" s="17">
        <f t="shared" si="45"/>
        <v>33.07</v>
      </c>
      <c r="H648" s="20">
        <f t="shared" si="46"/>
        <v>2581.5800000000004</v>
      </c>
      <c r="I648" s="20">
        <f t="shared" si="47"/>
        <v>2880.4300000000003</v>
      </c>
      <c r="J648" s="20">
        <f t="shared" si="48"/>
        <v>3369.55</v>
      </c>
      <c r="K648" s="20">
        <f t="shared" si="49"/>
        <v>4455.52</v>
      </c>
    </row>
    <row r="649" spans="1:11" s="11" customFormat="1" ht="14.25" customHeight="1">
      <c r="A649" s="25" t="s">
        <v>1911</v>
      </c>
      <c r="B649" s="25">
        <v>16</v>
      </c>
      <c r="C649" s="25" t="s">
        <v>1958</v>
      </c>
      <c r="D649" s="25" t="s">
        <v>15</v>
      </c>
      <c r="E649" s="25" t="s">
        <v>1959</v>
      </c>
      <c r="F649" s="25" t="s">
        <v>1960</v>
      </c>
      <c r="G649" s="17">
        <f t="shared" si="45"/>
        <v>32.57</v>
      </c>
      <c r="H649" s="20">
        <f t="shared" si="46"/>
        <v>2557.2100000000005</v>
      </c>
      <c r="I649" s="20">
        <f t="shared" si="47"/>
        <v>2856.0600000000004</v>
      </c>
      <c r="J649" s="20">
        <f t="shared" si="48"/>
        <v>3345.1800000000003</v>
      </c>
      <c r="K649" s="20">
        <f t="shared" si="49"/>
        <v>4431.15</v>
      </c>
    </row>
    <row r="650" spans="1:11" s="11" customFormat="1" ht="14.25" customHeight="1">
      <c r="A650" s="25" t="s">
        <v>1911</v>
      </c>
      <c r="B650" s="25">
        <v>17</v>
      </c>
      <c r="C650" s="25" t="s">
        <v>1961</v>
      </c>
      <c r="D650" s="25" t="s">
        <v>15</v>
      </c>
      <c r="E650" s="25" t="s">
        <v>1962</v>
      </c>
      <c r="F650" s="25" t="s">
        <v>1963</v>
      </c>
      <c r="G650" s="17">
        <f aca="true" t="shared" si="50" ref="G650:G728">ROUND((F650*0.0211),2)</f>
        <v>29.98</v>
      </c>
      <c r="H650" s="20">
        <f aca="true" t="shared" si="51" ref="H650:H656">F650+$M$3+G650</f>
        <v>2431.65</v>
      </c>
      <c r="I650" s="20">
        <f aca="true" t="shared" si="52" ref="I650:I656">F650+$N$3+G650</f>
        <v>2730.5000000000005</v>
      </c>
      <c r="J650" s="20">
        <f aca="true" t="shared" si="53" ref="J650:J656">F650+$O$3+G650</f>
        <v>3219.6200000000003</v>
      </c>
      <c r="K650" s="20">
        <f aca="true" t="shared" si="54" ref="K650:K656">F650+$P$3+G650</f>
        <v>4305.59</v>
      </c>
    </row>
    <row r="651" spans="1:11" s="11" customFormat="1" ht="14.25" customHeight="1">
      <c r="A651" s="25" t="s">
        <v>1911</v>
      </c>
      <c r="B651" s="25">
        <v>18</v>
      </c>
      <c r="C651" s="25" t="s">
        <v>1964</v>
      </c>
      <c r="D651" s="25" t="s">
        <v>15</v>
      </c>
      <c r="E651" s="25" t="s">
        <v>1965</v>
      </c>
      <c r="F651" s="25" t="s">
        <v>1966</v>
      </c>
      <c r="G651" s="17">
        <f t="shared" si="50"/>
        <v>30.52</v>
      </c>
      <c r="H651" s="20">
        <f t="shared" si="51"/>
        <v>2457.7599999999998</v>
      </c>
      <c r="I651" s="20">
        <f t="shared" si="52"/>
        <v>2756.61</v>
      </c>
      <c r="J651" s="20">
        <f t="shared" si="53"/>
        <v>3245.73</v>
      </c>
      <c r="K651" s="20">
        <f t="shared" si="54"/>
        <v>4331.700000000001</v>
      </c>
    </row>
    <row r="652" spans="1:11" s="11" customFormat="1" ht="14.25" customHeight="1">
      <c r="A652" s="25" t="s">
        <v>1911</v>
      </c>
      <c r="B652" s="25">
        <v>19</v>
      </c>
      <c r="C652" s="25" t="s">
        <v>1967</v>
      </c>
      <c r="D652" s="25" t="s">
        <v>15</v>
      </c>
      <c r="E652" s="25" t="s">
        <v>1968</v>
      </c>
      <c r="F652" s="25" t="s">
        <v>1969</v>
      </c>
      <c r="G652" s="17">
        <f t="shared" si="50"/>
        <v>30.63</v>
      </c>
      <c r="H652" s="20">
        <f t="shared" si="51"/>
        <v>2463.09</v>
      </c>
      <c r="I652" s="20">
        <f t="shared" si="52"/>
        <v>2761.9400000000005</v>
      </c>
      <c r="J652" s="20">
        <f t="shared" si="53"/>
        <v>3251.0600000000004</v>
      </c>
      <c r="K652" s="20">
        <f t="shared" si="54"/>
        <v>4337.030000000001</v>
      </c>
    </row>
    <row r="653" spans="1:11" s="11" customFormat="1" ht="14.25" customHeight="1">
      <c r="A653" s="25" t="s">
        <v>1911</v>
      </c>
      <c r="B653" s="25">
        <v>20</v>
      </c>
      <c r="C653" s="25" t="s">
        <v>1970</v>
      </c>
      <c r="D653" s="25" t="s">
        <v>1971</v>
      </c>
      <c r="E653" s="25" t="s">
        <v>15</v>
      </c>
      <c r="F653" s="25" t="s">
        <v>1972</v>
      </c>
      <c r="G653" s="17">
        <f t="shared" si="50"/>
        <v>33.38</v>
      </c>
      <c r="H653" s="20">
        <f t="shared" si="51"/>
        <v>2596.53</v>
      </c>
      <c r="I653" s="20">
        <f t="shared" si="52"/>
        <v>2895.38</v>
      </c>
      <c r="J653" s="20">
        <f t="shared" si="53"/>
        <v>3384.5</v>
      </c>
      <c r="K653" s="20">
        <f t="shared" si="54"/>
        <v>4470.47</v>
      </c>
    </row>
    <row r="654" spans="1:11" s="11" customFormat="1" ht="14.25" customHeight="1">
      <c r="A654" s="25" t="s">
        <v>1911</v>
      </c>
      <c r="B654" s="25">
        <v>21</v>
      </c>
      <c r="C654" s="25" t="s">
        <v>1973</v>
      </c>
      <c r="D654" s="25" t="s">
        <v>15</v>
      </c>
      <c r="E654" s="25" t="s">
        <v>1974</v>
      </c>
      <c r="F654" s="25" t="s">
        <v>1975</v>
      </c>
      <c r="G654" s="17">
        <f t="shared" si="50"/>
        <v>34.02</v>
      </c>
      <c r="H654" s="20">
        <f t="shared" si="51"/>
        <v>2627.1600000000003</v>
      </c>
      <c r="I654" s="20">
        <f t="shared" si="52"/>
        <v>2926.01</v>
      </c>
      <c r="J654" s="20">
        <f t="shared" si="53"/>
        <v>3415.13</v>
      </c>
      <c r="K654" s="20">
        <f t="shared" si="54"/>
        <v>4501.1</v>
      </c>
    </row>
    <row r="655" spans="1:11" s="11" customFormat="1" ht="14.25" customHeight="1">
      <c r="A655" s="25" t="s">
        <v>1911</v>
      </c>
      <c r="B655" s="25">
        <v>22</v>
      </c>
      <c r="C655" s="25" t="s">
        <v>1976</v>
      </c>
      <c r="D655" s="25" t="s">
        <v>15</v>
      </c>
      <c r="E655" s="25" t="s">
        <v>1977</v>
      </c>
      <c r="F655" s="25" t="s">
        <v>1978</v>
      </c>
      <c r="G655" s="17">
        <f t="shared" si="50"/>
        <v>34.56</v>
      </c>
      <c r="H655" s="20">
        <f t="shared" si="51"/>
        <v>2653.25</v>
      </c>
      <c r="I655" s="20">
        <f t="shared" si="52"/>
        <v>2952.1</v>
      </c>
      <c r="J655" s="20">
        <f t="shared" si="53"/>
        <v>3441.22</v>
      </c>
      <c r="K655" s="20">
        <f t="shared" si="54"/>
        <v>4527.1900000000005</v>
      </c>
    </row>
    <row r="656" spans="1:11" s="11" customFormat="1" ht="14.25" customHeight="1">
      <c r="A656" s="25" t="s">
        <v>1911</v>
      </c>
      <c r="B656" s="25">
        <v>23</v>
      </c>
      <c r="C656" s="25" t="s">
        <v>1979</v>
      </c>
      <c r="D656" s="25" t="s">
        <v>15</v>
      </c>
      <c r="E656" s="25" t="s">
        <v>1980</v>
      </c>
      <c r="F656" s="25" t="s">
        <v>1981</v>
      </c>
      <c r="G656" s="17">
        <f t="shared" si="50"/>
        <v>32.78</v>
      </c>
      <c r="H656" s="20">
        <f t="shared" si="51"/>
        <v>2567.4900000000002</v>
      </c>
      <c r="I656" s="20">
        <f t="shared" si="52"/>
        <v>2866.3400000000006</v>
      </c>
      <c r="J656" s="20">
        <f t="shared" si="53"/>
        <v>3355.4600000000005</v>
      </c>
      <c r="K656" s="20">
        <f t="shared" si="54"/>
        <v>4441.43</v>
      </c>
    </row>
    <row r="657" spans="1:11" s="11" customFormat="1" ht="14.25" customHeight="1">
      <c r="A657" s="25" t="s">
        <v>1982</v>
      </c>
      <c r="B657" s="25">
        <v>0</v>
      </c>
      <c r="C657" s="25" t="s">
        <v>1983</v>
      </c>
      <c r="D657" s="25" t="s">
        <v>15</v>
      </c>
      <c r="E657" s="25" t="s">
        <v>1984</v>
      </c>
      <c r="F657" s="25" t="s">
        <v>1985</v>
      </c>
      <c r="G657" s="17">
        <f t="shared" si="50"/>
        <v>29.56</v>
      </c>
      <c r="H657" s="20">
        <f aca="true" t="shared" si="55" ref="H657:H720">F657+$M$3+G657</f>
        <v>2411.72</v>
      </c>
      <c r="I657" s="20">
        <f aca="true" t="shared" si="56" ref="I657:I720">F657+$N$3+G657</f>
        <v>2710.57</v>
      </c>
      <c r="J657" s="20">
        <f aca="true" t="shared" si="57" ref="J657:J720">F657+$O$3+G657</f>
        <v>3199.69</v>
      </c>
      <c r="K657" s="20">
        <f aca="true" t="shared" si="58" ref="K657:K720">F657+$P$3+G657</f>
        <v>4285.660000000001</v>
      </c>
    </row>
    <row r="658" spans="1:11" s="11" customFormat="1" ht="14.25" customHeight="1">
      <c r="A658" s="25" t="s">
        <v>1982</v>
      </c>
      <c r="B658" s="25">
        <v>1</v>
      </c>
      <c r="C658" s="25" t="s">
        <v>1986</v>
      </c>
      <c r="D658" s="25" t="s">
        <v>1987</v>
      </c>
      <c r="E658" s="25" t="s">
        <v>15</v>
      </c>
      <c r="F658" s="25" t="s">
        <v>1988</v>
      </c>
      <c r="G658" s="17">
        <f t="shared" si="50"/>
        <v>20.08</v>
      </c>
      <c r="H658" s="20">
        <f t="shared" si="55"/>
        <v>1952.6999999999998</v>
      </c>
      <c r="I658" s="20">
        <f t="shared" si="56"/>
        <v>2251.55</v>
      </c>
      <c r="J658" s="20">
        <f t="shared" si="57"/>
        <v>2740.67</v>
      </c>
      <c r="K658" s="20">
        <f t="shared" si="58"/>
        <v>3826.6400000000003</v>
      </c>
    </row>
    <row r="659" spans="1:11" s="11" customFormat="1" ht="14.25" customHeight="1">
      <c r="A659" s="25" t="s">
        <v>1982</v>
      </c>
      <c r="B659" s="25">
        <v>2</v>
      </c>
      <c r="C659" s="25" t="s">
        <v>1989</v>
      </c>
      <c r="D659" s="25" t="s">
        <v>15</v>
      </c>
      <c r="E659" s="25" t="s">
        <v>1990</v>
      </c>
      <c r="F659" s="25" t="s">
        <v>1991</v>
      </c>
      <c r="G659" s="17">
        <f t="shared" si="50"/>
        <v>19.9</v>
      </c>
      <c r="H659" s="20">
        <f t="shared" si="55"/>
        <v>1944.1000000000001</v>
      </c>
      <c r="I659" s="20">
        <f t="shared" si="56"/>
        <v>2242.9500000000003</v>
      </c>
      <c r="J659" s="20">
        <f t="shared" si="57"/>
        <v>2732.07</v>
      </c>
      <c r="K659" s="20">
        <f t="shared" si="58"/>
        <v>3818.0400000000004</v>
      </c>
    </row>
    <row r="660" spans="1:11" s="11" customFormat="1" ht="14.25" customHeight="1">
      <c r="A660" s="25" t="s">
        <v>1982</v>
      </c>
      <c r="B660" s="25">
        <v>3</v>
      </c>
      <c r="C660" s="25" t="s">
        <v>1992</v>
      </c>
      <c r="D660" s="25" t="s">
        <v>15</v>
      </c>
      <c r="E660" s="25" t="s">
        <v>1993</v>
      </c>
      <c r="F660" s="25" t="s">
        <v>1994</v>
      </c>
      <c r="G660" s="17">
        <f t="shared" si="50"/>
        <v>20.79</v>
      </c>
      <c r="H660" s="20">
        <f t="shared" si="55"/>
        <v>1987.1799999999998</v>
      </c>
      <c r="I660" s="20">
        <f t="shared" si="56"/>
        <v>2286.03</v>
      </c>
      <c r="J660" s="20">
        <f t="shared" si="57"/>
        <v>2775.15</v>
      </c>
      <c r="K660" s="20">
        <f t="shared" si="58"/>
        <v>3861.1200000000003</v>
      </c>
    </row>
    <row r="661" spans="1:11" s="11" customFormat="1" ht="14.25" customHeight="1">
      <c r="A661" s="25" t="s">
        <v>1982</v>
      </c>
      <c r="B661" s="25">
        <v>4</v>
      </c>
      <c r="C661" s="25" t="s">
        <v>1995</v>
      </c>
      <c r="D661" s="25" t="s">
        <v>1996</v>
      </c>
      <c r="E661" s="25" t="s">
        <v>15</v>
      </c>
      <c r="F661" s="25" t="s">
        <v>1997</v>
      </c>
      <c r="G661" s="17">
        <f t="shared" si="50"/>
        <v>20.48</v>
      </c>
      <c r="H661" s="20">
        <f t="shared" si="55"/>
        <v>1971.8899999999999</v>
      </c>
      <c r="I661" s="20">
        <f t="shared" si="56"/>
        <v>2270.7400000000002</v>
      </c>
      <c r="J661" s="20">
        <f t="shared" si="57"/>
        <v>2759.86</v>
      </c>
      <c r="K661" s="20">
        <f t="shared" si="58"/>
        <v>3845.8300000000004</v>
      </c>
    </row>
    <row r="662" spans="1:11" s="11" customFormat="1" ht="14.25" customHeight="1">
      <c r="A662" s="25" t="s">
        <v>1982</v>
      </c>
      <c r="B662" s="25">
        <v>5</v>
      </c>
      <c r="C662" s="25" t="s">
        <v>1998</v>
      </c>
      <c r="D662" s="25" t="s">
        <v>1999</v>
      </c>
      <c r="E662" s="25" t="s">
        <v>15</v>
      </c>
      <c r="F662" s="25" t="s">
        <v>2000</v>
      </c>
      <c r="G662" s="17">
        <f t="shared" si="50"/>
        <v>20.46</v>
      </c>
      <c r="H662" s="20">
        <f t="shared" si="55"/>
        <v>1971.3400000000001</v>
      </c>
      <c r="I662" s="20">
        <f t="shared" si="56"/>
        <v>2270.19</v>
      </c>
      <c r="J662" s="20">
        <f t="shared" si="57"/>
        <v>2759.31</v>
      </c>
      <c r="K662" s="20">
        <f t="shared" si="58"/>
        <v>3845.28</v>
      </c>
    </row>
    <row r="663" spans="1:11" s="11" customFormat="1" ht="14.25" customHeight="1">
      <c r="A663" s="25" t="s">
        <v>1982</v>
      </c>
      <c r="B663" s="25">
        <v>6</v>
      </c>
      <c r="C663" s="25" t="s">
        <v>2001</v>
      </c>
      <c r="D663" s="25" t="s">
        <v>2002</v>
      </c>
      <c r="E663" s="25" t="s">
        <v>15</v>
      </c>
      <c r="F663" s="25" t="s">
        <v>2003</v>
      </c>
      <c r="G663" s="17">
        <f t="shared" si="50"/>
        <v>20.82</v>
      </c>
      <c r="H663" s="20">
        <f t="shared" si="55"/>
        <v>1988.3999999999999</v>
      </c>
      <c r="I663" s="20">
        <f t="shared" si="56"/>
        <v>2287.2500000000005</v>
      </c>
      <c r="J663" s="20">
        <f t="shared" si="57"/>
        <v>2776.3700000000003</v>
      </c>
      <c r="K663" s="20">
        <f t="shared" si="58"/>
        <v>3862.3400000000006</v>
      </c>
    </row>
    <row r="664" spans="1:11" s="11" customFormat="1" ht="14.25" customHeight="1">
      <c r="A664" s="25" t="s">
        <v>1982</v>
      </c>
      <c r="B664" s="25">
        <v>7</v>
      </c>
      <c r="C664" s="25" t="s">
        <v>2004</v>
      </c>
      <c r="D664" s="25" t="s">
        <v>2005</v>
      </c>
      <c r="E664" s="25" t="s">
        <v>15</v>
      </c>
      <c r="F664" s="25" t="s">
        <v>2006</v>
      </c>
      <c r="G664" s="17">
        <f t="shared" si="50"/>
        <v>26.07</v>
      </c>
      <c r="H664" s="20">
        <f t="shared" si="55"/>
        <v>2242.38</v>
      </c>
      <c r="I664" s="20">
        <f t="shared" si="56"/>
        <v>2541.23</v>
      </c>
      <c r="J664" s="20">
        <f t="shared" si="57"/>
        <v>3030.35</v>
      </c>
      <c r="K664" s="20">
        <f t="shared" si="58"/>
        <v>4116.32</v>
      </c>
    </row>
    <row r="665" spans="1:11" s="11" customFormat="1" ht="14.25" customHeight="1">
      <c r="A665" s="25" t="s">
        <v>1982</v>
      </c>
      <c r="B665" s="25">
        <v>8</v>
      </c>
      <c r="C665" s="25" t="s">
        <v>2007</v>
      </c>
      <c r="D665" s="25" t="s">
        <v>55</v>
      </c>
      <c r="E665" s="25" t="s">
        <v>15</v>
      </c>
      <c r="F665" s="25" t="s">
        <v>2008</v>
      </c>
      <c r="G665" s="17">
        <f t="shared" si="50"/>
        <v>32.49</v>
      </c>
      <c r="H665" s="20">
        <f t="shared" si="55"/>
        <v>2553.5199999999995</v>
      </c>
      <c r="I665" s="20">
        <f t="shared" si="56"/>
        <v>2852.37</v>
      </c>
      <c r="J665" s="20">
        <f t="shared" si="57"/>
        <v>3341.49</v>
      </c>
      <c r="K665" s="20">
        <f t="shared" si="58"/>
        <v>4427.46</v>
      </c>
    </row>
    <row r="666" spans="1:11" s="11" customFormat="1" ht="14.25" customHeight="1">
      <c r="A666" s="25" t="s">
        <v>1982</v>
      </c>
      <c r="B666" s="25">
        <v>9</v>
      </c>
      <c r="C666" s="25" t="s">
        <v>2009</v>
      </c>
      <c r="D666" s="25" t="s">
        <v>15</v>
      </c>
      <c r="E666" s="25" t="s">
        <v>1144</v>
      </c>
      <c r="F666" s="25" t="s">
        <v>2010</v>
      </c>
      <c r="G666" s="17">
        <f t="shared" si="50"/>
        <v>35.36</v>
      </c>
      <c r="H666" s="20">
        <f t="shared" si="55"/>
        <v>2692.28</v>
      </c>
      <c r="I666" s="20">
        <f t="shared" si="56"/>
        <v>2991.1300000000006</v>
      </c>
      <c r="J666" s="20">
        <f t="shared" si="57"/>
        <v>3480.2500000000005</v>
      </c>
      <c r="K666" s="20">
        <f t="shared" si="58"/>
        <v>4566.22</v>
      </c>
    </row>
    <row r="667" spans="1:11" s="11" customFormat="1" ht="14.25" customHeight="1">
      <c r="A667" s="25" t="s">
        <v>1982</v>
      </c>
      <c r="B667" s="25">
        <v>10</v>
      </c>
      <c r="C667" s="25" t="s">
        <v>2011</v>
      </c>
      <c r="D667" s="25" t="s">
        <v>15</v>
      </c>
      <c r="E667" s="25" t="s">
        <v>2012</v>
      </c>
      <c r="F667" s="25" t="s">
        <v>2013</v>
      </c>
      <c r="G667" s="17">
        <f t="shared" si="50"/>
        <v>34.79</v>
      </c>
      <c r="H667" s="20">
        <f t="shared" si="55"/>
        <v>2664.81</v>
      </c>
      <c r="I667" s="20">
        <f t="shared" si="56"/>
        <v>2963.66</v>
      </c>
      <c r="J667" s="20">
        <f t="shared" si="57"/>
        <v>3452.7799999999997</v>
      </c>
      <c r="K667" s="20">
        <f t="shared" si="58"/>
        <v>4538.75</v>
      </c>
    </row>
    <row r="668" spans="1:11" s="11" customFormat="1" ht="14.25" customHeight="1">
      <c r="A668" s="25" t="s">
        <v>1982</v>
      </c>
      <c r="B668" s="25">
        <v>11</v>
      </c>
      <c r="C668" s="25" t="s">
        <v>2014</v>
      </c>
      <c r="D668" s="25" t="s">
        <v>15</v>
      </c>
      <c r="E668" s="25" t="s">
        <v>2015</v>
      </c>
      <c r="F668" s="25" t="s">
        <v>2016</v>
      </c>
      <c r="G668" s="17">
        <f t="shared" si="50"/>
        <v>34.61</v>
      </c>
      <c r="H668" s="20">
        <f t="shared" si="55"/>
        <v>2655.7000000000003</v>
      </c>
      <c r="I668" s="20">
        <f t="shared" si="56"/>
        <v>2954.55</v>
      </c>
      <c r="J668" s="20">
        <f t="shared" si="57"/>
        <v>3443.67</v>
      </c>
      <c r="K668" s="20">
        <f t="shared" si="58"/>
        <v>4529.64</v>
      </c>
    </row>
    <row r="669" spans="1:11" s="11" customFormat="1" ht="14.25" customHeight="1">
      <c r="A669" s="25" t="s">
        <v>1982</v>
      </c>
      <c r="B669" s="25">
        <v>12</v>
      </c>
      <c r="C669" s="25" t="s">
        <v>2017</v>
      </c>
      <c r="D669" s="25" t="s">
        <v>15</v>
      </c>
      <c r="E669" s="25" t="s">
        <v>2018</v>
      </c>
      <c r="F669" s="25" t="s">
        <v>2019</v>
      </c>
      <c r="G669" s="17">
        <f t="shared" si="50"/>
        <v>35.25</v>
      </c>
      <c r="H669" s="20">
        <f t="shared" si="55"/>
        <v>2687.01</v>
      </c>
      <c r="I669" s="20">
        <f t="shared" si="56"/>
        <v>2985.86</v>
      </c>
      <c r="J669" s="20">
        <f t="shared" si="57"/>
        <v>3474.98</v>
      </c>
      <c r="K669" s="20">
        <f t="shared" si="58"/>
        <v>4560.950000000001</v>
      </c>
    </row>
    <row r="670" spans="1:11" s="11" customFormat="1" ht="14.25" customHeight="1">
      <c r="A670" s="25" t="s">
        <v>1982</v>
      </c>
      <c r="B670" s="25">
        <v>13</v>
      </c>
      <c r="C670" s="25" t="s">
        <v>2020</v>
      </c>
      <c r="D670" s="25" t="s">
        <v>15</v>
      </c>
      <c r="E670" s="25" t="s">
        <v>2021</v>
      </c>
      <c r="F670" s="25" t="s">
        <v>2022</v>
      </c>
      <c r="G670" s="17">
        <f t="shared" si="50"/>
        <v>35.39</v>
      </c>
      <c r="H670" s="20">
        <f t="shared" si="55"/>
        <v>2693.4199999999996</v>
      </c>
      <c r="I670" s="20">
        <f t="shared" si="56"/>
        <v>2992.27</v>
      </c>
      <c r="J670" s="20">
        <f t="shared" si="57"/>
        <v>3481.39</v>
      </c>
      <c r="K670" s="20">
        <f t="shared" si="58"/>
        <v>4567.360000000001</v>
      </c>
    </row>
    <row r="671" spans="1:11" s="11" customFormat="1" ht="14.25" customHeight="1">
      <c r="A671" s="25" t="s">
        <v>1982</v>
      </c>
      <c r="B671" s="25">
        <v>14</v>
      </c>
      <c r="C671" s="25" t="s">
        <v>2023</v>
      </c>
      <c r="D671" s="25" t="s">
        <v>15</v>
      </c>
      <c r="E671" s="25" t="s">
        <v>2024</v>
      </c>
      <c r="F671" s="25" t="s">
        <v>2025</v>
      </c>
      <c r="G671" s="17">
        <f t="shared" si="50"/>
        <v>35.34</v>
      </c>
      <c r="H671" s="20">
        <f t="shared" si="55"/>
        <v>2691.41</v>
      </c>
      <c r="I671" s="20">
        <f t="shared" si="56"/>
        <v>2990.26</v>
      </c>
      <c r="J671" s="20">
        <f t="shared" si="57"/>
        <v>3479.38</v>
      </c>
      <c r="K671" s="20">
        <f t="shared" si="58"/>
        <v>4565.35</v>
      </c>
    </row>
    <row r="672" spans="1:11" s="11" customFormat="1" ht="14.25" customHeight="1">
      <c r="A672" s="25" t="s">
        <v>1982</v>
      </c>
      <c r="B672" s="25">
        <v>15</v>
      </c>
      <c r="C672" s="25" t="s">
        <v>2026</v>
      </c>
      <c r="D672" s="25" t="s">
        <v>15</v>
      </c>
      <c r="E672" s="25" t="s">
        <v>2027</v>
      </c>
      <c r="F672" s="25" t="s">
        <v>2028</v>
      </c>
      <c r="G672" s="17">
        <f t="shared" si="50"/>
        <v>34.17</v>
      </c>
      <c r="H672" s="20">
        <f t="shared" si="55"/>
        <v>2634.51</v>
      </c>
      <c r="I672" s="20">
        <f t="shared" si="56"/>
        <v>2933.36</v>
      </c>
      <c r="J672" s="20">
        <f t="shared" si="57"/>
        <v>3422.48</v>
      </c>
      <c r="K672" s="20">
        <f t="shared" si="58"/>
        <v>4508.450000000001</v>
      </c>
    </row>
    <row r="673" spans="1:11" s="11" customFormat="1" ht="14.25" customHeight="1">
      <c r="A673" s="25" t="s">
        <v>1982</v>
      </c>
      <c r="B673" s="25">
        <v>16</v>
      </c>
      <c r="C673" s="25" t="s">
        <v>2029</v>
      </c>
      <c r="D673" s="25" t="s">
        <v>15</v>
      </c>
      <c r="E673" s="25" t="s">
        <v>2030</v>
      </c>
      <c r="F673" s="25" t="s">
        <v>2031</v>
      </c>
      <c r="G673" s="17">
        <f t="shared" si="50"/>
        <v>34.02</v>
      </c>
      <c r="H673" s="20">
        <f t="shared" si="55"/>
        <v>2627.5499999999997</v>
      </c>
      <c r="I673" s="20">
        <f t="shared" si="56"/>
        <v>2926.4</v>
      </c>
      <c r="J673" s="20">
        <f t="shared" si="57"/>
        <v>3415.52</v>
      </c>
      <c r="K673" s="20">
        <f t="shared" si="58"/>
        <v>4501.490000000001</v>
      </c>
    </row>
    <row r="674" spans="1:11" s="11" customFormat="1" ht="14.25" customHeight="1">
      <c r="A674" s="25" t="s">
        <v>1982</v>
      </c>
      <c r="B674" s="25">
        <v>17</v>
      </c>
      <c r="C674" s="25" t="s">
        <v>2032</v>
      </c>
      <c r="D674" s="25" t="s">
        <v>15</v>
      </c>
      <c r="E674" s="25" t="s">
        <v>2033</v>
      </c>
      <c r="F674" s="25" t="s">
        <v>2034</v>
      </c>
      <c r="G674" s="17">
        <f t="shared" si="50"/>
        <v>32.06</v>
      </c>
      <c r="H674" s="20">
        <f t="shared" si="55"/>
        <v>2532.6699999999996</v>
      </c>
      <c r="I674" s="20">
        <f t="shared" si="56"/>
        <v>2831.52</v>
      </c>
      <c r="J674" s="20">
        <f t="shared" si="57"/>
        <v>3320.64</v>
      </c>
      <c r="K674" s="20">
        <f t="shared" si="58"/>
        <v>4406.610000000001</v>
      </c>
    </row>
    <row r="675" spans="1:11" s="11" customFormat="1" ht="14.25" customHeight="1">
      <c r="A675" s="25" t="s">
        <v>1982</v>
      </c>
      <c r="B675" s="25">
        <v>18</v>
      </c>
      <c r="C675" s="25" t="s">
        <v>2035</v>
      </c>
      <c r="D675" s="25" t="s">
        <v>15</v>
      </c>
      <c r="E675" s="25" t="s">
        <v>2036</v>
      </c>
      <c r="F675" s="25" t="s">
        <v>2037</v>
      </c>
      <c r="G675" s="17">
        <f t="shared" si="50"/>
        <v>32.06</v>
      </c>
      <c r="H675" s="20">
        <f t="shared" si="55"/>
        <v>2532.5899999999997</v>
      </c>
      <c r="I675" s="20">
        <f t="shared" si="56"/>
        <v>2831.44</v>
      </c>
      <c r="J675" s="20">
        <f t="shared" si="57"/>
        <v>3320.56</v>
      </c>
      <c r="K675" s="20">
        <f t="shared" si="58"/>
        <v>4406.530000000001</v>
      </c>
    </row>
    <row r="676" spans="1:11" s="11" customFormat="1" ht="14.25" customHeight="1">
      <c r="A676" s="25" t="s">
        <v>1982</v>
      </c>
      <c r="B676" s="25">
        <v>19</v>
      </c>
      <c r="C676" s="25" t="s">
        <v>30</v>
      </c>
      <c r="D676" s="25" t="s">
        <v>2038</v>
      </c>
      <c r="E676" s="25" t="s">
        <v>15</v>
      </c>
      <c r="F676" s="25" t="s">
        <v>2039</v>
      </c>
      <c r="G676" s="17">
        <f t="shared" si="50"/>
        <v>31.05</v>
      </c>
      <c r="H676" s="20">
        <f t="shared" si="55"/>
        <v>2483.63</v>
      </c>
      <c r="I676" s="20">
        <f t="shared" si="56"/>
        <v>2782.4800000000005</v>
      </c>
      <c r="J676" s="20">
        <f t="shared" si="57"/>
        <v>3271.6000000000004</v>
      </c>
      <c r="K676" s="20">
        <f t="shared" si="58"/>
        <v>4357.570000000001</v>
      </c>
    </row>
    <row r="677" spans="1:11" s="11" customFormat="1" ht="14.25" customHeight="1">
      <c r="A677" s="25" t="s">
        <v>1982</v>
      </c>
      <c r="B677" s="25">
        <v>20</v>
      </c>
      <c r="C677" s="25" t="s">
        <v>2040</v>
      </c>
      <c r="D677" s="25" t="s">
        <v>2041</v>
      </c>
      <c r="E677" s="25" t="s">
        <v>15</v>
      </c>
      <c r="F677" s="25" t="s">
        <v>2042</v>
      </c>
      <c r="G677" s="17">
        <f t="shared" si="50"/>
        <v>33.08</v>
      </c>
      <c r="H677" s="20">
        <f t="shared" si="55"/>
        <v>2581.89</v>
      </c>
      <c r="I677" s="20">
        <f t="shared" si="56"/>
        <v>2880.74</v>
      </c>
      <c r="J677" s="20">
        <f t="shared" si="57"/>
        <v>3369.8599999999997</v>
      </c>
      <c r="K677" s="20">
        <f t="shared" si="58"/>
        <v>4455.83</v>
      </c>
    </row>
    <row r="678" spans="1:11" s="11" customFormat="1" ht="14.25" customHeight="1">
      <c r="A678" s="25" t="s">
        <v>1982</v>
      </c>
      <c r="B678" s="25">
        <v>21</v>
      </c>
      <c r="C678" s="25" t="s">
        <v>2043</v>
      </c>
      <c r="D678" s="25" t="s">
        <v>2044</v>
      </c>
      <c r="E678" s="25" t="s">
        <v>15</v>
      </c>
      <c r="F678" s="25" t="s">
        <v>2045</v>
      </c>
      <c r="G678" s="17">
        <f t="shared" si="50"/>
        <v>34.27</v>
      </c>
      <c r="H678" s="20">
        <f t="shared" si="55"/>
        <v>2639.28</v>
      </c>
      <c r="I678" s="20">
        <f t="shared" si="56"/>
        <v>2938.13</v>
      </c>
      <c r="J678" s="20">
        <f t="shared" si="57"/>
        <v>3427.25</v>
      </c>
      <c r="K678" s="20">
        <f t="shared" si="58"/>
        <v>4513.220000000001</v>
      </c>
    </row>
    <row r="679" spans="1:11" s="11" customFormat="1" ht="14.25" customHeight="1">
      <c r="A679" s="25" t="s">
        <v>1982</v>
      </c>
      <c r="B679" s="25">
        <v>22</v>
      </c>
      <c r="C679" s="25" t="s">
        <v>2046</v>
      </c>
      <c r="D679" s="25" t="s">
        <v>15</v>
      </c>
      <c r="E679" s="25" t="s">
        <v>2047</v>
      </c>
      <c r="F679" s="25" t="s">
        <v>2048</v>
      </c>
      <c r="G679" s="17">
        <f t="shared" si="50"/>
        <v>32.66</v>
      </c>
      <c r="H679" s="20">
        <f t="shared" si="55"/>
        <v>2561.5199999999995</v>
      </c>
      <c r="I679" s="20">
        <f t="shared" si="56"/>
        <v>2860.37</v>
      </c>
      <c r="J679" s="20">
        <f t="shared" si="57"/>
        <v>3349.49</v>
      </c>
      <c r="K679" s="20">
        <f t="shared" si="58"/>
        <v>4435.46</v>
      </c>
    </row>
    <row r="680" spans="1:11" s="11" customFormat="1" ht="14.25" customHeight="1">
      <c r="A680" s="25" t="s">
        <v>1982</v>
      </c>
      <c r="B680" s="25">
        <v>23</v>
      </c>
      <c r="C680" s="25" t="s">
        <v>2049</v>
      </c>
      <c r="D680" s="25" t="s">
        <v>15</v>
      </c>
      <c r="E680" s="25" t="s">
        <v>2050</v>
      </c>
      <c r="F680" s="25" t="s">
        <v>2051</v>
      </c>
      <c r="G680" s="17">
        <f t="shared" si="50"/>
        <v>30.22</v>
      </c>
      <c r="H680" s="20">
        <f t="shared" si="55"/>
        <v>2443.4599999999996</v>
      </c>
      <c r="I680" s="20">
        <f t="shared" si="56"/>
        <v>2742.31</v>
      </c>
      <c r="J680" s="20">
        <f t="shared" si="57"/>
        <v>3231.43</v>
      </c>
      <c r="K680" s="20">
        <f t="shared" si="58"/>
        <v>4317.400000000001</v>
      </c>
    </row>
    <row r="681" spans="1:11" s="11" customFormat="1" ht="14.25" customHeight="1">
      <c r="A681" s="25" t="s">
        <v>2052</v>
      </c>
      <c r="B681" s="25">
        <v>0</v>
      </c>
      <c r="C681" s="25" t="s">
        <v>2053</v>
      </c>
      <c r="D681" s="25" t="s">
        <v>15</v>
      </c>
      <c r="E681" s="25" t="s">
        <v>2054</v>
      </c>
      <c r="F681" s="25" t="s">
        <v>2055</v>
      </c>
      <c r="G681" s="17">
        <f t="shared" si="50"/>
        <v>20.79</v>
      </c>
      <c r="H681" s="20">
        <f t="shared" si="55"/>
        <v>1987.12</v>
      </c>
      <c r="I681" s="20">
        <f t="shared" si="56"/>
        <v>2285.9700000000003</v>
      </c>
      <c r="J681" s="20">
        <f t="shared" si="57"/>
        <v>2775.09</v>
      </c>
      <c r="K681" s="20">
        <f t="shared" si="58"/>
        <v>3861.0600000000004</v>
      </c>
    </row>
    <row r="682" spans="1:11" s="11" customFormat="1" ht="14.25" customHeight="1">
      <c r="A682" s="25" t="s">
        <v>2052</v>
      </c>
      <c r="B682" s="25">
        <v>1</v>
      </c>
      <c r="C682" s="25" t="s">
        <v>2056</v>
      </c>
      <c r="D682" s="25" t="s">
        <v>15</v>
      </c>
      <c r="E682" s="25" t="s">
        <v>2057</v>
      </c>
      <c r="F682" s="25" t="s">
        <v>2058</v>
      </c>
      <c r="G682" s="17">
        <f t="shared" si="50"/>
        <v>20.39</v>
      </c>
      <c r="H682" s="20">
        <f t="shared" si="55"/>
        <v>1967.5400000000002</v>
      </c>
      <c r="I682" s="20">
        <f t="shared" si="56"/>
        <v>2266.39</v>
      </c>
      <c r="J682" s="20">
        <f t="shared" si="57"/>
        <v>2755.5099999999998</v>
      </c>
      <c r="K682" s="20">
        <f t="shared" si="58"/>
        <v>3841.48</v>
      </c>
    </row>
    <row r="683" spans="1:11" s="11" customFormat="1" ht="14.25" customHeight="1">
      <c r="A683" s="25" t="s">
        <v>2052</v>
      </c>
      <c r="B683" s="25">
        <v>2</v>
      </c>
      <c r="C683" s="25" t="s">
        <v>2059</v>
      </c>
      <c r="D683" s="25" t="s">
        <v>2060</v>
      </c>
      <c r="E683" s="25" t="s">
        <v>15</v>
      </c>
      <c r="F683" s="25" t="s">
        <v>2061</v>
      </c>
      <c r="G683" s="17">
        <f t="shared" si="50"/>
        <v>14.03</v>
      </c>
      <c r="H683" s="20">
        <f t="shared" si="55"/>
        <v>1660.1499999999999</v>
      </c>
      <c r="I683" s="20">
        <f t="shared" si="56"/>
        <v>1959.0000000000002</v>
      </c>
      <c r="J683" s="20">
        <f t="shared" si="57"/>
        <v>2448.1200000000003</v>
      </c>
      <c r="K683" s="20">
        <f t="shared" si="58"/>
        <v>3534.0900000000006</v>
      </c>
    </row>
    <row r="684" spans="1:11" s="11" customFormat="1" ht="14.25" customHeight="1">
      <c r="A684" s="25" t="s">
        <v>2052</v>
      </c>
      <c r="B684" s="25">
        <v>3</v>
      </c>
      <c r="C684" s="25" t="s">
        <v>2062</v>
      </c>
      <c r="D684" s="25" t="s">
        <v>2063</v>
      </c>
      <c r="E684" s="25" t="s">
        <v>15</v>
      </c>
      <c r="F684" s="25" t="s">
        <v>2064</v>
      </c>
      <c r="G684" s="17">
        <f t="shared" si="50"/>
        <v>13.28</v>
      </c>
      <c r="H684" s="20">
        <f t="shared" si="55"/>
        <v>1623.8</v>
      </c>
      <c r="I684" s="20">
        <f t="shared" si="56"/>
        <v>1922.65</v>
      </c>
      <c r="J684" s="20">
        <f t="shared" si="57"/>
        <v>2411.77</v>
      </c>
      <c r="K684" s="20">
        <f t="shared" si="58"/>
        <v>3497.7400000000002</v>
      </c>
    </row>
    <row r="685" spans="1:11" s="11" customFormat="1" ht="14.25" customHeight="1">
      <c r="A685" s="25" t="s">
        <v>2052</v>
      </c>
      <c r="B685" s="25">
        <v>4</v>
      </c>
      <c r="C685" s="25" t="s">
        <v>2065</v>
      </c>
      <c r="D685" s="25" t="s">
        <v>2066</v>
      </c>
      <c r="E685" s="25" t="s">
        <v>15</v>
      </c>
      <c r="F685" s="25" t="s">
        <v>2067</v>
      </c>
      <c r="G685" s="17">
        <f t="shared" si="50"/>
        <v>13.68</v>
      </c>
      <c r="H685" s="20">
        <f t="shared" si="55"/>
        <v>1642.91</v>
      </c>
      <c r="I685" s="20">
        <f t="shared" si="56"/>
        <v>1941.7600000000002</v>
      </c>
      <c r="J685" s="20">
        <f t="shared" si="57"/>
        <v>2430.8799999999997</v>
      </c>
      <c r="K685" s="20">
        <f t="shared" si="58"/>
        <v>3516.85</v>
      </c>
    </row>
    <row r="686" spans="1:11" s="11" customFormat="1" ht="14.25" customHeight="1">
      <c r="A686" s="25" t="s">
        <v>2052</v>
      </c>
      <c r="B686" s="25">
        <v>5</v>
      </c>
      <c r="C686" s="25" t="s">
        <v>2068</v>
      </c>
      <c r="D686" s="25" t="s">
        <v>2069</v>
      </c>
      <c r="E686" s="25" t="s">
        <v>15</v>
      </c>
      <c r="F686" s="25" t="s">
        <v>2070</v>
      </c>
      <c r="G686" s="17">
        <f t="shared" si="50"/>
        <v>16.38</v>
      </c>
      <c r="H686" s="20">
        <f t="shared" si="55"/>
        <v>1773.4900000000002</v>
      </c>
      <c r="I686" s="20">
        <f t="shared" si="56"/>
        <v>2072.34</v>
      </c>
      <c r="J686" s="20">
        <f t="shared" si="57"/>
        <v>2561.46</v>
      </c>
      <c r="K686" s="20">
        <f t="shared" si="58"/>
        <v>3647.4300000000003</v>
      </c>
    </row>
    <row r="687" spans="1:11" s="11" customFormat="1" ht="14.25" customHeight="1">
      <c r="A687" s="25" t="s">
        <v>2052</v>
      </c>
      <c r="B687" s="25">
        <v>6</v>
      </c>
      <c r="C687" s="25" t="s">
        <v>2071</v>
      </c>
      <c r="D687" s="25" t="s">
        <v>2072</v>
      </c>
      <c r="E687" s="25" t="s">
        <v>15</v>
      </c>
      <c r="F687" s="25" t="s">
        <v>2073</v>
      </c>
      <c r="G687" s="17">
        <f t="shared" si="50"/>
        <v>20.93</v>
      </c>
      <c r="H687" s="20">
        <f t="shared" si="55"/>
        <v>1993.66</v>
      </c>
      <c r="I687" s="20">
        <f t="shared" si="56"/>
        <v>2292.5099999999998</v>
      </c>
      <c r="J687" s="20">
        <f t="shared" si="57"/>
        <v>2781.6299999999997</v>
      </c>
      <c r="K687" s="20">
        <f t="shared" si="58"/>
        <v>3867.6</v>
      </c>
    </row>
    <row r="688" spans="1:11" s="11" customFormat="1" ht="14.25" customHeight="1">
      <c r="A688" s="25" t="s">
        <v>2052</v>
      </c>
      <c r="B688" s="25">
        <v>7</v>
      </c>
      <c r="C688" s="25" t="s">
        <v>2074</v>
      </c>
      <c r="D688" s="25" t="s">
        <v>2075</v>
      </c>
      <c r="E688" s="25" t="s">
        <v>15</v>
      </c>
      <c r="F688" s="25" t="s">
        <v>2076</v>
      </c>
      <c r="G688" s="17">
        <f t="shared" si="50"/>
        <v>27.05</v>
      </c>
      <c r="H688" s="20">
        <f t="shared" si="55"/>
        <v>2289.8100000000004</v>
      </c>
      <c r="I688" s="20">
        <f t="shared" si="56"/>
        <v>2588.6600000000003</v>
      </c>
      <c r="J688" s="20">
        <f t="shared" si="57"/>
        <v>3077.78</v>
      </c>
      <c r="K688" s="20">
        <f t="shared" si="58"/>
        <v>4163.750000000001</v>
      </c>
    </row>
    <row r="689" spans="1:11" s="11" customFormat="1" ht="14.25" customHeight="1">
      <c r="A689" s="25" t="s">
        <v>2052</v>
      </c>
      <c r="B689" s="25">
        <v>8</v>
      </c>
      <c r="C689" s="25" t="s">
        <v>2077</v>
      </c>
      <c r="D689" s="25" t="s">
        <v>2078</v>
      </c>
      <c r="E689" s="25" t="s">
        <v>15</v>
      </c>
      <c r="F689" s="25" t="s">
        <v>2079</v>
      </c>
      <c r="G689" s="17">
        <f t="shared" si="50"/>
        <v>32.65</v>
      </c>
      <c r="H689" s="20">
        <f t="shared" si="55"/>
        <v>2561.14</v>
      </c>
      <c r="I689" s="20">
        <f t="shared" si="56"/>
        <v>2859.9900000000002</v>
      </c>
      <c r="J689" s="20">
        <f t="shared" si="57"/>
        <v>3349.11</v>
      </c>
      <c r="K689" s="20">
        <f t="shared" si="58"/>
        <v>4435.08</v>
      </c>
    </row>
    <row r="690" spans="1:11" s="11" customFormat="1" ht="14.25" customHeight="1">
      <c r="A690" s="25" t="s">
        <v>2052</v>
      </c>
      <c r="B690" s="25">
        <v>9</v>
      </c>
      <c r="C690" s="25" t="s">
        <v>2080</v>
      </c>
      <c r="D690" s="25" t="s">
        <v>2081</v>
      </c>
      <c r="E690" s="25" t="s">
        <v>15</v>
      </c>
      <c r="F690" s="25" t="s">
        <v>2082</v>
      </c>
      <c r="G690" s="17">
        <f t="shared" si="50"/>
        <v>34.87</v>
      </c>
      <c r="H690" s="20">
        <f t="shared" si="55"/>
        <v>2668.5699999999997</v>
      </c>
      <c r="I690" s="20">
        <f t="shared" si="56"/>
        <v>2967.42</v>
      </c>
      <c r="J690" s="20">
        <f t="shared" si="57"/>
        <v>3456.54</v>
      </c>
      <c r="K690" s="20">
        <f t="shared" si="58"/>
        <v>4542.51</v>
      </c>
    </row>
    <row r="691" spans="1:11" s="11" customFormat="1" ht="14.25" customHeight="1">
      <c r="A691" s="25" t="s">
        <v>2052</v>
      </c>
      <c r="B691" s="25">
        <v>10</v>
      </c>
      <c r="C691" s="25" t="s">
        <v>2083</v>
      </c>
      <c r="D691" s="25" t="s">
        <v>2084</v>
      </c>
      <c r="E691" s="25" t="s">
        <v>15</v>
      </c>
      <c r="F691" s="25" t="s">
        <v>2085</v>
      </c>
      <c r="G691" s="17">
        <f t="shared" si="50"/>
        <v>35.21</v>
      </c>
      <c r="H691" s="20">
        <f t="shared" si="55"/>
        <v>2684.9300000000003</v>
      </c>
      <c r="I691" s="20">
        <f t="shared" si="56"/>
        <v>2983.78</v>
      </c>
      <c r="J691" s="20">
        <f t="shared" si="57"/>
        <v>3472.9</v>
      </c>
      <c r="K691" s="20">
        <f t="shared" si="58"/>
        <v>4558.87</v>
      </c>
    </row>
    <row r="692" spans="1:11" s="11" customFormat="1" ht="14.25" customHeight="1">
      <c r="A692" s="25" t="s">
        <v>2052</v>
      </c>
      <c r="B692" s="25">
        <v>11</v>
      </c>
      <c r="C692" s="25" t="s">
        <v>2086</v>
      </c>
      <c r="D692" s="25" t="s">
        <v>2087</v>
      </c>
      <c r="E692" s="25" t="s">
        <v>15</v>
      </c>
      <c r="F692" s="25" t="s">
        <v>2088</v>
      </c>
      <c r="G692" s="17">
        <f t="shared" si="50"/>
        <v>35.42</v>
      </c>
      <c r="H692" s="20">
        <f t="shared" si="55"/>
        <v>2694.9300000000003</v>
      </c>
      <c r="I692" s="20">
        <f t="shared" si="56"/>
        <v>2993.78</v>
      </c>
      <c r="J692" s="20">
        <f t="shared" si="57"/>
        <v>3482.9</v>
      </c>
      <c r="K692" s="20">
        <f t="shared" si="58"/>
        <v>4568.870000000001</v>
      </c>
    </row>
    <row r="693" spans="1:11" s="11" customFormat="1" ht="14.25" customHeight="1">
      <c r="A693" s="25" t="s">
        <v>2052</v>
      </c>
      <c r="B693" s="25">
        <v>12</v>
      </c>
      <c r="C693" s="25" t="s">
        <v>2089</v>
      </c>
      <c r="D693" s="25" t="s">
        <v>15</v>
      </c>
      <c r="E693" s="25" t="s">
        <v>47</v>
      </c>
      <c r="F693" s="25" t="s">
        <v>2090</v>
      </c>
      <c r="G693" s="17">
        <f t="shared" si="50"/>
        <v>34.63</v>
      </c>
      <c r="H693" s="20">
        <f t="shared" si="55"/>
        <v>2656.82</v>
      </c>
      <c r="I693" s="20">
        <f t="shared" si="56"/>
        <v>2955.67</v>
      </c>
      <c r="J693" s="20">
        <f t="shared" si="57"/>
        <v>3444.79</v>
      </c>
      <c r="K693" s="20">
        <f t="shared" si="58"/>
        <v>4530.76</v>
      </c>
    </row>
    <row r="694" spans="1:11" s="11" customFormat="1" ht="14.25" customHeight="1">
      <c r="A694" s="25" t="s">
        <v>2052</v>
      </c>
      <c r="B694" s="25">
        <v>13</v>
      </c>
      <c r="C694" s="25" t="s">
        <v>2091</v>
      </c>
      <c r="D694" s="25" t="s">
        <v>15</v>
      </c>
      <c r="E694" s="25" t="s">
        <v>2092</v>
      </c>
      <c r="F694" s="25" t="s">
        <v>2093</v>
      </c>
      <c r="G694" s="17">
        <f t="shared" si="50"/>
        <v>34.83</v>
      </c>
      <c r="H694" s="20">
        <f t="shared" si="55"/>
        <v>2666.56</v>
      </c>
      <c r="I694" s="20">
        <f t="shared" si="56"/>
        <v>2965.41</v>
      </c>
      <c r="J694" s="20">
        <f t="shared" si="57"/>
        <v>3454.5299999999997</v>
      </c>
      <c r="K694" s="20">
        <f t="shared" si="58"/>
        <v>4540.5</v>
      </c>
    </row>
    <row r="695" spans="1:11" s="11" customFormat="1" ht="14.25" customHeight="1">
      <c r="A695" s="25" t="s">
        <v>2052</v>
      </c>
      <c r="B695" s="25">
        <v>14</v>
      </c>
      <c r="C695" s="25" t="s">
        <v>2094</v>
      </c>
      <c r="D695" s="25" t="s">
        <v>15</v>
      </c>
      <c r="E695" s="25" t="s">
        <v>2095</v>
      </c>
      <c r="F695" s="25" t="s">
        <v>2096</v>
      </c>
      <c r="G695" s="17">
        <f t="shared" si="50"/>
        <v>34.73</v>
      </c>
      <c r="H695" s="20">
        <f t="shared" si="55"/>
        <v>2661.56</v>
      </c>
      <c r="I695" s="20">
        <f t="shared" si="56"/>
        <v>2960.4100000000003</v>
      </c>
      <c r="J695" s="20">
        <f t="shared" si="57"/>
        <v>3449.53</v>
      </c>
      <c r="K695" s="20">
        <f t="shared" si="58"/>
        <v>4535.5</v>
      </c>
    </row>
    <row r="696" spans="1:11" s="11" customFormat="1" ht="14.25" customHeight="1">
      <c r="A696" s="25" t="s">
        <v>2052</v>
      </c>
      <c r="B696" s="25">
        <v>15</v>
      </c>
      <c r="C696" s="25" t="s">
        <v>2097</v>
      </c>
      <c r="D696" s="25" t="s">
        <v>15</v>
      </c>
      <c r="E696" s="25" t="s">
        <v>2098</v>
      </c>
      <c r="F696" s="25" t="s">
        <v>2099</v>
      </c>
      <c r="G696" s="17">
        <f t="shared" si="50"/>
        <v>34.45</v>
      </c>
      <c r="H696" s="20">
        <f t="shared" si="55"/>
        <v>2648.37</v>
      </c>
      <c r="I696" s="20">
        <f t="shared" si="56"/>
        <v>2947.2200000000003</v>
      </c>
      <c r="J696" s="20">
        <f t="shared" si="57"/>
        <v>3436.34</v>
      </c>
      <c r="K696" s="20">
        <f t="shared" si="58"/>
        <v>4522.31</v>
      </c>
    </row>
    <row r="697" spans="1:11" s="11" customFormat="1" ht="14.25" customHeight="1">
      <c r="A697" s="25" t="s">
        <v>2052</v>
      </c>
      <c r="B697" s="25">
        <v>16</v>
      </c>
      <c r="C697" s="25" t="s">
        <v>2100</v>
      </c>
      <c r="D697" s="25" t="s">
        <v>15</v>
      </c>
      <c r="E697" s="25" t="s">
        <v>2101</v>
      </c>
      <c r="F697" s="25" t="s">
        <v>2102</v>
      </c>
      <c r="G697" s="17">
        <f t="shared" si="50"/>
        <v>33.78</v>
      </c>
      <c r="H697" s="20">
        <f t="shared" si="55"/>
        <v>2615.85</v>
      </c>
      <c r="I697" s="20">
        <f t="shared" si="56"/>
        <v>2914.7000000000003</v>
      </c>
      <c r="J697" s="20">
        <f t="shared" si="57"/>
        <v>3403.82</v>
      </c>
      <c r="K697" s="20">
        <f t="shared" si="58"/>
        <v>4489.79</v>
      </c>
    </row>
    <row r="698" spans="1:11" s="11" customFormat="1" ht="14.25" customHeight="1">
      <c r="A698" s="25" t="s">
        <v>2052</v>
      </c>
      <c r="B698" s="25">
        <v>17</v>
      </c>
      <c r="C698" s="25" t="s">
        <v>2103</v>
      </c>
      <c r="D698" s="25" t="s">
        <v>15</v>
      </c>
      <c r="E698" s="25" t="s">
        <v>2104</v>
      </c>
      <c r="F698" s="25" t="s">
        <v>2105</v>
      </c>
      <c r="G698" s="17">
        <f t="shared" si="50"/>
        <v>31.94</v>
      </c>
      <c r="H698" s="20">
        <f t="shared" si="55"/>
        <v>2526.6600000000003</v>
      </c>
      <c r="I698" s="20">
        <f t="shared" si="56"/>
        <v>2825.51</v>
      </c>
      <c r="J698" s="20">
        <f t="shared" si="57"/>
        <v>3314.63</v>
      </c>
      <c r="K698" s="20">
        <f t="shared" si="58"/>
        <v>4400.599999999999</v>
      </c>
    </row>
    <row r="699" spans="1:11" s="11" customFormat="1" ht="14.25" customHeight="1">
      <c r="A699" s="25" t="s">
        <v>2052</v>
      </c>
      <c r="B699" s="25">
        <v>18</v>
      </c>
      <c r="C699" s="25" t="s">
        <v>2106</v>
      </c>
      <c r="D699" s="25" t="s">
        <v>15</v>
      </c>
      <c r="E699" s="25" t="s">
        <v>2107</v>
      </c>
      <c r="F699" s="25" t="s">
        <v>2108</v>
      </c>
      <c r="G699" s="17">
        <f t="shared" si="50"/>
        <v>31.84</v>
      </c>
      <c r="H699" s="20">
        <f t="shared" si="55"/>
        <v>2521.96</v>
      </c>
      <c r="I699" s="20">
        <f t="shared" si="56"/>
        <v>2820.8100000000004</v>
      </c>
      <c r="J699" s="20">
        <f t="shared" si="57"/>
        <v>3309.9300000000003</v>
      </c>
      <c r="K699" s="20">
        <f t="shared" si="58"/>
        <v>4395.900000000001</v>
      </c>
    </row>
    <row r="700" spans="1:11" s="11" customFormat="1" ht="14.25" customHeight="1">
      <c r="A700" s="25" t="s">
        <v>2052</v>
      </c>
      <c r="B700" s="25">
        <v>19</v>
      </c>
      <c r="C700" s="25" t="s">
        <v>2109</v>
      </c>
      <c r="D700" s="25" t="s">
        <v>15</v>
      </c>
      <c r="E700" s="25" t="s">
        <v>2110</v>
      </c>
      <c r="F700" s="25" t="s">
        <v>2111</v>
      </c>
      <c r="G700" s="17">
        <f t="shared" si="50"/>
        <v>32.12</v>
      </c>
      <c r="H700" s="20">
        <f t="shared" si="55"/>
        <v>2535.38</v>
      </c>
      <c r="I700" s="20">
        <f t="shared" si="56"/>
        <v>2834.23</v>
      </c>
      <c r="J700" s="20">
        <f t="shared" si="57"/>
        <v>3323.35</v>
      </c>
      <c r="K700" s="20">
        <f t="shared" si="58"/>
        <v>4409.320000000001</v>
      </c>
    </row>
    <row r="701" spans="1:11" s="11" customFormat="1" ht="14.25" customHeight="1">
      <c r="A701" s="25" t="s">
        <v>2052</v>
      </c>
      <c r="B701" s="25">
        <v>20</v>
      </c>
      <c r="C701" s="25" t="s">
        <v>2112</v>
      </c>
      <c r="D701" s="25" t="s">
        <v>15</v>
      </c>
      <c r="E701" s="25" t="s">
        <v>2113</v>
      </c>
      <c r="F701" s="25" t="s">
        <v>2114</v>
      </c>
      <c r="G701" s="17">
        <f t="shared" si="50"/>
        <v>33.68</v>
      </c>
      <c r="H701" s="20">
        <f t="shared" si="55"/>
        <v>2611.0399999999995</v>
      </c>
      <c r="I701" s="20">
        <f t="shared" si="56"/>
        <v>2909.89</v>
      </c>
      <c r="J701" s="20">
        <f t="shared" si="57"/>
        <v>3399.0099999999998</v>
      </c>
      <c r="K701" s="20">
        <f t="shared" si="58"/>
        <v>4484.9800000000005</v>
      </c>
    </row>
    <row r="702" spans="1:11" s="11" customFormat="1" ht="14.25" customHeight="1">
      <c r="A702" s="25" t="s">
        <v>2052</v>
      </c>
      <c r="B702" s="25">
        <v>21</v>
      </c>
      <c r="C702" s="25" t="s">
        <v>2115</v>
      </c>
      <c r="D702" s="25" t="s">
        <v>15</v>
      </c>
      <c r="E702" s="25" t="s">
        <v>2116</v>
      </c>
      <c r="F702" s="25" t="s">
        <v>2117</v>
      </c>
      <c r="G702" s="17">
        <f t="shared" si="50"/>
        <v>35.06</v>
      </c>
      <c r="H702" s="20">
        <f t="shared" si="55"/>
        <v>2677.69</v>
      </c>
      <c r="I702" s="20">
        <f t="shared" si="56"/>
        <v>2976.5400000000004</v>
      </c>
      <c r="J702" s="20">
        <f t="shared" si="57"/>
        <v>3465.6600000000003</v>
      </c>
      <c r="K702" s="20">
        <f t="shared" si="58"/>
        <v>4551.630000000001</v>
      </c>
    </row>
    <row r="703" spans="1:11" s="11" customFormat="1" ht="14.25" customHeight="1">
      <c r="A703" s="25" t="s">
        <v>2052</v>
      </c>
      <c r="B703" s="25">
        <v>22</v>
      </c>
      <c r="C703" s="25" t="s">
        <v>2118</v>
      </c>
      <c r="D703" s="25" t="s">
        <v>15</v>
      </c>
      <c r="E703" s="25" t="s">
        <v>2119</v>
      </c>
      <c r="F703" s="25" t="s">
        <v>2120</v>
      </c>
      <c r="G703" s="17">
        <f t="shared" si="50"/>
        <v>33.05</v>
      </c>
      <c r="H703" s="20">
        <f t="shared" si="55"/>
        <v>2580.2700000000004</v>
      </c>
      <c r="I703" s="20">
        <f t="shared" si="56"/>
        <v>2879.1200000000003</v>
      </c>
      <c r="J703" s="20">
        <f t="shared" si="57"/>
        <v>3368.2400000000002</v>
      </c>
      <c r="K703" s="20">
        <f t="shared" si="58"/>
        <v>4454.21</v>
      </c>
    </row>
    <row r="704" spans="1:11" s="11" customFormat="1" ht="14.25" customHeight="1">
      <c r="A704" s="25" t="s">
        <v>2052</v>
      </c>
      <c r="B704" s="25">
        <v>23</v>
      </c>
      <c r="C704" s="25" t="s">
        <v>2121</v>
      </c>
      <c r="D704" s="25" t="s">
        <v>15</v>
      </c>
      <c r="E704" s="25" t="s">
        <v>2122</v>
      </c>
      <c r="F704" s="25" t="s">
        <v>2123</v>
      </c>
      <c r="G704" s="17">
        <f t="shared" si="50"/>
        <v>30.27</v>
      </c>
      <c r="H704" s="20">
        <f t="shared" si="55"/>
        <v>2446.06</v>
      </c>
      <c r="I704" s="20">
        <f t="shared" si="56"/>
        <v>2744.9100000000003</v>
      </c>
      <c r="J704" s="20">
        <f t="shared" si="57"/>
        <v>3234.03</v>
      </c>
      <c r="K704" s="20">
        <f t="shared" si="58"/>
        <v>4320.000000000001</v>
      </c>
    </row>
    <row r="705" spans="1:11" s="11" customFormat="1" ht="14.25" customHeight="1">
      <c r="A705" s="25" t="s">
        <v>2124</v>
      </c>
      <c r="B705" s="25">
        <v>0</v>
      </c>
      <c r="C705" s="25" t="s">
        <v>2125</v>
      </c>
      <c r="D705" s="25" t="s">
        <v>15</v>
      </c>
      <c r="E705" s="25" t="s">
        <v>2126</v>
      </c>
      <c r="F705" s="25" t="s">
        <v>2127</v>
      </c>
      <c r="G705" s="17">
        <f t="shared" si="50"/>
        <v>21.24</v>
      </c>
      <c r="H705" s="20">
        <f t="shared" si="55"/>
        <v>2008.77</v>
      </c>
      <c r="I705" s="20">
        <f t="shared" si="56"/>
        <v>2307.62</v>
      </c>
      <c r="J705" s="20">
        <f t="shared" si="57"/>
        <v>2796.74</v>
      </c>
      <c r="K705" s="20">
        <f t="shared" si="58"/>
        <v>3882.71</v>
      </c>
    </row>
    <row r="706" spans="1:11" s="11" customFormat="1" ht="14.25" customHeight="1">
      <c r="A706" s="25" t="s">
        <v>2124</v>
      </c>
      <c r="B706" s="25">
        <v>1</v>
      </c>
      <c r="C706" s="25" t="s">
        <v>2128</v>
      </c>
      <c r="D706" s="25" t="s">
        <v>15</v>
      </c>
      <c r="E706" s="25" t="s">
        <v>2129</v>
      </c>
      <c r="F706" s="25" t="s">
        <v>2130</v>
      </c>
      <c r="G706" s="17">
        <f t="shared" si="50"/>
        <v>20.83</v>
      </c>
      <c r="H706" s="20">
        <f t="shared" si="55"/>
        <v>1989.17</v>
      </c>
      <c r="I706" s="20">
        <f t="shared" si="56"/>
        <v>2288.02</v>
      </c>
      <c r="J706" s="20">
        <f t="shared" si="57"/>
        <v>2777.14</v>
      </c>
      <c r="K706" s="20">
        <f t="shared" si="58"/>
        <v>3863.11</v>
      </c>
    </row>
    <row r="707" spans="1:11" s="11" customFormat="1" ht="14.25" customHeight="1">
      <c r="A707" s="25" t="s">
        <v>2124</v>
      </c>
      <c r="B707" s="25">
        <v>2</v>
      </c>
      <c r="C707" s="25" t="s">
        <v>2131</v>
      </c>
      <c r="D707" s="25" t="s">
        <v>15</v>
      </c>
      <c r="E707" s="25" t="s">
        <v>2132</v>
      </c>
      <c r="F707" s="25" t="s">
        <v>2133</v>
      </c>
      <c r="G707" s="17">
        <f t="shared" si="50"/>
        <v>20.93</v>
      </c>
      <c r="H707" s="20">
        <f t="shared" si="55"/>
        <v>1993.94</v>
      </c>
      <c r="I707" s="20">
        <f t="shared" si="56"/>
        <v>2292.79</v>
      </c>
      <c r="J707" s="20">
        <f t="shared" si="57"/>
        <v>2781.91</v>
      </c>
      <c r="K707" s="20">
        <f t="shared" si="58"/>
        <v>3867.88</v>
      </c>
    </row>
    <row r="708" spans="1:11" s="11" customFormat="1" ht="14.25" customHeight="1">
      <c r="A708" s="25" t="s">
        <v>2124</v>
      </c>
      <c r="B708" s="25">
        <v>3</v>
      </c>
      <c r="C708" s="25" t="s">
        <v>2134</v>
      </c>
      <c r="D708" s="25" t="s">
        <v>15</v>
      </c>
      <c r="E708" s="25" t="s">
        <v>2135</v>
      </c>
      <c r="F708" s="25" t="s">
        <v>2136</v>
      </c>
      <c r="G708" s="17">
        <f t="shared" si="50"/>
        <v>21.66</v>
      </c>
      <c r="H708" s="20">
        <f t="shared" si="55"/>
        <v>2028.96</v>
      </c>
      <c r="I708" s="20">
        <f t="shared" si="56"/>
        <v>2327.81</v>
      </c>
      <c r="J708" s="20">
        <f t="shared" si="57"/>
        <v>2816.93</v>
      </c>
      <c r="K708" s="20">
        <f t="shared" si="58"/>
        <v>3902.9</v>
      </c>
    </row>
    <row r="709" spans="1:11" s="11" customFormat="1" ht="14.25" customHeight="1">
      <c r="A709" s="25" t="s">
        <v>2124</v>
      </c>
      <c r="B709" s="25">
        <v>4</v>
      </c>
      <c r="C709" s="25" t="s">
        <v>2137</v>
      </c>
      <c r="D709" s="25" t="s">
        <v>15</v>
      </c>
      <c r="E709" s="25" t="s">
        <v>2138</v>
      </c>
      <c r="F709" s="25" t="s">
        <v>2139</v>
      </c>
      <c r="G709" s="17">
        <f t="shared" si="50"/>
        <v>21.71</v>
      </c>
      <c r="H709" s="20">
        <f t="shared" si="55"/>
        <v>2031.64</v>
      </c>
      <c r="I709" s="20">
        <f t="shared" si="56"/>
        <v>2330.4900000000002</v>
      </c>
      <c r="J709" s="20">
        <f t="shared" si="57"/>
        <v>2819.61</v>
      </c>
      <c r="K709" s="20">
        <f t="shared" si="58"/>
        <v>3905.5800000000004</v>
      </c>
    </row>
    <row r="710" spans="1:11" s="11" customFormat="1" ht="14.25" customHeight="1">
      <c r="A710" s="25" t="s">
        <v>2124</v>
      </c>
      <c r="B710" s="25">
        <v>5</v>
      </c>
      <c r="C710" s="25" t="s">
        <v>2140</v>
      </c>
      <c r="D710" s="25" t="s">
        <v>15</v>
      </c>
      <c r="E710" s="25" t="s">
        <v>2141</v>
      </c>
      <c r="F710" s="25" t="s">
        <v>2142</v>
      </c>
      <c r="G710" s="17">
        <f t="shared" si="50"/>
        <v>21.62</v>
      </c>
      <c r="H710" s="20">
        <f t="shared" si="55"/>
        <v>2027.3</v>
      </c>
      <c r="I710" s="20">
        <f t="shared" si="56"/>
        <v>2326.15</v>
      </c>
      <c r="J710" s="20">
        <f t="shared" si="57"/>
        <v>2815.27</v>
      </c>
      <c r="K710" s="20">
        <f t="shared" si="58"/>
        <v>3901.2400000000002</v>
      </c>
    </row>
    <row r="711" spans="1:11" s="11" customFormat="1" ht="14.25" customHeight="1">
      <c r="A711" s="25" t="s">
        <v>2124</v>
      </c>
      <c r="B711" s="25">
        <v>6</v>
      </c>
      <c r="C711" s="25" t="s">
        <v>2143</v>
      </c>
      <c r="D711" s="25" t="s">
        <v>2144</v>
      </c>
      <c r="E711" s="25" t="s">
        <v>15</v>
      </c>
      <c r="F711" s="25" t="s">
        <v>31</v>
      </c>
      <c r="G711" s="17">
        <f t="shared" si="50"/>
        <v>21.79</v>
      </c>
      <c r="H711" s="20">
        <f t="shared" si="55"/>
        <v>2035.57</v>
      </c>
      <c r="I711" s="20">
        <f t="shared" si="56"/>
        <v>2334.42</v>
      </c>
      <c r="J711" s="20">
        <f t="shared" si="57"/>
        <v>2823.54</v>
      </c>
      <c r="K711" s="20">
        <f t="shared" si="58"/>
        <v>3909.51</v>
      </c>
    </row>
    <row r="712" spans="1:11" s="11" customFormat="1" ht="14.25" customHeight="1">
      <c r="A712" s="25" t="s">
        <v>2124</v>
      </c>
      <c r="B712" s="25">
        <v>7</v>
      </c>
      <c r="C712" s="25" t="s">
        <v>2145</v>
      </c>
      <c r="D712" s="25" t="s">
        <v>15</v>
      </c>
      <c r="E712" s="25" t="s">
        <v>2146</v>
      </c>
      <c r="F712" s="25" t="s">
        <v>2147</v>
      </c>
      <c r="G712" s="17">
        <f t="shared" si="50"/>
        <v>31.53</v>
      </c>
      <c r="H712" s="20">
        <f t="shared" si="55"/>
        <v>2506.6</v>
      </c>
      <c r="I712" s="20">
        <f t="shared" si="56"/>
        <v>2805.4500000000003</v>
      </c>
      <c r="J712" s="20">
        <f t="shared" si="57"/>
        <v>3294.57</v>
      </c>
      <c r="K712" s="20">
        <f t="shared" si="58"/>
        <v>4380.54</v>
      </c>
    </row>
    <row r="713" spans="1:11" s="11" customFormat="1" ht="14.25" customHeight="1">
      <c r="A713" s="25" t="s">
        <v>2124</v>
      </c>
      <c r="B713" s="25">
        <v>8</v>
      </c>
      <c r="C713" s="25" t="s">
        <v>2148</v>
      </c>
      <c r="D713" s="25" t="s">
        <v>15</v>
      </c>
      <c r="E713" s="25" t="s">
        <v>2149</v>
      </c>
      <c r="F713" s="25" t="s">
        <v>2150</v>
      </c>
      <c r="G713" s="17">
        <f t="shared" si="50"/>
        <v>34.77</v>
      </c>
      <c r="H713" s="20">
        <f t="shared" si="55"/>
        <v>2663.69</v>
      </c>
      <c r="I713" s="20">
        <f t="shared" si="56"/>
        <v>2962.5400000000004</v>
      </c>
      <c r="J713" s="20">
        <f t="shared" si="57"/>
        <v>3451.6600000000003</v>
      </c>
      <c r="K713" s="20">
        <f t="shared" si="58"/>
        <v>4537.630000000001</v>
      </c>
    </row>
    <row r="714" spans="1:11" s="11" customFormat="1" ht="14.25" customHeight="1">
      <c r="A714" s="25" t="s">
        <v>2124</v>
      </c>
      <c r="B714" s="25">
        <v>9</v>
      </c>
      <c r="C714" s="25" t="s">
        <v>2151</v>
      </c>
      <c r="D714" s="25" t="s">
        <v>15</v>
      </c>
      <c r="E714" s="25" t="s">
        <v>2152</v>
      </c>
      <c r="F714" s="25" t="s">
        <v>2153</v>
      </c>
      <c r="G714" s="17">
        <f t="shared" si="50"/>
        <v>35.6</v>
      </c>
      <c r="H714" s="20">
        <f t="shared" si="55"/>
        <v>2703.6299999999997</v>
      </c>
      <c r="I714" s="20">
        <f t="shared" si="56"/>
        <v>3002.48</v>
      </c>
      <c r="J714" s="20">
        <f t="shared" si="57"/>
        <v>3491.6</v>
      </c>
      <c r="K714" s="20">
        <f t="shared" si="58"/>
        <v>4577.570000000001</v>
      </c>
    </row>
    <row r="715" spans="1:11" s="11" customFormat="1" ht="14.25" customHeight="1">
      <c r="A715" s="25" t="s">
        <v>2124</v>
      </c>
      <c r="B715" s="25">
        <v>10</v>
      </c>
      <c r="C715" s="25" t="s">
        <v>2154</v>
      </c>
      <c r="D715" s="25" t="s">
        <v>15</v>
      </c>
      <c r="E715" s="25" t="s">
        <v>2155</v>
      </c>
      <c r="F715" s="25" t="s">
        <v>2156</v>
      </c>
      <c r="G715" s="17">
        <f t="shared" si="50"/>
        <v>35.71</v>
      </c>
      <c r="H715" s="20">
        <f t="shared" si="55"/>
        <v>2709.0699999999997</v>
      </c>
      <c r="I715" s="20">
        <f t="shared" si="56"/>
        <v>3007.92</v>
      </c>
      <c r="J715" s="20">
        <f t="shared" si="57"/>
        <v>3497.04</v>
      </c>
      <c r="K715" s="20">
        <f t="shared" si="58"/>
        <v>4583.01</v>
      </c>
    </row>
    <row r="716" spans="1:11" s="11" customFormat="1" ht="14.25" customHeight="1">
      <c r="A716" s="25" t="s">
        <v>2124</v>
      </c>
      <c r="B716" s="25">
        <v>11</v>
      </c>
      <c r="C716" s="25" t="s">
        <v>2157</v>
      </c>
      <c r="D716" s="25" t="s">
        <v>15</v>
      </c>
      <c r="E716" s="25" t="s">
        <v>2158</v>
      </c>
      <c r="F716" s="25" t="s">
        <v>2159</v>
      </c>
      <c r="G716" s="17">
        <f t="shared" si="50"/>
        <v>35.53</v>
      </c>
      <c r="H716" s="20">
        <f t="shared" si="55"/>
        <v>2700.5800000000004</v>
      </c>
      <c r="I716" s="20">
        <f t="shared" si="56"/>
        <v>2999.4300000000003</v>
      </c>
      <c r="J716" s="20">
        <f t="shared" si="57"/>
        <v>3488.55</v>
      </c>
      <c r="K716" s="20">
        <f t="shared" si="58"/>
        <v>4574.5199999999995</v>
      </c>
    </row>
    <row r="717" spans="1:11" s="11" customFormat="1" ht="14.25" customHeight="1">
      <c r="A717" s="25" t="s">
        <v>2124</v>
      </c>
      <c r="B717" s="25">
        <v>12</v>
      </c>
      <c r="C717" s="25" t="s">
        <v>2160</v>
      </c>
      <c r="D717" s="25" t="s">
        <v>15</v>
      </c>
      <c r="E717" s="25" t="s">
        <v>2161</v>
      </c>
      <c r="F717" s="25" t="s">
        <v>2162</v>
      </c>
      <c r="G717" s="17">
        <f t="shared" si="50"/>
        <v>35.23</v>
      </c>
      <c r="H717" s="20">
        <f t="shared" si="55"/>
        <v>2685.69</v>
      </c>
      <c r="I717" s="20">
        <f t="shared" si="56"/>
        <v>2984.5400000000004</v>
      </c>
      <c r="J717" s="20">
        <f t="shared" si="57"/>
        <v>3473.6600000000003</v>
      </c>
      <c r="K717" s="20">
        <f t="shared" si="58"/>
        <v>4559.63</v>
      </c>
    </row>
    <row r="718" spans="1:11" s="11" customFormat="1" ht="14.25" customHeight="1">
      <c r="A718" s="25" t="s">
        <v>2124</v>
      </c>
      <c r="B718" s="25">
        <v>13</v>
      </c>
      <c r="C718" s="25" t="s">
        <v>2163</v>
      </c>
      <c r="D718" s="25" t="s">
        <v>15</v>
      </c>
      <c r="E718" s="25" t="s">
        <v>2164</v>
      </c>
      <c r="F718" s="25" t="s">
        <v>2165</v>
      </c>
      <c r="G718" s="17">
        <f t="shared" si="50"/>
        <v>35.57</v>
      </c>
      <c r="H718" s="20">
        <f t="shared" si="55"/>
        <v>2702.35</v>
      </c>
      <c r="I718" s="20">
        <f t="shared" si="56"/>
        <v>3001.2000000000003</v>
      </c>
      <c r="J718" s="20">
        <f t="shared" si="57"/>
        <v>3490.32</v>
      </c>
      <c r="K718" s="20">
        <f t="shared" si="58"/>
        <v>4576.29</v>
      </c>
    </row>
    <row r="719" spans="1:11" s="11" customFormat="1" ht="14.25" customHeight="1">
      <c r="A719" s="25" t="s">
        <v>2124</v>
      </c>
      <c r="B719" s="25">
        <v>14</v>
      </c>
      <c r="C719" s="25" t="s">
        <v>2166</v>
      </c>
      <c r="D719" s="25" t="s">
        <v>15</v>
      </c>
      <c r="E719" s="25" t="s">
        <v>2167</v>
      </c>
      <c r="F719" s="25" t="s">
        <v>2168</v>
      </c>
      <c r="G719" s="17">
        <f t="shared" si="50"/>
        <v>35.16</v>
      </c>
      <c r="H719" s="20">
        <f t="shared" si="55"/>
        <v>2682.63</v>
      </c>
      <c r="I719" s="20">
        <f t="shared" si="56"/>
        <v>2981.48</v>
      </c>
      <c r="J719" s="20">
        <f t="shared" si="57"/>
        <v>3470.6</v>
      </c>
      <c r="K719" s="20">
        <f t="shared" si="58"/>
        <v>4556.57</v>
      </c>
    </row>
    <row r="720" spans="1:11" s="11" customFormat="1" ht="14.25" customHeight="1">
      <c r="A720" s="25" t="s">
        <v>2124</v>
      </c>
      <c r="B720" s="25">
        <v>15</v>
      </c>
      <c r="C720" s="25" t="s">
        <v>2169</v>
      </c>
      <c r="D720" s="25" t="s">
        <v>15</v>
      </c>
      <c r="E720" s="25" t="s">
        <v>2170</v>
      </c>
      <c r="F720" s="25" t="s">
        <v>2171</v>
      </c>
      <c r="G720" s="17">
        <f t="shared" si="50"/>
        <v>35.04</v>
      </c>
      <c r="H720" s="20">
        <f t="shared" si="55"/>
        <v>2676.76</v>
      </c>
      <c r="I720" s="20">
        <f t="shared" si="56"/>
        <v>2975.61</v>
      </c>
      <c r="J720" s="20">
        <f t="shared" si="57"/>
        <v>3464.73</v>
      </c>
      <c r="K720" s="20">
        <f t="shared" si="58"/>
        <v>4550.7</v>
      </c>
    </row>
    <row r="721" spans="1:11" s="11" customFormat="1" ht="14.25" customHeight="1">
      <c r="A721" s="25" t="s">
        <v>2124</v>
      </c>
      <c r="B721" s="25">
        <v>16</v>
      </c>
      <c r="C721" s="25" t="s">
        <v>2172</v>
      </c>
      <c r="D721" s="25" t="s">
        <v>15</v>
      </c>
      <c r="E721" s="25" t="s">
        <v>2173</v>
      </c>
      <c r="F721" s="25" t="s">
        <v>2174</v>
      </c>
      <c r="G721" s="17">
        <f t="shared" si="50"/>
        <v>34.86</v>
      </c>
      <c r="H721" s="20">
        <f aca="true" t="shared" si="59" ref="H721:H728">F721+$M$3+G721</f>
        <v>2668.01</v>
      </c>
      <c r="I721" s="20">
        <f aca="true" t="shared" si="60" ref="I721:I728">F721+$N$3+G721</f>
        <v>2966.86</v>
      </c>
      <c r="J721" s="20">
        <f aca="true" t="shared" si="61" ref="J721:J728">F721+$O$3+G721</f>
        <v>3455.98</v>
      </c>
      <c r="K721" s="20">
        <f aca="true" t="shared" si="62" ref="K721:K728">F721+$P$3+G721</f>
        <v>4541.95</v>
      </c>
    </row>
    <row r="722" spans="1:11" s="11" customFormat="1" ht="14.25" customHeight="1">
      <c r="A722" s="25" t="s">
        <v>2124</v>
      </c>
      <c r="B722" s="25">
        <v>17</v>
      </c>
      <c r="C722" s="25" t="s">
        <v>2175</v>
      </c>
      <c r="D722" s="25" t="s">
        <v>15</v>
      </c>
      <c r="E722" s="25" t="s">
        <v>2176</v>
      </c>
      <c r="F722" s="25" t="s">
        <v>2177</v>
      </c>
      <c r="G722" s="17">
        <f t="shared" si="50"/>
        <v>34.01</v>
      </c>
      <c r="H722" s="20">
        <f t="shared" si="59"/>
        <v>2626.8100000000004</v>
      </c>
      <c r="I722" s="20">
        <f t="shared" si="60"/>
        <v>2925.6600000000003</v>
      </c>
      <c r="J722" s="20">
        <f t="shared" si="61"/>
        <v>3414.78</v>
      </c>
      <c r="K722" s="20">
        <f t="shared" si="62"/>
        <v>4500.75</v>
      </c>
    </row>
    <row r="723" spans="1:11" s="11" customFormat="1" ht="14.25" customHeight="1">
      <c r="A723" s="25" t="s">
        <v>2124</v>
      </c>
      <c r="B723" s="25">
        <v>18</v>
      </c>
      <c r="C723" s="25" t="s">
        <v>2178</v>
      </c>
      <c r="D723" s="25" t="s">
        <v>15</v>
      </c>
      <c r="E723" s="25" t="s">
        <v>2179</v>
      </c>
      <c r="F723" s="25" t="s">
        <v>2180</v>
      </c>
      <c r="G723" s="17">
        <f t="shared" si="50"/>
        <v>33.66</v>
      </c>
      <c r="H723" s="20">
        <f t="shared" si="59"/>
        <v>2609.92</v>
      </c>
      <c r="I723" s="20">
        <f t="shared" si="60"/>
        <v>2908.77</v>
      </c>
      <c r="J723" s="20">
        <f t="shared" si="61"/>
        <v>3397.89</v>
      </c>
      <c r="K723" s="20">
        <f t="shared" si="62"/>
        <v>4483.860000000001</v>
      </c>
    </row>
    <row r="724" spans="1:11" s="11" customFormat="1" ht="14.25" customHeight="1">
      <c r="A724" s="25" t="s">
        <v>2124</v>
      </c>
      <c r="B724" s="25">
        <v>19</v>
      </c>
      <c r="C724" s="25" t="s">
        <v>2181</v>
      </c>
      <c r="D724" s="25" t="s">
        <v>15</v>
      </c>
      <c r="E724" s="25" t="s">
        <v>2182</v>
      </c>
      <c r="F724" s="25" t="s">
        <v>42</v>
      </c>
      <c r="G724" s="17">
        <f t="shared" si="50"/>
        <v>33.34</v>
      </c>
      <c r="H724" s="20">
        <f t="shared" si="59"/>
        <v>2594.41</v>
      </c>
      <c r="I724" s="20">
        <f t="shared" si="60"/>
        <v>2893.26</v>
      </c>
      <c r="J724" s="20">
        <f t="shared" si="61"/>
        <v>3382.38</v>
      </c>
      <c r="K724" s="20">
        <f t="shared" si="62"/>
        <v>4468.35</v>
      </c>
    </row>
    <row r="725" spans="1:11" s="11" customFormat="1" ht="14.25" customHeight="1">
      <c r="A725" s="25" t="s">
        <v>2124</v>
      </c>
      <c r="B725" s="25">
        <v>20</v>
      </c>
      <c r="C725" s="25" t="s">
        <v>2183</v>
      </c>
      <c r="D725" s="25" t="s">
        <v>2184</v>
      </c>
      <c r="E725" s="25" t="s">
        <v>15</v>
      </c>
      <c r="F725" s="25" t="s">
        <v>2185</v>
      </c>
      <c r="G725" s="17">
        <f t="shared" si="50"/>
        <v>34.25</v>
      </c>
      <c r="H725" s="20">
        <f t="shared" si="59"/>
        <v>2638.38</v>
      </c>
      <c r="I725" s="20">
        <f t="shared" si="60"/>
        <v>2937.2300000000005</v>
      </c>
      <c r="J725" s="20">
        <f t="shared" si="61"/>
        <v>3426.3500000000004</v>
      </c>
      <c r="K725" s="20">
        <f t="shared" si="62"/>
        <v>4512.320000000001</v>
      </c>
    </row>
    <row r="726" spans="1:11" s="11" customFormat="1" ht="14.25" customHeight="1">
      <c r="A726" s="25" t="s">
        <v>2124</v>
      </c>
      <c r="B726" s="25">
        <v>21</v>
      </c>
      <c r="C726" s="25" t="s">
        <v>2186</v>
      </c>
      <c r="D726" s="25" t="s">
        <v>15</v>
      </c>
      <c r="E726" s="25" t="s">
        <v>2187</v>
      </c>
      <c r="F726" s="25" t="s">
        <v>2188</v>
      </c>
      <c r="G726" s="17">
        <f t="shared" si="50"/>
        <v>34.14</v>
      </c>
      <c r="H726" s="20">
        <f t="shared" si="59"/>
        <v>2633.37</v>
      </c>
      <c r="I726" s="20">
        <f t="shared" si="60"/>
        <v>2932.22</v>
      </c>
      <c r="J726" s="20">
        <f t="shared" si="61"/>
        <v>3421.3399999999997</v>
      </c>
      <c r="K726" s="20">
        <f t="shared" si="62"/>
        <v>4507.31</v>
      </c>
    </row>
    <row r="727" spans="1:11" s="11" customFormat="1" ht="14.25" customHeight="1">
      <c r="A727" s="25" t="s">
        <v>2124</v>
      </c>
      <c r="B727" s="25">
        <v>22</v>
      </c>
      <c r="C727" s="25" t="s">
        <v>2189</v>
      </c>
      <c r="D727" s="25" t="s">
        <v>15</v>
      </c>
      <c r="E727" s="25" t="s">
        <v>2190</v>
      </c>
      <c r="F727" s="25" t="s">
        <v>2191</v>
      </c>
      <c r="G727" s="17">
        <f t="shared" si="50"/>
        <v>32.64</v>
      </c>
      <c r="H727" s="20">
        <f t="shared" si="59"/>
        <v>2560.4999999999995</v>
      </c>
      <c r="I727" s="20">
        <f t="shared" si="60"/>
        <v>2859.35</v>
      </c>
      <c r="J727" s="20">
        <f t="shared" si="61"/>
        <v>3348.47</v>
      </c>
      <c r="K727" s="20">
        <f t="shared" si="62"/>
        <v>4434.4400000000005</v>
      </c>
    </row>
    <row r="728" spans="1:11" s="11" customFormat="1" ht="14.25" customHeight="1">
      <c r="A728" s="25" t="s">
        <v>2124</v>
      </c>
      <c r="B728" s="25">
        <v>23</v>
      </c>
      <c r="C728" s="25" t="s">
        <v>2192</v>
      </c>
      <c r="D728" s="25" t="s">
        <v>15</v>
      </c>
      <c r="E728" s="25" t="s">
        <v>2193</v>
      </c>
      <c r="F728" s="25" t="s">
        <v>2194</v>
      </c>
      <c r="G728" s="17">
        <f t="shared" si="50"/>
        <v>32.25</v>
      </c>
      <c r="H728" s="20">
        <f t="shared" si="59"/>
        <v>2541.5</v>
      </c>
      <c r="I728" s="20">
        <f t="shared" si="60"/>
        <v>2840.3500000000004</v>
      </c>
      <c r="J728" s="20">
        <f t="shared" si="61"/>
        <v>3329.4700000000003</v>
      </c>
      <c r="K728" s="20">
        <f t="shared" si="62"/>
        <v>4415.4400000000005</v>
      </c>
    </row>
    <row r="729" spans="1:21" s="13" customFormat="1" ht="33.75" customHeight="1">
      <c r="A729" s="33" t="s">
        <v>16</v>
      </c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12"/>
      <c r="M729" s="12"/>
      <c r="N729" s="12"/>
      <c r="O729" s="12"/>
      <c r="P729" s="12"/>
      <c r="Q729" s="12"/>
      <c r="R729" s="12"/>
      <c r="S729" s="12"/>
      <c r="T729" s="12"/>
      <c r="U729" s="12"/>
    </row>
    <row r="730" spans="1:21" s="13" customFormat="1" ht="15.75">
      <c r="A730" s="8">
        <f>358228.85*0.0211+358228.85</f>
        <v>365787.47873499995</v>
      </c>
      <c r="B730" s="14"/>
      <c r="C730" s="12"/>
      <c r="D730" s="12"/>
      <c r="E730" s="12"/>
      <c r="F730" s="12"/>
      <c r="G730" s="1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</row>
    <row r="731" s="13" customFormat="1" ht="12.75">
      <c r="G731"/>
    </row>
    <row r="732" s="13" customFormat="1" ht="12.75">
      <c r="G732"/>
    </row>
    <row r="733" s="13" customFormat="1" ht="12.75">
      <c r="G733"/>
    </row>
    <row r="734" s="13" customFormat="1" ht="12.75">
      <c r="G734"/>
    </row>
    <row r="735" s="13" customFormat="1" ht="12.75">
      <c r="G735"/>
    </row>
    <row r="736" s="13" customFormat="1" ht="12.75">
      <c r="G736"/>
    </row>
    <row r="737" s="13" customFormat="1" ht="12.75">
      <c r="G737"/>
    </row>
    <row r="738" s="13" customFormat="1" ht="12.75">
      <c r="G738"/>
    </row>
    <row r="739" s="13" customFormat="1" ht="12.75">
      <c r="G739"/>
    </row>
    <row r="740" s="13" customFormat="1" ht="12.75">
      <c r="G740"/>
    </row>
    <row r="741" s="13" customFormat="1" ht="12.75">
      <c r="G741"/>
    </row>
    <row r="742" s="13" customFormat="1" ht="12.75">
      <c r="G742"/>
    </row>
    <row r="743" s="13" customFormat="1" ht="12.75">
      <c r="G743"/>
    </row>
    <row r="744" s="13" customFormat="1" ht="12.75">
      <c r="G744"/>
    </row>
    <row r="745" s="13" customFormat="1" ht="12.75">
      <c r="G745"/>
    </row>
    <row r="746" s="13" customFormat="1" ht="12.75">
      <c r="G746"/>
    </row>
    <row r="747" s="13" customFormat="1" ht="12.75">
      <c r="G747"/>
    </row>
    <row r="748" s="13" customFormat="1" ht="12.75">
      <c r="G748"/>
    </row>
    <row r="749" s="13" customFormat="1" ht="12.75">
      <c r="G749"/>
    </row>
    <row r="750" s="13" customFormat="1" ht="12.75">
      <c r="G750"/>
    </row>
    <row r="751" s="13" customFormat="1" ht="12.75">
      <c r="G751"/>
    </row>
    <row r="752" s="13" customFormat="1" ht="12.75">
      <c r="G752"/>
    </row>
    <row r="753" s="13" customFormat="1" ht="12.75">
      <c r="G753"/>
    </row>
    <row r="754" s="13" customFormat="1" ht="12.75">
      <c r="G754"/>
    </row>
    <row r="755" s="13" customFormat="1" ht="12.75">
      <c r="G755"/>
    </row>
    <row r="756" s="13" customFormat="1" ht="12.75">
      <c r="G756"/>
    </row>
    <row r="757" s="13" customFormat="1" ht="12.75">
      <c r="G757"/>
    </row>
    <row r="758" s="13" customFormat="1" ht="12.75">
      <c r="G758"/>
    </row>
    <row r="759" s="13" customFormat="1" ht="12.75">
      <c r="G759"/>
    </row>
    <row r="760" s="13" customFormat="1" ht="12.75">
      <c r="G760"/>
    </row>
    <row r="761" s="13" customFormat="1" ht="12.75">
      <c r="G761"/>
    </row>
    <row r="762" s="13" customFormat="1" ht="12.75">
      <c r="G762"/>
    </row>
    <row r="763" s="13" customFormat="1" ht="12.75">
      <c r="G763"/>
    </row>
    <row r="764" s="13" customFormat="1" ht="12.75">
      <c r="G764"/>
    </row>
    <row r="765" s="13" customFormat="1" ht="12.75">
      <c r="G765"/>
    </row>
    <row r="766" s="13" customFormat="1" ht="12.75">
      <c r="G766"/>
    </row>
    <row r="767" s="13" customFormat="1" ht="12.75">
      <c r="G767"/>
    </row>
    <row r="768" s="13" customFormat="1" ht="12.75">
      <c r="G768"/>
    </row>
    <row r="769" s="13" customFormat="1" ht="12.75">
      <c r="G769"/>
    </row>
    <row r="770" s="13" customFormat="1" ht="12.75">
      <c r="G770"/>
    </row>
    <row r="771" s="13" customFormat="1" ht="12.75">
      <c r="G771"/>
    </row>
    <row r="772" s="13" customFormat="1" ht="12.75">
      <c r="G772"/>
    </row>
    <row r="773" s="13" customFormat="1" ht="12.75">
      <c r="G773"/>
    </row>
    <row r="774" s="13" customFormat="1" ht="12.75">
      <c r="G774"/>
    </row>
    <row r="775" s="13" customFormat="1" ht="12.75">
      <c r="G775"/>
    </row>
    <row r="776" s="13" customFormat="1" ht="12.75">
      <c r="G776"/>
    </row>
    <row r="777" s="13" customFormat="1" ht="12.75">
      <c r="G777"/>
    </row>
  </sheetData>
  <sheetProtection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2014-05-12T09:32:35Z</cp:lastPrinted>
  <dcterms:created xsi:type="dcterms:W3CDTF">2013-03-18T10:32:51Z</dcterms:created>
  <dcterms:modified xsi:type="dcterms:W3CDTF">2014-05-16T09:43:09Z</dcterms:modified>
  <cp:category/>
  <cp:version/>
  <cp:contentType/>
  <cp:contentStatus/>
</cp:coreProperties>
</file>